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ssem/Downloads/"/>
    </mc:Choice>
  </mc:AlternateContent>
  <xr:revisionPtr revIDLastSave="0" documentId="13_ncr:1_{206AA140-4CD1-A445-AC1A-EC0239D2ACB9}" xr6:coauthVersionLast="47" xr6:coauthVersionMax="47" xr10:uidLastSave="{00000000-0000-0000-0000-000000000000}"/>
  <bookViews>
    <workbookView xWindow="760" yWindow="660" windowWidth="28040" windowHeight="16020" xr2:uid="{B51F3893-15C3-D148-A1FD-64F150E85FAB}"/>
  </bookViews>
  <sheets>
    <sheet name="Sheet1" sheetId="1" r:id="rId1"/>
    <sheet name="Sheet3" sheetId="3" r:id="rId2"/>
    <sheet name="Sheet5" sheetId="5" r:id="rId3"/>
    <sheet name="order" sheetId="2" r:id="rId4"/>
    <sheet name="customer" sheetId="4" r:id="rId5"/>
  </sheets>
  <definedNames>
    <definedName name="_xlnm._FilterDatabase" localSheetId="4" hidden="1">customer!$B$2:$N$996</definedName>
    <definedName name="_xlnm._FilterDatabase" localSheetId="3" hidden="1">order!$B$2:$P$1002</definedName>
  </definedNames>
  <calcPr calcId="191029"/>
  <pivotCaches>
    <pivotCache cacheId="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3" i="2"/>
  <c r="G1004" i="2"/>
  <c r="D7" i="5"/>
</calcChain>
</file>

<file path=xl/sharedStrings.xml><?xml version="1.0" encoding="utf-8"?>
<sst xmlns="http://schemas.openxmlformats.org/spreadsheetml/2006/main" count="17191" uniqueCount="6585">
  <si>
    <t>[Q1] What is the distribution of customers across states?</t>
  </si>
  <si>
    <t>[Q2] What is the average rating in each quarter?</t>
  </si>
  <si>
    <t>(Very Bad is 1, Bad is 2, Okay is 3, Good is 4, Very Good is 5)</t>
  </si>
  <si>
    <t>[Q3] Are customers getting more dissatisfied over time?</t>
  </si>
  <si>
    <t>[Q4] Which are the top 5 vehicle makers preferred by the customer.</t>
  </si>
  <si>
    <t>[Q5] What is the most preferred vehicle make in each state?</t>
  </si>
  <si>
    <t>[Q6] What is the trend of number of orders by quarters?</t>
  </si>
  <si>
    <t xml:space="preserve">[Q7] What is the quarter over quarter % change in revenue? </t>
  </si>
  <si>
    <t>[Q8] What is the trend of revenue and orders by quarters?</t>
  </si>
  <si>
    <t>[Q9] What is the average discount offered for different types of credit cards?</t>
  </si>
  <si>
    <t>[Q10] What is the average time taken to ship the placed orders for each quarters?</t>
  </si>
  <si>
    <t>state</t>
  </si>
  <si>
    <t>New Jersey</t>
  </si>
  <si>
    <t>Indiana</t>
  </si>
  <si>
    <t>Washington</t>
  </si>
  <si>
    <t>California</t>
  </si>
  <si>
    <t>District of Columbia</t>
  </si>
  <si>
    <t>Texas</t>
  </si>
  <si>
    <t>Virginia</t>
  </si>
  <si>
    <t>Illinois</t>
  </si>
  <si>
    <t>Florida</t>
  </si>
  <si>
    <t>Colorado</t>
  </si>
  <si>
    <t>Iowa</t>
  </si>
  <si>
    <t>Alabama</t>
  </si>
  <si>
    <t>Minnesota</t>
  </si>
  <si>
    <t>Utah</t>
  </si>
  <si>
    <t>Connecticut</t>
  </si>
  <si>
    <t>Louisiana</t>
  </si>
  <si>
    <t>Georgia</t>
  </si>
  <si>
    <t>New York</t>
  </si>
  <si>
    <t>Michigan</t>
  </si>
  <si>
    <t>Ohio</t>
  </si>
  <si>
    <t>Wisconsin</t>
  </si>
  <si>
    <t>Kansas</t>
  </si>
  <si>
    <t>Arkansas</t>
  </si>
  <si>
    <t>Missouri</t>
  </si>
  <si>
    <t>North Carolina</t>
  </si>
  <si>
    <t>South Carolina</t>
  </si>
  <si>
    <t>New Hampshire</t>
  </si>
  <si>
    <t>Pennsylvania</t>
  </si>
  <si>
    <t>Nebraska</t>
  </si>
  <si>
    <t>Oklahoma</t>
  </si>
  <si>
    <t>Massachusetts</t>
  </si>
  <si>
    <t>Arizona</t>
  </si>
  <si>
    <t>North Dakota</t>
  </si>
  <si>
    <t>Tennessee</t>
  </si>
  <si>
    <t>Nevada</t>
  </si>
  <si>
    <t>Idaho</t>
  </si>
  <si>
    <t>West Virginia</t>
  </si>
  <si>
    <t>Alaska</t>
  </si>
  <si>
    <t>Hawaii</t>
  </si>
  <si>
    <t>Maryland</t>
  </si>
  <si>
    <t>Delaware</t>
  </si>
  <si>
    <t>New Mexico</t>
  </si>
  <si>
    <t>Maine</t>
  </si>
  <si>
    <t>Montana</t>
  </si>
  <si>
    <t>Kentucky</t>
  </si>
  <si>
    <t>Mississippi</t>
  </si>
  <si>
    <t>Oregon</t>
  </si>
  <si>
    <t>Wyoming</t>
  </si>
  <si>
    <t>Vermont</t>
  </si>
  <si>
    <t>Q1</t>
  </si>
  <si>
    <t>Q2</t>
  </si>
  <si>
    <t>Q3</t>
  </si>
  <si>
    <t>Q4</t>
  </si>
  <si>
    <t>Quarter</t>
  </si>
  <si>
    <t>Average_Rating</t>
  </si>
  <si>
    <t>No. of Customers</t>
  </si>
  <si>
    <t>quarter_number</t>
  </si>
  <si>
    <t>very_good (%)</t>
  </si>
  <si>
    <t>Good (%)</t>
  </si>
  <si>
    <t>Okay (%)</t>
  </si>
  <si>
    <t>Bad (%)</t>
  </si>
  <si>
    <t>Very_bad (%)</t>
  </si>
  <si>
    <t>vehicle_maker</t>
  </si>
  <si>
    <t>customer_count</t>
  </si>
  <si>
    <t>Chevrolet</t>
  </si>
  <si>
    <t>Ford</t>
  </si>
  <si>
    <t>Toyota</t>
  </si>
  <si>
    <t>Dodge</t>
  </si>
  <si>
    <t>Pontiac</t>
  </si>
  <si>
    <t>Prefered vehicle_maker</t>
  </si>
  <si>
    <t>order_count</t>
  </si>
  <si>
    <t>Quarter_number</t>
  </si>
  <si>
    <t>Order_count</t>
  </si>
  <si>
    <t>qoq_percentage_change</t>
  </si>
  <si>
    <t>NULL</t>
  </si>
  <si>
    <t>revenue</t>
  </si>
  <si>
    <t>credit_card_type</t>
  </si>
  <si>
    <t>diners-club-enroute</t>
  </si>
  <si>
    <t>jcb</t>
  </si>
  <si>
    <t>visa</t>
  </si>
  <si>
    <t>maestro</t>
  </si>
  <si>
    <t>laser</t>
  </si>
  <si>
    <t>bankcard</t>
  </si>
  <si>
    <t>mastercard</t>
  </si>
  <si>
    <t>switch</t>
  </si>
  <si>
    <t>instapayment</t>
  </si>
  <si>
    <t>china-unionpay</t>
  </si>
  <si>
    <t>visa-electron</t>
  </si>
  <si>
    <t>americanexpress</t>
  </si>
  <si>
    <t>diners-club-carte-blanche</t>
  </si>
  <si>
    <t>solo</t>
  </si>
  <si>
    <t>diners-club-international</t>
  </si>
  <si>
    <t>diners-club-us-ca</t>
  </si>
  <si>
    <t>Average_Discount</t>
  </si>
  <si>
    <t>Average_shipping_time</t>
  </si>
  <si>
    <t>order_id</t>
  </si>
  <si>
    <t>customer_id</t>
  </si>
  <si>
    <t>shipper_id</t>
  </si>
  <si>
    <t>product_id</t>
  </si>
  <si>
    <t>quantity</t>
  </si>
  <si>
    <t>vehicle_price</t>
  </si>
  <si>
    <t>order_date</t>
  </si>
  <si>
    <t>ship_date</t>
  </si>
  <si>
    <t>discount</t>
  </si>
  <si>
    <t>ship_mode</t>
  </si>
  <si>
    <t>shipping</t>
  </si>
  <si>
    <t>customer_feedback</t>
  </si>
  <si>
    <t>0002-7502</t>
  </si>
  <si>
    <t>0409-7139</t>
  </si>
  <si>
    <t>Standard Class</t>
  </si>
  <si>
    <t>Truck</t>
  </si>
  <si>
    <t>Very Bad</t>
  </si>
  <si>
    <t>0004-0259</t>
  </si>
  <si>
    <t>11673-067</t>
  </si>
  <si>
    <t>Same Day</t>
  </si>
  <si>
    <t>Bad</t>
  </si>
  <si>
    <t>0006-0078</t>
  </si>
  <si>
    <t>65044-9961</t>
  </si>
  <si>
    <t>First Class</t>
  </si>
  <si>
    <t>Air</t>
  </si>
  <si>
    <t>0013-2651</t>
  </si>
  <si>
    <t>36987-3061</t>
  </si>
  <si>
    <t>Okay</t>
  </si>
  <si>
    <t>0019-0862</t>
  </si>
  <si>
    <t>68151-1471</t>
  </si>
  <si>
    <t>0049-0032</t>
  </si>
  <si>
    <t>60429-028</t>
  </si>
  <si>
    <t>0049-4940</t>
  </si>
  <si>
    <t>59078-039</t>
  </si>
  <si>
    <t>0054-0243</t>
  </si>
  <si>
    <t>65966-001</t>
  </si>
  <si>
    <t>Good</t>
  </si>
  <si>
    <t>0054-0254</t>
  </si>
  <si>
    <t>64980-183</t>
  </si>
  <si>
    <t>Very Good</t>
  </si>
  <si>
    <t>0054-8528</t>
  </si>
  <si>
    <t>0904-6191</t>
  </si>
  <si>
    <t>0067-6025</t>
  </si>
  <si>
    <t>36987-2792</t>
  </si>
  <si>
    <t>0069-0079</t>
  </si>
  <si>
    <t>52033-001</t>
  </si>
  <si>
    <t>0069-2980</t>
  </si>
  <si>
    <t>55648-172</t>
  </si>
  <si>
    <t>Second Class</t>
  </si>
  <si>
    <t>0069-3120</t>
  </si>
  <si>
    <t>41190-915</t>
  </si>
  <si>
    <t>0074-4341</t>
  </si>
  <si>
    <t>0023-4385</t>
  </si>
  <si>
    <t>0078-0512</t>
  </si>
  <si>
    <t>57520-0034</t>
  </si>
  <si>
    <t>0078-0592</t>
  </si>
  <si>
    <t>53247-330</t>
  </si>
  <si>
    <t>0085-1110</t>
  </si>
  <si>
    <t>54868-6162</t>
  </si>
  <si>
    <t>0093-0132</t>
  </si>
  <si>
    <t>43742-0185</t>
  </si>
  <si>
    <t>0093-0173</t>
  </si>
  <si>
    <t>15127-550</t>
  </si>
  <si>
    <t>0093-0248</t>
  </si>
  <si>
    <t>0378-5504</t>
  </si>
  <si>
    <t>0093-1026</t>
  </si>
  <si>
    <t>60432-455</t>
  </si>
  <si>
    <t>0093-4160</t>
  </si>
  <si>
    <t>63014-1600</t>
  </si>
  <si>
    <t>0093-5514</t>
  </si>
  <si>
    <t>49349-191</t>
  </si>
  <si>
    <t>0093-5539</t>
  </si>
  <si>
    <t>0363-0604</t>
  </si>
  <si>
    <t>0093-7394</t>
  </si>
  <si>
    <t>49215-0001</t>
  </si>
  <si>
    <t>0093-8232</t>
  </si>
  <si>
    <t>0615-7662</t>
  </si>
  <si>
    <t>0096-0738</t>
  </si>
  <si>
    <t>50036-571</t>
  </si>
  <si>
    <t>0113-0166</t>
  </si>
  <si>
    <t>54868-5545</t>
  </si>
  <si>
    <t>0113-0459</t>
  </si>
  <si>
    <t>43419-028</t>
  </si>
  <si>
    <t>0113-2476</t>
  </si>
  <si>
    <t>37808-351</t>
  </si>
  <si>
    <t>0135-0484</t>
  </si>
  <si>
    <t>59450-200</t>
  </si>
  <si>
    <t>0135-0504</t>
  </si>
  <si>
    <t>55154-3437</t>
  </si>
  <si>
    <t>0135-0525</t>
  </si>
  <si>
    <t>0085-1132</t>
  </si>
  <si>
    <t>0135-0532</t>
  </si>
  <si>
    <t>13734-023</t>
  </si>
  <si>
    <t>0143-9681</t>
  </si>
  <si>
    <t>10157-1010</t>
  </si>
  <si>
    <t>0168-0309</t>
  </si>
  <si>
    <t>55319-619</t>
  </si>
  <si>
    <t>0172-3759</t>
  </si>
  <si>
    <t>58118-0517</t>
  </si>
  <si>
    <t>0173-0453</t>
  </si>
  <si>
    <t>61328-001</t>
  </si>
  <si>
    <t>0173-0699</t>
  </si>
  <si>
    <t>11673-536</t>
  </si>
  <si>
    <t>0173-0838</t>
  </si>
  <si>
    <t>43196-514</t>
  </si>
  <si>
    <t>0173-0842</t>
  </si>
  <si>
    <t>63629-5013</t>
  </si>
  <si>
    <t>0178-0490</t>
  </si>
  <si>
    <t>68151-2871</t>
  </si>
  <si>
    <t>0179-0013</t>
  </si>
  <si>
    <t>42546-175</t>
  </si>
  <si>
    <t>0179-0128</t>
  </si>
  <si>
    <t>67938-0904</t>
  </si>
  <si>
    <t>0179-0155</t>
  </si>
  <si>
    <t>21695-473</t>
  </si>
  <si>
    <t>0179-1435</t>
  </si>
  <si>
    <t>54340-809</t>
  </si>
  <si>
    <t>0185-0055</t>
  </si>
  <si>
    <t>54973-3112</t>
  </si>
  <si>
    <t>0187-2615</t>
  </si>
  <si>
    <t>11564-003</t>
  </si>
  <si>
    <t>0187-2617</t>
  </si>
  <si>
    <t>52125-794</t>
  </si>
  <si>
    <t>0187-5205</t>
  </si>
  <si>
    <t>66312-110</t>
  </si>
  <si>
    <t>0220-9314</t>
  </si>
  <si>
    <t>0093-5142</t>
  </si>
  <si>
    <t>0220-9322</t>
  </si>
  <si>
    <t>53603-1006</t>
  </si>
  <si>
    <t>0228-2801</t>
  </si>
  <si>
    <t>98132-728</t>
  </si>
  <si>
    <t>0228-3504</t>
  </si>
  <si>
    <t>44717-536</t>
  </si>
  <si>
    <t>0245-0036</t>
  </si>
  <si>
    <t>67510-0026</t>
  </si>
  <si>
    <t>0258-3687</t>
  </si>
  <si>
    <t>65365-005</t>
  </si>
  <si>
    <t>0264-9010</t>
  </si>
  <si>
    <t>0179-0080</t>
  </si>
  <si>
    <t>0268-0275</t>
  </si>
  <si>
    <t>61245-146</t>
  </si>
  <si>
    <t>0268-0282</t>
  </si>
  <si>
    <t>68151-4021</t>
  </si>
  <si>
    <t>0268-0710</t>
  </si>
  <si>
    <t>35356-544</t>
  </si>
  <si>
    <t>0268-1069</t>
  </si>
  <si>
    <t>63304-581</t>
  </si>
  <si>
    <t>0268-1138</t>
  </si>
  <si>
    <t>50114-8500</t>
  </si>
  <si>
    <t>0268-1366</t>
  </si>
  <si>
    <t>16729-248</t>
  </si>
  <si>
    <t>0268-1524</t>
  </si>
  <si>
    <t>50988-183</t>
  </si>
  <si>
    <t>0268-6638</t>
  </si>
  <si>
    <t>59054-140</t>
  </si>
  <si>
    <t>0268-6640</t>
  </si>
  <si>
    <t>68745-1057</t>
  </si>
  <si>
    <t>0268-6694</t>
  </si>
  <si>
    <t>60760-224</t>
  </si>
  <si>
    <t>0268-6706</t>
  </si>
  <si>
    <t>24208-544</t>
  </si>
  <si>
    <t>0270-0149</t>
  </si>
  <si>
    <t>50268-452</t>
  </si>
  <si>
    <t>0270-1314</t>
  </si>
  <si>
    <t>0378-3005</t>
  </si>
  <si>
    <t>0280-6091</t>
  </si>
  <si>
    <t>51060-009</t>
  </si>
  <si>
    <t>0310-0279</t>
  </si>
  <si>
    <t>52124-0107</t>
  </si>
  <si>
    <t>031613-0459</t>
  </si>
  <si>
    <t>52686-274</t>
  </si>
  <si>
    <t>0363-0311</t>
  </si>
  <si>
    <t>0025-1851</t>
  </si>
  <si>
    <t>0363-0438</t>
  </si>
  <si>
    <t>0574-0427</t>
  </si>
  <si>
    <t>0363-0459</t>
  </si>
  <si>
    <t>37000-352</t>
  </si>
  <si>
    <t>0363-0563</t>
  </si>
  <si>
    <t>0172-3762</t>
  </si>
  <si>
    <t>0363-0567</t>
  </si>
  <si>
    <t>51143-066</t>
  </si>
  <si>
    <t>0363-0637</t>
  </si>
  <si>
    <t>10893-520</t>
  </si>
  <si>
    <t>0378-0344</t>
  </si>
  <si>
    <t>49349-336</t>
  </si>
  <si>
    <t>0378-1045</t>
  </si>
  <si>
    <t>55154-6127</t>
  </si>
  <si>
    <t>0378-1150</t>
  </si>
  <si>
    <t>55289-531</t>
  </si>
  <si>
    <t>0378-1160</t>
  </si>
  <si>
    <t>49349-952</t>
  </si>
  <si>
    <t>0378-2017</t>
  </si>
  <si>
    <t>10812-604</t>
  </si>
  <si>
    <t>0378-7155</t>
  </si>
  <si>
    <t>49643-301</t>
  </si>
  <si>
    <t>0378-9104</t>
  </si>
  <si>
    <t>13537-110</t>
  </si>
  <si>
    <t>0395-1207</t>
  </si>
  <si>
    <t>54575-338</t>
  </si>
  <si>
    <t>0395-1213</t>
  </si>
  <si>
    <t>49349-677</t>
  </si>
  <si>
    <t>0395-2655</t>
  </si>
  <si>
    <t>48951-8189</t>
  </si>
  <si>
    <t>0406-0367</t>
  </si>
  <si>
    <t>68258-3032</t>
  </si>
  <si>
    <t>0409-7926</t>
  </si>
  <si>
    <t>43742-0339</t>
  </si>
  <si>
    <t>0409-9789</t>
  </si>
  <si>
    <t>0363-0057</t>
  </si>
  <si>
    <t>0440-1481</t>
  </si>
  <si>
    <t>68647-167</t>
  </si>
  <si>
    <t>0440-1771</t>
  </si>
  <si>
    <t>52959-997</t>
  </si>
  <si>
    <t>0440-8505</t>
  </si>
  <si>
    <t>54340-779</t>
  </si>
  <si>
    <t>0462-0395</t>
  </si>
  <si>
    <t>0065-0643</t>
  </si>
  <si>
    <t>0472-0911</t>
  </si>
  <si>
    <t>21130-255</t>
  </si>
  <si>
    <t>0498-0015</t>
  </si>
  <si>
    <t>61314-294</t>
  </si>
  <si>
    <t>0517-0725</t>
  </si>
  <si>
    <t>36987-1348</t>
  </si>
  <si>
    <t>0517-3415</t>
  </si>
  <si>
    <t>51672-4111</t>
  </si>
  <si>
    <t>0527-1366</t>
  </si>
  <si>
    <t>42507-612</t>
  </si>
  <si>
    <t>0527-1376</t>
  </si>
  <si>
    <t>57520-0112</t>
  </si>
  <si>
    <t>0536-2220</t>
  </si>
  <si>
    <t>0280-1146</t>
  </si>
  <si>
    <t>0548-3015</t>
  </si>
  <si>
    <t>48951-3141</t>
  </si>
  <si>
    <t>0555-0286</t>
  </si>
  <si>
    <t>30142-733</t>
  </si>
  <si>
    <t>0573-1915</t>
  </si>
  <si>
    <t>0187-1221</t>
  </si>
  <si>
    <t>0591-0338</t>
  </si>
  <si>
    <t>36800-262</t>
  </si>
  <si>
    <t>0591-0885</t>
  </si>
  <si>
    <t>10631-099</t>
  </si>
  <si>
    <t>0591-2230</t>
  </si>
  <si>
    <t>10819-3737</t>
  </si>
  <si>
    <t>0591-2467</t>
  </si>
  <si>
    <t>46994-329</t>
  </si>
  <si>
    <t>0591-2805</t>
  </si>
  <si>
    <t>13537-048</t>
  </si>
  <si>
    <t>0591-3221</t>
  </si>
  <si>
    <t>50484-303</t>
  </si>
  <si>
    <t>0591-3748</t>
  </si>
  <si>
    <t>75866-306</t>
  </si>
  <si>
    <t>0591-3964</t>
  </si>
  <si>
    <t>43857-0023</t>
  </si>
  <si>
    <t>0591-5621</t>
  </si>
  <si>
    <t>60505-0265</t>
  </si>
  <si>
    <t>0591-5882</t>
  </si>
  <si>
    <t>68472-081</t>
  </si>
  <si>
    <t>0597-0001</t>
  </si>
  <si>
    <t>0168-0151</t>
  </si>
  <si>
    <t>0603-2109</t>
  </si>
  <si>
    <t>61010-5400</t>
  </si>
  <si>
    <t>0603-2213</t>
  </si>
  <si>
    <t>57520-0401</t>
  </si>
  <si>
    <t>0603-3968</t>
  </si>
  <si>
    <t>52685-427</t>
  </si>
  <si>
    <t>0603-4467</t>
  </si>
  <si>
    <t>0472-0166</t>
  </si>
  <si>
    <t>0603-4979</t>
  </si>
  <si>
    <t>51393-7336</t>
  </si>
  <si>
    <t>0615-0828</t>
  </si>
  <si>
    <t>0008-1123</t>
  </si>
  <si>
    <t>0615-1311</t>
  </si>
  <si>
    <t>55550-102</t>
  </si>
  <si>
    <t>0615-7565</t>
  </si>
  <si>
    <t>61336-001</t>
  </si>
  <si>
    <t>0615-7667</t>
  </si>
  <si>
    <t>58474-010</t>
  </si>
  <si>
    <t>0641-6073</t>
  </si>
  <si>
    <t>0555-1054</t>
  </si>
  <si>
    <t>0677-1978</t>
  </si>
  <si>
    <t>0363-0359</t>
  </si>
  <si>
    <t>0699-5728</t>
  </si>
  <si>
    <t>67457-594</t>
  </si>
  <si>
    <t>0703-4852</t>
  </si>
  <si>
    <t>52549-4118</t>
  </si>
  <si>
    <t>0781-2693</t>
  </si>
  <si>
    <t>41520-981</t>
  </si>
  <si>
    <t>0781-3136</t>
  </si>
  <si>
    <t>63517-101</t>
  </si>
  <si>
    <t>0781-3167</t>
  </si>
  <si>
    <t>55289-697</t>
  </si>
  <si>
    <t>0781-5526</t>
  </si>
  <si>
    <t>36987-2014</t>
  </si>
  <si>
    <t>0781-6135</t>
  </si>
  <si>
    <t>68026-544</t>
  </si>
  <si>
    <t>0781-9404</t>
  </si>
  <si>
    <t>51386-300</t>
  </si>
  <si>
    <t>0832-1072</t>
  </si>
  <si>
    <t>57664-229</t>
  </si>
  <si>
    <t>0869-0686</t>
  </si>
  <si>
    <t>55648-787</t>
  </si>
  <si>
    <t>0904-0304</t>
  </si>
  <si>
    <t>45963-538</t>
  </si>
  <si>
    <t>0904-5186</t>
  </si>
  <si>
    <t>68084-009</t>
  </si>
  <si>
    <t>0904-5721</t>
  </si>
  <si>
    <t>52125-632</t>
  </si>
  <si>
    <t>0942-6459</t>
  </si>
  <si>
    <t>36800-980</t>
  </si>
  <si>
    <t>0955-1041</t>
  </si>
  <si>
    <t>0069-6001</t>
  </si>
  <si>
    <t>0998-0408</t>
  </si>
  <si>
    <t>60916-002</t>
  </si>
  <si>
    <t>10019-033</t>
  </si>
  <si>
    <t>41520-140</t>
  </si>
  <si>
    <t>10056-060</t>
  </si>
  <si>
    <t>10702-018</t>
  </si>
  <si>
    <t>10096-0258</t>
  </si>
  <si>
    <t>10544-151</t>
  </si>
  <si>
    <t>10096-9182</t>
  </si>
  <si>
    <t>54569-2483</t>
  </si>
  <si>
    <t>10122-321</t>
  </si>
  <si>
    <t>53305-074</t>
  </si>
  <si>
    <t>101781-2693</t>
  </si>
  <si>
    <t>62296-0036</t>
  </si>
  <si>
    <t>10191-1569</t>
  </si>
  <si>
    <t>59970-051</t>
  </si>
  <si>
    <t>10191-1829</t>
  </si>
  <si>
    <t>42549-604</t>
  </si>
  <si>
    <t>10202-384</t>
  </si>
  <si>
    <t>10705-077</t>
  </si>
  <si>
    <t>10237-833</t>
  </si>
  <si>
    <t>55154-1385</t>
  </si>
  <si>
    <t>10267-3852</t>
  </si>
  <si>
    <t>0485-0096</t>
  </si>
  <si>
    <t>10370-116</t>
  </si>
  <si>
    <t>68180-403</t>
  </si>
  <si>
    <t>10424-152</t>
  </si>
  <si>
    <t>51346-083</t>
  </si>
  <si>
    <t>10477-2627</t>
  </si>
  <si>
    <t>61715-108</t>
  </si>
  <si>
    <t>10544-020</t>
  </si>
  <si>
    <t>55143-107</t>
  </si>
  <si>
    <t>10544-219</t>
  </si>
  <si>
    <t>54973-2956</t>
  </si>
  <si>
    <t>10544-227</t>
  </si>
  <si>
    <t>68151-1174</t>
  </si>
  <si>
    <t>10578-004</t>
  </si>
  <si>
    <t>59088-864</t>
  </si>
  <si>
    <t>10596-330</t>
  </si>
  <si>
    <t>0591-0932</t>
  </si>
  <si>
    <t>10631-093</t>
  </si>
  <si>
    <t>0363-0657</t>
  </si>
  <si>
    <t>10738-303</t>
  </si>
  <si>
    <t>36987-1806</t>
  </si>
  <si>
    <t>10742-8152</t>
  </si>
  <si>
    <t>0121-0772</t>
  </si>
  <si>
    <t>10742-8368</t>
  </si>
  <si>
    <t>0002-4465</t>
  </si>
  <si>
    <t>10812-094</t>
  </si>
  <si>
    <t>55289-251</t>
  </si>
  <si>
    <t>10812-510</t>
  </si>
  <si>
    <t>59779-224</t>
  </si>
  <si>
    <t>11084-704</t>
  </si>
  <si>
    <t>36987-1048</t>
  </si>
  <si>
    <t>11344-919</t>
  </si>
  <si>
    <t>55154-5676</t>
  </si>
  <si>
    <t>11410-162</t>
  </si>
  <si>
    <t>49348-616</t>
  </si>
  <si>
    <t>11410-800</t>
  </si>
  <si>
    <t>49967-159</t>
  </si>
  <si>
    <t>114522-2683</t>
  </si>
  <si>
    <t>52644-003</t>
  </si>
  <si>
    <t>11489-074</t>
  </si>
  <si>
    <t>52731-7003</t>
  </si>
  <si>
    <t>11523-7227</t>
  </si>
  <si>
    <t>55714-2252</t>
  </si>
  <si>
    <t>11673-245</t>
  </si>
  <si>
    <t>68387-802</t>
  </si>
  <si>
    <t>11673-407</t>
  </si>
  <si>
    <t>55154-5089</t>
  </si>
  <si>
    <t>11673-510</t>
  </si>
  <si>
    <t>52083-637</t>
  </si>
  <si>
    <t>11673-679</t>
  </si>
  <si>
    <t>0338-0047</t>
  </si>
  <si>
    <t>11716-0003</t>
  </si>
  <si>
    <t>66497-0001</t>
  </si>
  <si>
    <t>11822-0413</t>
  </si>
  <si>
    <t>59262-259</t>
  </si>
  <si>
    <t>11822-0442</t>
  </si>
  <si>
    <t>0067-6045</t>
  </si>
  <si>
    <t>11822-0542</t>
  </si>
  <si>
    <t>49288-0591</t>
  </si>
  <si>
    <t>11822-0580</t>
  </si>
  <si>
    <t>65811-0001</t>
  </si>
  <si>
    <t>11822-2683</t>
  </si>
  <si>
    <t>30142-104</t>
  </si>
  <si>
    <t>11896-0018</t>
  </si>
  <si>
    <t>50563-112</t>
  </si>
  <si>
    <t>11994-127</t>
  </si>
  <si>
    <t>76331-807</t>
  </si>
  <si>
    <t>12462-201</t>
  </si>
  <si>
    <t>64942-0894</t>
  </si>
  <si>
    <t>12488-0200</t>
  </si>
  <si>
    <t>59779-389</t>
  </si>
  <si>
    <t>12830-739</t>
  </si>
  <si>
    <t>54868-6090</t>
  </si>
  <si>
    <t>13107-020</t>
  </si>
  <si>
    <t>66854-024</t>
  </si>
  <si>
    <t>13533-692</t>
  </si>
  <si>
    <t>62932-142</t>
  </si>
  <si>
    <t>30142-001</t>
  </si>
  <si>
    <t>13537-138</t>
  </si>
  <si>
    <t>60505-2664</t>
  </si>
  <si>
    <t>13537-148</t>
  </si>
  <si>
    <t>10819-5808</t>
  </si>
  <si>
    <t>13537-171</t>
  </si>
  <si>
    <t>60319-2001</t>
  </si>
  <si>
    <t>13537-217</t>
  </si>
  <si>
    <t>65517-0027</t>
  </si>
  <si>
    <t>13537-220</t>
  </si>
  <si>
    <t>50242-075</t>
  </si>
  <si>
    <t>13537-254</t>
  </si>
  <si>
    <t>65044-2320</t>
  </si>
  <si>
    <t>13537-422</t>
  </si>
  <si>
    <t>49873-608</t>
  </si>
  <si>
    <t>13630-0035</t>
  </si>
  <si>
    <t>59779-115</t>
  </si>
  <si>
    <t>13668-343</t>
  </si>
  <si>
    <t>36987-1163</t>
  </si>
  <si>
    <t>13668-344</t>
  </si>
  <si>
    <t>0781-5527</t>
  </si>
  <si>
    <t>14290-376</t>
  </si>
  <si>
    <t>0615-6557</t>
  </si>
  <si>
    <t>14720-372</t>
  </si>
  <si>
    <t>63010-011</t>
  </si>
  <si>
    <t>14783-434</t>
  </si>
  <si>
    <t>13537-113</t>
  </si>
  <si>
    <t>14783-438</t>
  </si>
  <si>
    <t>55711-066</t>
  </si>
  <si>
    <t>14783-472</t>
  </si>
  <si>
    <t>76126-007</t>
  </si>
  <si>
    <t>15127-258</t>
  </si>
  <si>
    <t>68135-020</t>
  </si>
  <si>
    <t>15127-989</t>
  </si>
  <si>
    <t>60429-369</t>
  </si>
  <si>
    <t>16477-152</t>
  </si>
  <si>
    <t>68703-004</t>
  </si>
  <si>
    <t>16590-016</t>
  </si>
  <si>
    <t>37012-335</t>
  </si>
  <si>
    <t>16590-301</t>
  </si>
  <si>
    <t>0536-4086</t>
  </si>
  <si>
    <t>16590-609</t>
  </si>
  <si>
    <t>0113-0973</t>
  </si>
  <si>
    <t>16590-774</t>
  </si>
  <si>
    <t>0006-0740</t>
  </si>
  <si>
    <t>16590-954</t>
  </si>
  <si>
    <t>61598-200</t>
  </si>
  <si>
    <t>16714-357</t>
  </si>
  <si>
    <t>65954-382</t>
  </si>
  <si>
    <t>16714-387</t>
  </si>
  <si>
    <t>49938-102</t>
  </si>
  <si>
    <t>16714-588</t>
  </si>
  <si>
    <t>0268-1139</t>
  </si>
  <si>
    <t>16781-391</t>
  </si>
  <si>
    <t>50436-6624</t>
  </si>
  <si>
    <t>16864-002</t>
  </si>
  <si>
    <t>55154-8252</t>
  </si>
  <si>
    <t>17575-006</t>
  </si>
  <si>
    <t>0006-0951</t>
  </si>
  <si>
    <t>17856-5180</t>
  </si>
  <si>
    <t>49778-001</t>
  </si>
  <si>
    <t>21130-002</t>
  </si>
  <si>
    <t>51785-514</t>
  </si>
  <si>
    <t>21130-296</t>
  </si>
  <si>
    <t>10586-9104</t>
  </si>
  <si>
    <t>21130-445</t>
  </si>
  <si>
    <t>52685-434</t>
  </si>
  <si>
    <t>21624-001</t>
  </si>
  <si>
    <t>23155-128</t>
  </si>
  <si>
    <t>21695-065</t>
  </si>
  <si>
    <t>15127-900</t>
  </si>
  <si>
    <t>21695-133</t>
  </si>
  <si>
    <t>61715-028</t>
  </si>
  <si>
    <t>21695-223</t>
  </si>
  <si>
    <t>63868-926</t>
  </si>
  <si>
    <t>21695-388</t>
  </si>
  <si>
    <t>49348-274</t>
  </si>
  <si>
    <t>21695-572</t>
  </si>
  <si>
    <t>43269-612</t>
  </si>
  <si>
    <t>21695-604</t>
  </si>
  <si>
    <t>52533-024</t>
  </si>
  <si>
    <t>21695-678</t>
  </si>
  <si>
    <t>54868-5607</t>
  </si>
  <si>
    <t>21695-693</t>
  </si>
  <si>
    <t>21695-628</t>
  </si>
  <si>
    <t>21695-900</t>
  </si>
  <si>
    <t>52862-201</t>
  </si>
  <si>
    <t>21749-527</t>
  </si>
  <si>
    <t>22700-134</t>
  </si>
  <si>
    <t>52125-774</t>
  </si>
  <si>
    <t>24208-732</t>
  </si>
  <si>
    <t>41250-117</t>
  </si>
  <si>
    <t>24236-004</t>
  </si>
  <si>
    <t>50300-010</t>
  </si>
  <si>
    <t>24236-350</t>
  </si>
  <si>
    <t>65649-802</t>
  </si>
  <si>
    <t>24236-608</t>
  </si>
  <si>
    <t>0067-4870</t>
  </si>
  <si>
    <t>24330-410</t>
  </si>
  <si>
    <t>59310-175</t>
  </si>
  <si>
    <t>24385-054</t>
  </si>
  <si>
    <t>33237-002</t>
  </si>
  <si>
    <t>24488-021</t>
  </si>
  <si>
    <t>68391-517</t>
  </si>
  <si>
    <t>24909-111</t>
  </si>
  <si>
    <t>31722-328</t>
  </si>
  <si>
    <t>24987-242</t>
  </si>
  <si>
    <t>47781-103</t>
  </si>
  <si>
    <t>25010-215</t>
  </si>
  <si>
    <t>43269-669</t>
  </si>
  <si>
    <t>25021-117</t>
  </si>
  <si>
    <t>58214-100</t>
  </si>
  <si>
    <t>25021-824</t>
  </si>
  <si>
    <t>11822-0900</t>
  </si>
  <si>
    <t>27437-203</t>
  </si>
  <si>
    <t>0519-1357</t>
  </si>
  <si>
    <t>27505-002</t>
  </si>
  <si>
    <t>43857-0238</t>
  </si>
  <si>
    <t>28107-003</t>
  </si>
  <si>
    <t>49693-1801</t>
  </si>
  <si>
    <t>28107-010</t>
  </si>
  <si>
    <t>41520-190</t>
  </si>
  <si>
    <t>30142-008</t>
  </si>
  <si>
    <t>67386-421</t>
  </si>
  <si>
    <t>30142-098</t>
  </si>
  <si>
    <t>47593-507</t>
  </si>
  <si>
    <t>30142-154</t>
  </si>
  <si>
    <t>59762-2310</t>
  </si>
  <si>
    <t>30142-198</t>
  </si>
  <si>
    <t>59779-600</t>
  </si>
  <si>
    <t>30142-199</t>
  </si>
  <si>
    <t>37205-664</t>
  </si>
  <si>
    <t>30142-246</t>
  </si>
  <si>
    <t>0179-1804</t>
  </si>
  <si>
    <t>30142-313</t>
  </si>
  <si>
    <t>0135-0505</t>
  </si>
  <si>
    <t>30142-770</t>
  </si>
  <si>
    <t>52125-618</t>
  </si>
  <si>
    <t>30142-910</t>
  </si>
  <si>
    <t>65342-0001</t>
  </si>
  <si>
    <t>31720-208</t>
  </si>
  <si>
    <t>55714-4426</t>
  </si>
  <si>
    <t>31722-731</t>
  </si>
  <si>
    <t>54868-6077</t>
  </si>
  <si>
    <t>33261-039</t>
  </si>
  <si>
    <t>55711-070</t>
  </si>
  <si>
    <t>33261-082</t>
  </si>
  <si>
    <t>0363-1005</t>
  </si>
  <si>
    <t>33261-150</t>
  </si>
  <si>
    <t>52959-579</t>
  </si>
  <si>
    <t>33261-342</t>
  </si>
  <si>
    <t>36987-1519</t>
  </si>
  <si>
    <t>33261-460</t>
  </si>
  <si>
    <t>54868-4986</t>
  </si>
  <si>
    <t>33261-810</t>
  </si>
  <si>
    <t>54838-551</t>
  </si>
  <si>
    <t>33261-825</t>
  </si>
  <si>
    <t>63187-181</t>
  </si>
  <si>
    <t>33992-0054</t>
  </si>
  <si>
    <t>61047-817</t>
  </si>
  <si>
    <t>34645-5018</t>
  </si>
  <si>
    <t>68745-1056</t>
  </si>
  <si>
    <t>35000-586</t>
  </si>
  <si>
    <t>60429-981</t>
  </si>
  <si>
    <t>35356-125</t>
  </si>
  <si>
    <t>66288-1100</t>
  </si>
  <si>
    <t>35356-173</t>
  </si>
  <si>
    <t>68391-306</t>
  </si>
  <si>
    <t>35356-197</t>
  </si>
  <si>
    <t>53113-266</t>
  </si>
  <si>
    <t>35356-765</t>
  </si>
  <si>
    <t>21695-146</t>
  </si>
  <si>
    <t>36800-366</t>
  </si>
  <si>
    <t>0456-3407</t>
  </si>
  <si>
    <t>36800-443</t>
  </si>
  <si>
    <t>37808-817</t>
  </si>
  <si>
    <t>36800-539</t>
  </si>
  <si>
    <t>48951-7116</t>
  </si>
  <si>
    <t>36987-1044</t>
  </si>
  <si>
    <t>49349-991</t>
  </si>
  <si>
    <t>36987-1208</t>
  </si>
  <si>
    <t>58232-0024</t>
  </si>
  <si>
    <t>36987-1216</t>
  </si>
  <si>
    <t>59351-0333</t>
  </si>
  <si>
    <t>36987-1245</t>
  </si>
  <si>
    <t>0615-1590</t>
  </si>
  <si>
    <t>36987-1599</t>
  </si>
  <si>
    <t>36800-523</t>
  </si>
  <si>
    <t>36987-1664</t>
  </si>
  <si>
    <t>11673-027</t>
  </si>
  <si>
    <t>36987-1667</t>
  </si>
  <si>
    <t>0002-4115</t>
  </si>
  <si>
    <t>36987-1677</t>
  </si>
  <si>
    <t>50458-194</t>
  </si>
  <si>
    <t>36987-1840</t>
  </si>
  <si>
    <t>10812-204</t>
  </si>
  <si>
    <t>36987-1842</t>
  </si>
  <si>
    <t>22700-143</t>
  </si>
  <si>
    <t>36987-1963</t>
  </si>
  <si>
    <t>0781-5385</t>
  </si>
  <si>
    <t>36987-2115</t>
  </si>
  <si>
    <t>54868-6253</t>
  </si>
  <si>
    <t>36987-2194</t>
  </si>
  <si>
    <t>42627-257</t>
  </si>
  <si>
    <t>36987-2236</t>
  </si>
  <si>
    <t>65841-695</t>
  </si>
  <si>
    <t>36987-2526</t>
  </si>
  <si>
    <t>30698-202</t>
  </si>
  <si>
    <t>36987-2764</t>
  </si>
  <si>
    <t>0555-0860</t>
  </si>
  <si>
    <t>36987-3015</t>
  </si>
  <si>
    <t>11559-729</t>
  </si>
  <si>
    <t>36987-3033</t>
  </si>
  <si>
    <t>52584-482</t>
  </si>
  <si>
    <t>36987-3172</t>
  </si>
  <si>
    <t>42291-886</t>
  </si>
  <si>
    <t>36987-3212</t>
  </si>
  <si>
    <t>45802-759</t>
  </si>
  <si>
    <t>36987-3308</t>
  </si>
  <si>
    <t>51655-189</t>
  </si>
  <si>
    <t>36987-3350</t>
  </si>
  <si>
    <t>45802-770</t>
  </si>
  <si>
    <t>37000-069</t>
  </si>
  <si>
    <t>10849-001</t>
  </si>
  <si>
    <t>37000-233</t>
  </si>
  <si>
    <t>11673-383</t>
  </si>
  <si>
    <t>37000-363</t>
  </si>
  <si>
    <t>55154-5627</t>
  </si>
  <si>
    <t>37000-410</t>
  </si>
  <si>
    <t>55316-998</t>
  </si>
  <si>
    <t>37012-160</t>
  </si>
  <si>
    <t>76237-162</t>
  </si>
  <si>
    <t>37012-845</t>
  </si>
  <si>
    <t>36987-2932</t>
  </si>
  <si>
    <t>370260-410</t>
  </si>
  <si>
    <t>36987-2265</t>
  </si>
  <si>
    <t>37205-186</t>
  </si>
  <si>
    <t>55111-396</t>
  </si>
  <si>
    <t>37205-187</t>
  </si>
  <si>
    <t>14783-451</t>
  </si>
  <si>
    <t>37205-607</t>
  </si>
  <si>
    <t>60429-354</t>
  </si>
  <si>
    <t>37205-725</t>
  </si>
  <si>
    <t>0074-3799</t>
  </si>
  <si>
    <t>37808-167</t>
  </si>
  <si>
    <t>0781-5613</t>
  </si>
  <si>
    <t>37808-431</t>
  </si>
  <si>
    <t>41520-873</t>
  </si>
  <si>
    <t>37808-476</t>
  </si>
  <si>
    <t>68472-132</t>
  </si>
  <si>
    <t>37808-604</t>
  </si>
  <si>
    <t>76461-910</t>
  </si>
  <si>
    <t>39822-4200</t>
  </si>
  <si>
    <t>10157-9875</t>
  </si>
  <si>
    <t>40085-215</t>
  </si>
  <si>
    <t>42627-229</t>
  </si>
  <si>
    <t>41163-413</t>
  </si>
  <si>
    <t>35356-698</t>
  </si>
  <si>
    <t>41163-445</t>
  </si>
  <si>
    <t>26509-0003</t>
  </si>
  <si>
    <t>41167-0031</t>
  </si>
  <si>
    <t>64942-1305</t>
  </si>
  <si>
    <t>41190-656</t>
  </si>
  <si>
    <t>51346-144</t>
  </si>
  <si>
    <t>41250-037</t>
  </si>
  <si>
    <t>37000-587</t>
  </si>
  <si>
    <t>41250-299</t>
  </si>
  <si>
    <t>0113-0425</t>
  </si>
  <si>
    <t>41250-318</t>
  </si>
  <si>
    <t>21695-835</t>
  </si>
  <si>
    <t>41250-453</t>
  </si>
  <si>
    <t>68462-179</t>
  </si>
  <si>
    <t>41250-829</t>
  </si>
  <si>
    <t>68788-9203</t>
  </si>
  <si>
    <t>41250-854</t>
  </si>
  <si>
    <t>36987-2864</t>
  </si>
  <si>
    <t>41250-897</t>
  </si>
  <si>
    <t>55154-3953</t>
  </si>
  <si>
    <t>41268-215</t>
  </si>
  <si>
    <t>41163-271</t>
  </si>
  <si>
    <t>41520-114</t>
  </si>
  <si>
    <t>54569-1155</t>
  </si>
  <si>
    <t>41520-678</t>
  </si>
  <si>
    <t>63029-633</t>
  </si>
  <si>
    <t>41520-958</t>
  </si>
  <si>
    <t>60505-0821</t>
  </si>
  <si>
    <t>41900-500</t>
  </si>
  <si>
    <t>24385-549</t>
  </si>
  <si>
    <t>42023-167</t>
  </si>
  <si>
    <t>42924-001</t>
  </si>
  <si>
    <t>42043-251</t>
  </si>
  <si>
    <t>58411-135</t>
  </si>
  <si>
    <t>42192-353</t>
  </si>
  <si>
    <t>58232-0702</t>
  </si>
  <si>
    <t>42254-065</t>
  </si>
  <si>
    <t>55154-4651</t>
  </si>
  <si>
    <t>42254-168</t>
  </si>
  <si>
    <t>51141-5000</t>
  </si>
  <si>
    <t>42254-305</t>
  </si>
  <si>
    <t>49817-1992</t>
  </si>
  <si>
    <t>42291-805</t>
  </si>
  <si>
    <t>55910-199</t>
  </si>
  <si>
    <t>42346-200</t>
  </si>
  <si>
    <t>37808-595</t>
  </si>
  <si>
    <t>42411-041</t>
  </si>
  <si>
    <t>0641-6068</t>
  </si>
  <si>
    <t>42507-090</t>
  </si>
  <si>
    <t>65044-6590</t>
  </si>
  <si>
    <t>42507-247</t>
  </si>
  <si>
    <t>65162-642</t>
  </si>
  <si>
    <t>42508-157</t>
  </si>
  <si>
    <t>68788-9164</t>
  </si>
  <si>
    <t>42808-201</t>
  </si>
  <si>
    <t>49715-019</t>
  </si>
  <si>
    <t>42808-300</t>
  </si>
  <si>
    <t>36987-2515</t>
  </si>
  <si>
    <t>42858-302</t>
  </si>
  <si>
    <t>62839-2810</t>
  </si>
  <si>
    <t>42998-402</t>
  </si>
  <si>
    <t>61727-303</t>
  </si>
  <si>
    <t>42998-974</t>
  </si>
  <si>
    <t>0268-6701</t>
  </si>
  <si>
    <t>43063-025</t>
  </si>
  <si>
    <t>61919-178</t>
  </si>
  <si>
    <t>43063-209</t>
  </si>
  <si>
    <t>65862-536</t>
  </si>
  <si>
    <t>43063-354</t>
  </si>
  <si>
    <t>58668-4281</t>
  </si>
  <si>
    <t>43063-401</t>
  </si>
  <si>
    <t>43269-780</t>
  </si>
  <si>
    <t>43063-407</t>
  </si>
  <si>
    <t>60429-323</t>
  </si>
  <si>
    <t>43063-438</t>
  </si>
  <si>
    <t>48951-7053</t>
  </si>
  <si>
    <t>43269-694</t>
  </si>
  <si>
    <t>59779-349</t>
  </si>
  <si>
    <t>43269-834</t>
  </si>
  <si>
    <t>0363-1298</t>
  </si>
  <si>
    <t>43269-835</t>
  </si>
  <si>
    <t>55154-7453</t>
  </si>
  <si>
    <t>43337-9328</t>
  </si>
  <si>
    <t>0527-1325</t>
  </si>
  <si>
    <t>43353-538</t>
  </si>
  <si>
    <t>61667-001</t>
  </si>
  <si>
    <t>43353-815</t>
  </si>
  <si>
    <t>0703-7045</t>
  </si>
  <si>
    <t>43353-867</t>
  </si>
  <si>
    <t>60760-978</t>
  </si>
  <si>
    <t>43353-914</t>
  </si>
  <si>
    <t>0555-0140</t>
  </si>
  <si>
    <t>43386-622</t>
  </si>
  <si>
    <t>43419-024</t>
  </si>
  <si>
    <t>47593-458</t>
  </si>
  <si>
    <t>43419-803</t>
  </si>
  <si>
    <t>50458-515</t>
  </si>
  <si>
    <t>43526-103</t>
  </si>
  <si>
    <t>52584-024</t>
  </si>
  <si>
    <t>43598-316</t>
  </si>
  <si>
    <t>16590-987</t>
  </si>
  <si>
    <t>43742-0012</t>
  </si>
  <si>
    <t>53620-101</t>
  </si>
  <si>
    <t>43742-0087</t>
  </si>
  <si>
    <t>54868-1590</t>
  </si>
  <si>
    <t>43742-0175</t>
  </si>
  <si>
    <t>13537-503</t>
  </si>
  <si>
    <t>43742-0195</t>
  </si>
  <si>
    <t>52584-900</t>
  </si>
  <si>
    <t>43742-0197</t>
  </si>
  <si>
    <t>24488-027</t>
  </si>
  <si>
    <t>43742-0206</t>
  </si>
  <si>
    <t>10348-010</t>
  </si>
  <si>
    <t>43742-0343</t>
  </si>
  <si>
    <t>0220-9081</t>
  </si>
  <si>
    <t>43742-0344</t>
  </si>
  <si>
    <t>64117-150</t>
  </si>
  <si>
    <t>43742-0489</t>
  </si>
  <si>
    <t>54458-907</t>
  </si>
  <si>
    <t>43772-0003</t>
  </si>
  <si>
    <t>49671-002</t>
  </si>
  <si>
    <t>43857-0030</t>
  </si>
  <si>
    <t>24236-063</t>
  </si>
  <si>
    <t>43857-0117</t>
  </si>
  <si>
    <t>58517-340</t>
  </si>
  <si>
    <t>43857-0292</t>
  </si>
  <si>
    <t>68788-9178</t>
  </si>
  <si>
    <t>43857-0294</t>
  </si>
  <si>
    <t>61657-0959</t>
  </si>
  <si>
    <t>43857-0337</t>
  </si>
  <si>
    <t>51531-5397</t>
  </si>
  <si>
    <t>44523-603</t>
  </si>
  <si>
    <t>11822-6101</t>
  </si>
  <si>
    <t>44567-802</t>
  </si>
  <si>
    <t>69075-001</t>
  </si>
  <si>
    <t>44911-0014</t>
  </si>
  <si>
    <t>0363-9170</t>
  </si>
  <si>
    <t>44911-0022</t>
  </si>
  <si>
    <t>49349-866</t>
  </si>
  <si>
    <t>44911-0082</t>
  </si>
  <si>
    <t>0703-9258</t>
  </si>
  <si>
    <t>44924-013</t>
  </si>
  <si>
    <t>11673-165</t>
  </si>
  <si>
    <t>44924-116</t>
  </si>
  <si>
    <t>57955-1531</t>
  </si>
  <si>
    <t>44929-001</t>
  </si>
  <si>
    <t>10337-332</t>
  </si>
  <si>
    <t>45802-101</t>
  </si>
  <si>
    <t>36987-3262</t>
  </si>
  <si>
    <t>45802-245</t>
  </si>
  <si>
    <t>49643-104</t>
  </si>
  <si>
    <t>45802-283</t>
  </si>
  <si>
    <t>54868-5732</t>
  </si>
  <si>
    <t>458802-283</t>
  </si>
  <si>
    <t>60512-2015</t>
  </si>
  <si>
    <t>45963-346</t>
  </si>
  <si>
    <t>0363-1024</t>
  </si>
  <si>
    <t>46122-028</t>
  </si>
  <si>
    <t>36800-647</t>
  </si>
  <si>
    <t>46122-255</t>
  </si>
  <si>
    <t>0430-0115</t>
  </si>
  <si>
    <t>46287-009</t>
  </si>
  <si>
    <t>33992-3003</t>
  </si>
  <si>
    <t>47335-924</t>
  </si>
  <si>
    <t>59746-383</t>
  </si>
  <si>
    <t>47593-363</t>
  </si>
  <si>
    <t>0603-1384</t>
  </si>
  <si>
    <t>47682-073</t>
  </si>
  <si>
    <t>50730-8719</t>
  </si>
  <si>
    <t>47682-502</t>
  </si>
  <si>
    <t>55655-121</t>
  </si>
  <si>
    <t>48102-012</t>
  </si>
  <si>
    <t>69161-002</t>
  </si>
  <si>
    <t>48433-311</t>
  </si>
  <si>
    <t>63739-805</t>
  </si>
  <si>
    <t>48951-2021</t>
  </si>
  <si>
    <t>43857-0300</t>
  </si>
  <si>
    <t>48951-2084</t>
  </si>
  <si>
    <t>68682-004</t>
  </si>
  <si>
    <t>48951-6044</t>
  </si>
  <si>
    <t>52125-595</t>
  </si>
  <si>
    <t>48951-7023</t>
  </si>
  <si>
    <t>48951-6040</t>
  </si>
  <si>
    <t>54312-325</t>
  </si>
  <si>
    <t>48951-8025</t>
  </si>
  <si>
    <t>43063-392</t>
  </si>
  <si>
    <t>49035-150</t>
  </si>
  <si>
    <t>43063-051</t>
  </si>
  <si>
    <t>49035-176</t>
  </si>
  <si>
    <t>0781-5608</t>
  </si>
  <si>
    <t>49035-202</t>
  </si>
  <si>
    <t>16864-001</t>
  </si>
  <si>
    <t>49035-439</t>
  </si>
  <si>
    <t>49349-774</t>
  </si>
  <si>
    <t>49035-449</t>
  </si>
  <si>
    <t>49230-203</t>
  </si>
  <si>
    <t>61995-0212</t>
  </si>
  <si>
    <t>49281-650</t>
  </si>
  <si>
    <t>37205-715</t>
  </si>
  <si>
    <t>49288-0145</t>
  </si>
  <si>
    <t>16571-150</t>
  </si>
  <si>
    <t>49288-0231</t>
  </si>
  <si>
    <t>0781-6523</t>
  </si>
  <si>
    <t>49288-0349</t>
  </si>
  <si>
    <t>68345-965</t>
  </si>
  <si>
    <t>49288-0368</t>
  </si>
  <si>
    <t>0113-0277</t>
  </si>
  <si>
    <t>49288-0456</t>
  </si>
  <si>
    <t>67938-1397</t>
  </si>
  <si>
    <t>49288-0588</t>
  </si>
  <si>
    <t>63539-5195</t>
  </si>
  <si>
    <t>49288-0864</t>
  </si>
  <si>
    <t>53808-0737</t>
  </si>
  <si>
    <t>49288-0906</t>
  </si>
  <si>
    <t>36000-175</t>
  </si>
  <si>
    <t>49348-553</t>
  </si>
  <si>
    <t>11584-1060</t>
  </si>
  <si>
    <t>49348-847</t>
  </si>
  <si>
    <t>68258-3024</t>
  </si>
  <si>
    <t>49348-920</t>
  </si>
  <si>
    <t>51143-296</t>
  </si>
  <si>
    <t>49349-015</t>
  </si>
  <si>
    <t>50268-453</t>
  </si>
  <si>
    <t>49349-069</t>
  </si>
  <si>
    <t>53808-0832</t>
  </si>
  <si>
    <t>49349-206</t>
  </si>
  <si>
    <t>46123-039</t>
  </si>
  <si>
    <t>49349-277</t>
  </si>
  <si>
    <t>37000-199</t>
  </si>
  <si>
    <t>49349-284</t>
  </si>
  <si>
    <t>68647-193</t>
  </si>
  <si>
    <t>49349-334</t>
  </si>
  <si>
    <t>0498-0401</t>
  </si>
  <si>
    <t>49349-361</t>
  </si>
  <si>
    <t>48951-1035</t>
  </si>
  <si>
    <t>49349-548</t>
  </si>
  <si>
    <t>60681-3003</t>
  </si>
  <si>
    <t>49349-609</t>
  </si>
  <si>
    <t>52125-365</t>
  </si>
  <si>
    <t>49349-796</t>
  </si>
  <si>
    <t>50438-102</t>
  </si>
  <si>
    <t>49404-204</t>
  </si>
  <si>
    <t>21695-215</t>
  </si>
  <si>
    <t>49517-0001</t>
  </si>
  <si>
    <t>64735-050</t>
  </si>
  <si>
    <t>49527-013</t>
  </si>
  <si>
    <t>54162-018</t>
  </si>
  <si>
    <t>49527-801</t>
  </si>
  <si>
    <t>0462-0264</t>
  </si>
  <si>
    <t>49580-0390</t>
  </si>
  <si>
    <t>35356-251</t>
  </si>
  <si>
    <t>49614-228</t>
  </si>
  <si>
    <t>59011-444</t>
  </si>
  <si>
    <t>49738-178</t>
  </si>
  <si>
    <t>60660-7786</t>
  </si>
  <si>
    <t>49738-872</t>
  </si>
  <si>
    <t>54868-5585</t>
  </si>
  <si>
    <t>49781-100</t>
  </si>
  <si>
    <t>13913-011</t>
  </si>
  <si>
    <t>49781-121</t>
  </si>
  <si>
    <t>62756-552</t>
  </si>
  <si>
    <t>49884-310</t>
  </si>
  <si>
    <t>0338-0520</t>
  </si>
  <si>
    <t>49884-397</t>
  </si>
  <si>
    <t>64679-743</t>
  </si>
  <si>
    <t>49884-463</t>
  </si>
  <si>
    <t>31190-500</t>
  </si>
  <si>
    <t>49884-650</t>
  </si>
  <si>
    <t>52544-044</t>
  </si>
  <si>
    <t>49884-984</t>
  </si>
  <si>
    <t>57844-115</t>
  </si>
  <si>
    <t>49967-006</t>
  </si>
  <si>
    <t>0904-5869</t>
  </si>
  <si>
    <t>49967-033</t>
  </si>
  <si>
    <t>0591-3602</t>
  </si>
  <si>
    <t>49967-075</t>
  </si>
  <si>
    <t>14783-323</t>
  </si>
  <si>
    <t>49967-206</t>
  </si>
  <si>
    <t>44523-450</t>
  </si>
  <si>
    <t>49967-715</t>
  </si>
  <si>
    <t>42957-001</t>
  </si>
  <si>
    <t>49999-059</t>
  </si>
  <si>
    <t>57664-203</t>
  </si>
  <si>
    <t>49999-192</t>
  </si>
  <si>
    <t>52533-080</t>
  </si>
  <si>
    <t>49999-338</t>
  </si>
  <si>
    <t>0682-0334</t>
  </si>
  <si>
    <t>49999-378</t>
  </si>
  <si>
    <t>36800-010</t>
  </si>
  <si>
    <t>49999-449</t>
  </si>
  <si>
    <t>60429-505</t>
  </si>
  <si>
    <t>49999-885</t>
  </si>
  <si>
    <t>50169-0005</t>
  </si>
  <si>
    <t>0228-2672</t>
  </si>
  <si>
    <t>50181-0003</t>
  </si>
  <si>
    <t>33261-228</t>
  </si>
  <si>
    <t>50198-2826</t>
  </si>
  <si>
    <t>68105-005</t>
  </si>
  <si>
    <t>50225-355</t>
  </si>
  <si>
    <t>55714-2351</t>
  </si>
  <si>
    <t>50268-061</t>
  </si>
  <si>
    <t>59115-056</t>
  </si>
  <si>
    <t>0268-1046</t>
  </si>
  <si>
    <t>50268-698</t>
  </si>
  <si>
    <t>53603-4002</t>
  </si>
  <si>
    <t>50322-005</t>
  </si>
  <si>
    <t>32909-723</t>
  </si>
  <si>
    <t>50383-063</t>
  </si>
  <si>
    <t>67296-0470</t>
  </si>
  <si>
    <t>50419-409</t>
  </si>
  <si>
    <t>49349-381</t>
  </si>
  <si>
    <t>50436-0165</t>
  </si>
  <si>
    <t>12634-537</t>
  </si>
  <si>
    <t>50436-2899</t>
  </si>
  <si>
    <t>59779-574</t>
  </si>
  <si>
    <t>50436-4842</t>
  </si>
  <si>
    <t>52125-271</t>
  </si>
  <si>
    <t>50436-5891</t>
  </si>
  <si>
    <t>62670-4458</t>
  </si>
  <si>
    <t>50436-6046</t>
  </si>
  <si>
    <t>75904-3343</t>
  </si>
  <si>
    <t>50436-6858</t>
  </si>
  <si>
    <t>11697-373</t>
  </si>
  <si>
    <t>50436-9803</t>
  </si>
  <si>
    <t>63629-3279</t>
  </si>
  <si>
    <t>50436-9973</t>
  </si>
  <si>
    <t>68382-027</t>
  </si>
  <si>
    <t>50458-178</t>
  </si>
  <si>
    <t>11716-8653</t>
  </si>
  <si>
    <t>50563-180</t>
  </si>
  <si>
    <t>66259-701</t>
  </si>
  <si>
    <t>50563-200</t>
  </si>
  <si>
    <t>55648-177</t>
  </si>
  <si>
    <t>50563-202</t>
  </si>
  <si>
    <t>0955-1015</t>
  </si>
  <si>
    <t>50580-134</t>
  </si>
  <si>
    <t>14783-099</t>
  </si>
  <si>
    <t>50580-778</t>
  </si>
  <si>
    <t>55714-4401</t>
  </si>
  <si>
    <t>50730-5101</t>
  </si>
  <si>
    <t>55154-6754</t>
  </si>
  <si>
    <t>50742-109</t>
  </si>
  <si>
    <t>63736-013</t>
  </si>
  <si>
    <t>50804-080</t>
  </si>
  <si>
    <t>59663-110</t>
  </si>
  <si>
    <t>50804-360</t>
  </si>
  <si>
    <t>11523-7371</t>
  </si>
  <si>
    <t>50845-0046</t>
  </si>
  <si>
    <t>63187-009</t>
  </si>
  <si>
    <t>50970-003</t>
  </si>
  <si>
    <t>35356-301</t>
  </si>
  <si>
    <t>50988-177</t>
  </si>
  <si>
    <t>0173-0772</t>
  </si>
  <si>
    <t>50988-179</t>
  </si>
  <si>
    <t>47682-101</t>
  </si>
  <si>
    <t>50988-400</t>
  </si>
  <si>
    <t>0168-0279</t>
  </si>
  <si>
    <t>51060-010</t>
  </si>
  <si>
    <t>76237-153</t>
  </si>
  <si>
    <t>51079-300</t>
  </si>
  <si>
    <t>37205-844</t>
  </si>
  <si>
    <t>51079-375</t>
  </si>
  <si>
    <t>55154-5880</t>
  </si>
  <si>
    <t>51079-425</t>
  </si>
  <si>
    <t>75884-100</t>
  </si>
  <si>
    <t>51138-067</t>
  </si>
  <si>
    <t>11523-1314</t>
  </si>
  <si>
    <t>51138-212</t>
  </si>
  <si>
    <t>51141-1000</t>
  </si>
  <si>
    <t>51141-2000</t>
  </si>
  <si>
    <t>41520-199</t>
  </si>
  <si>
    <t>51141-3771</t>
  </si>
  <si>
    <t>24571-111</t>
  </si>
  <si>
    <t>51346-230</t>
  </si>
  <si>
    <t>52533-103</t>
  </si>
  <si>
    <t>51367-008</t>
  </si>
  <si>
    <t>0944-4351</t>
  </si>
  <si>
    <t>51367-016</t>
  </si>
  <si>
    <t>62756-093</t>
  </si>
  <si>
    <t>51386-400</t>
  </si>
  <si>
    <t>52125-357</t>
  </si>
  <si>
    <t>51386-500</t>
  </si>
  <si>
    <t>48951-1066</t>
  </si>
  <si>
    <t>51389-107</t>
  </si>
  <si>
    <t>24488-032</t>
  </si>
  <si>
    <t>51389-119</t>
  </si>
  <si>
    <t>60971-1176</t>
  </si>
  <si>
    <t>51389-255</t>
  </si>
  <si>
    <t>40042-050</t>
  </si>
  <si>
    <t>51393-6668</t>
  </si>
  <si>
    <t>62175-891</t>
  </si>
  <si>
    <t>51393-6778</t>
  </si>
  <si>
    <t>49283-511</t>
  </si>
  <si>
    <t>51439-006</t>
  </si>
  <si>
    <t>21695-575</t>
  </si>
  <si>
    <t>51442-543</t>
  </si>
  <si>
    <t>43857-0150</t>
  </si>
  <si>
    <t>51444-002</t>
  </si>
  <si>
    <t>15127-831</t>
  </si>
  <si>
    <t>51452-004</t>
  </si>
  <si>
    <t>53877-009</t>
  </si>
  <si>
    <t>51514-0304</t>
  </si>
  <si>
    <t>52642-006</t>
  </si>
  <si>
    <t>51514-0333</t>
  </si>
  <si>
    <t>0185-0157</t>
  </si>
  <si>
    <t>51523-006</t>
  </si>
  <si>
    <t>64125-127</t>
  </si>
  <si>
    <t>51621-038</t>
  </si>
  <si>
    <t>20276-433</t>
  </si>
  <si>
    <t>51655-439</t>
  </si>
  <si>
    <t>64159-7693</t>
  </si>
  <si>
    <t>51672-1293</t>
  </si>
  <si>
    <t>0378-0145</t>
  </si>
  <si>
    <t>51672-4030</t>
  </si>
  <si>
    <t>49999-598</t>
  </si>
  <si>
    <t>51672-4050</t>
  </si>
  <si>
    <t>55150-125</t>
  </si>
  <si>
    <t>51672-4109</t>
  </si>
  <si>
    <t>37000-764</t>
  </si>
  <si>
    <t>51815-216</t>
  </si>
  <si>
    <t>51769-980</t>
  </si>
  <si>
    <t>51862-216</t>
  </si>
  <si>
    <t>49884-949</t>
  </si>
  <si>
    <t>51991-192</t>
  </si>
  <si>
    <t>42851-152</t>
  </si>
  <si>
    <t>51991-793</t>
  </si>
  <si>
    <t>65862-697</t>
  </si>
  <si>
    <t>52000-000</t>
  </si>
  <si>
    <t>17478-792</t>
  </si>
  <si>
    <t>52054-512</t>
  </si>
  <si>
    <t>0023-4964</t>
  </si>
  <si>
    <t>52083-601</t>
  </si>
  <si>
    <t>0268-0807</t>
  </si>
  <si>
    <t>52125-019</t>
  </si>
  <si>
    <t>49349-926</t>
  </si>
  <si>
    <t>52125-051</t>
  </si>
  <si>
    <t>48951-1037</t>
  </si>
  <si>
    <t>52125-245</t>
  </si>
  <si>
    <t>36987-1607</t>
  </si>
  <si>
    <t>52125-266</t>
  </si>
  <si>
    <t>68084-713</t>
  </si>
  <si>
    <t>52125-325</t>
  </si>
  <si>
    <t>44911-0060</t>
  </si>
  <si>
    <t>52125-451</t>
  </si>
  <si>
    <t>60681-2301</t>
  </si>
  <si>
    <t>52125-531</t>
  </si>
  <si>
    <t>54569-0843</t>
  </si>
  <si>
    <t>52125-574</t>
  </si>
  <si>
    <t>51672-1271</t>
  </si>
  <si>
    <t>52125-576</t>
  </si>
  <si>
    <t>0378-0345</t>
  </si>
  <si>
    <t>52125-805</t>
  </si>
  <si>
    <t>66479-581</t>
  </si>
  <si>
    <t>52125-827</t>
  </si>
  <si>
    <t>49348-788</t>
  </si>
  <si>
    <t>52125-862</t>
  </si>
  <si>
    <t>54868-6387</t>
  </si>
  <si>
    <t>52125-877</t>
  </si>
  <si>
    <t>76328-333</t>
  </si>
  <si>
    <t>52164-1105</t>
  </si>
  <si>
    <t>43063-024</t>
  </si>
  <si>
    <t>52164-1120</t>
  </si>
  <si>
    <t>57664-056</t>
  </si>
  <si>
    <t>52183-369</t>
  </si>
  <si>
    <t>37808-008</t>
  </si>
  <si>
    <t>52244-010</t>
  </si>
  <si>
    <t>0362-9011</t>
  </si>
  <si>
    <t>52376-021</t>
  </si>
  <si>
    <t>42507-374</t>
  </si>
  <si>
    <t>52376-036</t>
  </si>
  <si>
    <t>0904-5980</t>
  </si>
  <si>
    <t>52380-0540</t>
  </si>
  <si>
    <t>0283-0679</t>
  </si>
  <si>
    <t>46122-245</t>
  </si>
  <si>
    <t>52654-0004</t>
  </si>
  <si>
    <t>0363-0443</t>
  </si>
  <si>
    <t>52667-001</t>
  </si>
  <si>
    <t>67046-017</t>
  </si>
  <si>
    <t>52686-230</t>
  </si>
  <si>
    <t>49967-372</t>
  </si>
  <si>
    <t>52686-269</t>
  </si>
  <si>
    <t>55154-5599</t>
  </si>
  <si>
    <t>52709-1001</t>
  </si>
  <si>
    <t>0268-0899</t>
  </si>
  <si>
    <t>52731-7023</t>
  </si>
  <si>
    <t>53746-102</t>
  </si>
  <si>
    <t>52747-902</t>
  </si>
  <si>
    <t>0310-0282</t>
  </si>
  <si>
    <t>52810-702</t>
  </si>
  <si>
    <t>60429-288</t>
  </si>
  <si>
    <t>52862-008</t>
  </si>
  <si>
    <t>49349-272</t>
  </si>
  <si>
    <t>52959-596</t>
  </si>
  <si>
    <t>43857-0026</t>
  </si>
  <si>
    <t>52959-655</t>
  </si>
  <si>
    <t>0781-5949</t>
  </si>
  <si>
    <t>52959-737</t>
  </si>
  <si>
    <t>42411-043</t>
  </si>
  <si>
    <t>52993-125</t>
  </si>
  <si>
    <t>68788-9942</t>
  </si>
  <si>
    <t>53057-010</t>
  </si>
  <si>
    <t>59762-6722</t>
  </si>
  <si>
    <t>53144-4001</t>
  </si>
  <si>
    <t>35356-882</t>
  </si>
  <si>
    <t>53208-377</t>
  </si>
  <si>
    <t>0409-0219</t>
  </si>
  <si>
    <t>53208-447</t>
  </si>
  <si>
    <t>0409-1163</t>
  </si>
  <si>
    <t>53329-019</t>
  </si>
  <si>
    <t>55648-953</t>
  </si>
  <si>
    <t>53329-060</t>
  </si>
  <si>
    <t>0143-9856</t>
  </si>
  <si>
    <t>53329-089</t>
  </si>
  <si>
    <t>49349-892</t>
  </si>
  <si>
    <t>53346-1323</t>
  </si>
  <si>
    <t>18860-678</t>
  </si>
  <si>
    <t>53346-1351</t>
  </si>
  <si>
    <t>68084-513</t>
  </si>
  <si>
    <t>53389-100</t>
  </si>
  <si>
    <t>68016-526</t>
  </si>
  <si>
    <t>53405-0003</t>
  </si>
  <si>
    <t>55154-2095</t>
  </si>
  <si>
    <t>53489-176</t>
  </si>
  <si>
    <t>0093-5517</t>
  </si>
  <si>
    <t>53499-5149</t>
  </si>
  <si>
    <t>36987-1248</t>
  </si>
  <si>
    <t>53645-1020</t>
  </si>
  <si>
    <t>64942-1174</t>
  </si>
  <si>
    <t>53808-0251</t>
  </si>
  <si>
    <t>65862-599</t>
  </si>
  <si>
    <t>53808-0349</t>
  </si>
  <si>
    <t>23155-141</t>
  </si>
  <si>
    <t>53808-0369</t>
  </si>
  <si>
    <t>0699-7051</t>
  </si>
  <si>
    <t>53808-0712</t>
  </si>
  <si>
    <t>37808-386</t>
  </si>
  <si>
    <t>53808-0748</t>
  </si>
  <si>
    <t>55312-160</t>
  </si>
  <si>
    <t>53808-0799</t>
  </si>
  <si>
    <t>65862-521</t>
  </si>
  <si>
    <t>53950-7007</t>
  </si>
  <si>
    <t>50436-4379</t>
  </si>
  <si>
    <t>54057-682</t>
  </si>
  <si>
    <t>54838-144</t>
  </si>
  <si>
    <t>54162-017</t>
  </si>
  <si>
    <t>50519-773</t>
  </si>
  <si>
    <t>54170-110</t>
  </si>
  <si>
    <t>49035-393</t>
  </si>
  <si>
    <t>54416-005</t>
  </si>
  <si>
    <t>64679-273</t>
  </si>
  <si>
    <t>54458-916</t>
  </si>
  <si>
    <t>51079-575</t>
  </si>
  <si>
    <t>54458-967</t>
  </si>
  <si>
    <t>68788-0920</t>
  </si>
  <si>
    <t>54473-210</t>
  </si>
  <si>
    <t>53808-0396</t>
  </si>
  <si>
    <t>54473-231</t>
  </si>
  <si>
    <t>21695-015</t>
  </si>
  <si>
    <t>54473-241</t>
  </si>
  <si>
    <t>76439-273</t>
  </si>
  <si>
    <t>54568-0262</t>
  </si>
  <si>
    <t>43063-087</t>
  </si>
  <si>
    <t>54569-0322</t>
  </si>
  <si>
    <t>59746-211</t>
  </si>
  <si>
    <t>54569-0355</t>
  </si>
  <si>
    <t>10019-035</t>
  </si>
  <si>
    <t>54569-0650</t>
  </si>
  <si>
    <t>55143-012</t>
  </si>
  <si>
    <t>54569-1647</t>
  </si>
  <si>
    <t>60681-7002</t>
  </si>
  <si>
    <t>54569-2933</t>
  </si>
  <si>
    <t>67046-806</t>
  </si>
  <si>
    <t>54575-196</t>
  </si>
  <si>
    <t>65044-1791</t>
  </si>
  <si>
    <t>54575-349</t>
  </si>
  <si>
    <t>55316-478</t>
  </si>
  <si>
    <t>54575-415</t>
  </si>
  <si>
    <t>60505-2640</t>
  </si>
  <si>
    <t>54575-943</t>
  </si>
  <si>
    <t>41163-156</t>
  </si>
  <si>
    <t>54738-908</t>
  </si>
  <si>
    <t>23155-014</t>
  </si>
  <si>
    <t>54868-0029</t>
  </si>
  <si>
    <t>49738-201</t>
  </si>
  <si>
    <t>54868-0113</t>
  </si>
  <si>
    <t>49349-472</t>
  </si>
  <si>
    <t>54868-0262</t>
  </si>
  <si>
    <t>57520-0203</t>
  </si>
  <si>
    <t>54868-0268</t>
  </si>
  <si>
    <t>54295-307</t>
  </si>
  <si>
    <t>54868-1093</t>
  </si>
  <si>
    <t>15127-335</t>
  </si>
  <si>
    <t>54868-3157</t>
  </si>
  <si>
    <t>37808-437</t>
  </si>
  <si>
    <t>54868-3363</t>
  </si>
  <si>
    <t>52686-320</t>
  </si>
  <si>
    <t>54868-4096</t>
  </si>
  <si>
    <t>37000-555</t>
  </si>
  <si>
    <t>54868-4101</t>
  </si>
  <si>
    <t>68788-9141</t>
  </si>
  <si>
    <t>54868-4198</t>
  </si>
  <si>
    <t>49349-531</t>
  </si>
  <si>
    <t>54868-4381</t>
  </si>
  <si>
    <t>63187-087</t>
  </si>
  <si>
    <t>54868-4525</t>
  </si>
  <si>
    <t>75936-123</t>
  </si>
  <si>
    <t>54868-4850</t>
  </si>
  <si>
    <t>21695-285</t>
  </si>
  <si>
    <t>54868-5002</t>
  </si>
  <si>
    <t>54575-348</t>
  </si>
  <si>
    <t>54868-5581</t>
  </si>
  <si>
    <t>48951-1191</t>
  </si>
  <si>
    <t>54868-5759</t>
  </si>
  <si>
    <t>64117-118</t>
  </si>
  <si>
    <t>54868-5768</t>
  </si>
  <si>
    <t>0268-6635</t>
  </si>
  <si>
    <t>54868-5846</t>
  </si>
  <si>
    <t>10742-8223</t>
  </si>
  <si>
    <t>54868-6010</t>
  </si>
  <si>
    <t>24385-594</t>
  </si>
  <si>
    <t>49825-119</t>
  </si>
  <si>
    <t>54868-6209</t>
  </si>
  <si>
    <t>53150-411</t>
  </si>
  <si>
    <t>54868-6296</t>
  </si>
  <si>
    <t>35356-926</t>
  </si>
  <si>
    <t>54868-6366</t>
  </si>
  <si>
    <t>48951-8160</t>
  </si>
  <si>
    <t>54868-6368</t>
  </si>
  <si>
    <t>0093-6126</t>
  </si>
  <si>
    <t>54973-0617</t>
  </si>
  <si>
    <t>55154-2431</t>
  </si>
  <si>
    <t>55111-220</t>
  </si>
  <si>
    <t>21695-655</t>
  </si>
  <si>
    <t>55111-341</t>
  </si>
  <si>
    <t>49288-0326</t>
  </si>
  <si>
    <t>55111-565</t>
  </si>
  <si>
    <t>68472-072</t>
  </si>
  <si>
    <t>55150-119</t>
  </si>
  <si>
    <t>51655-096</t>
  </si>
  <si>
    <t>55154-0680</t>
  </si>
  <si>
    <t>52584-626</t>
  </si>
  <si>
    <t>55154-1391</t>
  </si>
  <si>
    <t>68645-320</t>
  </si>
  <si>
    <t>55154-2364</t>
  </si>
  <si>
    <t>0173-0756</t>
  </si>
  <si>
    <t>55154-2416</t>
  </si>
  <si>
    <t>50844-753</t>
  </si>
  <si>
    <t>55154-2860</t>
  </si>
  <si>
    <t>0781-5348</t>
  </si>
  <si>
    <t>55154-3226</t>
  </si>
  <si>
    <t>24987-437</t>
  </si>
  <si>
    <t>55154-3395</t>
  </si>
  <si>
    <t>53389-251</t>
  </si>
  <si>
    <t>55154-4179</t>
  </si>
  <si>
    <t>0781-2195</t>
  </si>
  <si>
    <t>55154-4959</t>
  </si>
  <si>
    <t>55714-4520</t>
  </si>
  <si>
    <t>55154-4989</t>
  </si>
  <si>
    <t>41250-167</t>
  </si>
  <si>
    <t>55154-5102</t>
  </si>
  <si>
    <t>63629-4730</t>
  </si>
  <si>
    <t>55154-5128</t>
  </si>
  <si>
    <t>61722-060</t>
  </si>
  <si>
    <t>55154-5154</t>
  </si>
  <si>
    <t>66969-6014</t>
  </si>
  <si>
    <t>55154-5472</t>
  </si>
  <si>
    <t>10586-9102</t>
  </si>
  <si>
    <t>55154-5705</t>
  </si>
  <si>
    <t>36987-2202</t>
  </si>
  <si>
    <t>55154-5896</t>
  </si>
  <si>
    <t>36987-2079</t>
  </si>
  <si>
    <t>55154-6027</t>
  </si>
  <si>
    <t>36987-2212</t>
  </si>
  <si>
    <t>55154-6260</t>
  </si>
  <si>
    <t>0404-6620</t>
  </si>
  <si>
    <t>55154-6270</t>
  </si>
  <si>
    <t>42291-897</t>
  </si>
  <si>
    <t>55154-6637</t>
  </si>
  <si>
    <t>0093-7304</t>
  </si>
  <si>
    <t>55154-6707</t>
  </si>
  <si>
    <t>55154-6649</t>
  </si>
  <si>
    <t>55154-8273</t>
  </si>
  <si>
    <t>0187-2205</t>
  </si>
  <si>
    <t>55154-9420</t>
  </si>
  <si>
    <t>75940-122</t>
  </si>
  <si>
    <t>55154-9429</t>
  </si>
  <si>
    <t>68752-025</t>
  </si>
  <si>
    <t>55289-390</t>
  </si>
  <si>
    <t>36987-3362</t>
  </si>
  <si>
    <t>55289-410</t>
  </si>
  <si>
    <t>37205-458</t>
  </si>
  <si>
    <t>55289-463</t>
  </si>
  <si>
    <t>43458-1004</t>
  </si>
  <si>
    <t>55289-720</t>
  </si>
  <si>
    <t>43353-754</t>
  </si>
  <si>
    <t>55289-816</t>
  </si>
  <si>
    <t>55305-116</t>
  </si>
  <si>
    <t>55289-962</t>
  </si>
  <si>
    <t>59779-405</t>
  </si>
  <si>
    <t>55301-243</t>
  </si>
  <si>
    <t>52054-215</t>
  </si>
  <si>
    <t>55301-619</t>
  </si>
  <si>
    <t>55315-455</t>
  </si>
  <si>
    <t>55312-053</t>
  </si>
  <si>
    <t>52584-950</t>
  </si>
  <si>
    <t>55312-332</t>
  </si>
  <si>
    <t>66116-402</t>
  </si>
  <si>
    <t>55312-994</t>
  </si>
  <si>
    <t>52915-070</t>
  </si>
  <si>
    <t>55315-189</t>
  </si>
  <si>
    <t>50573-3560</t>
  </si>
  <si>
    <t>55316-249</t>
  </si>
  <si>
    <t>35356-844</t>
  </si>
  <si>
    <t>55316-647</t>
  </si>
  <si>
    <t>50988-176</t>
  </si>
  <si>
    <t>55319-050</t>
  </si>
  <si>
    <t>21695-975</t>
  </si>
  <si>
    <t>55319-107</t>
  </si>
  <si>
    <t>37808-230</t>
  </si>
  <si>
    <t>55319-504</t>
  </si>
  <si>
    <t>68639-0001</t>
  </si>
  <si>
    <t>55504-9003</t>
  </si>
  <si>
    <t>41163-478</t>
  </si>
  <si>
    <t>55513-924</t>
  </si>
  <si>
    <t>59535-8101</t>
  </si>
  <si>
    <t>55621-007</t>
  </si>
  <si>
    <t>63629-5094</t>
  </si>
  <si>
    <t>65691-0105</t>
  </si>
  <si>
    <t>55648-967</t>
  </si>
  <si>
    <t>67692-148</t>
  </si>
  <si>
    <t>60681-1002</t>
  </si>
  <si>
    <t>55714-2203</t>
  </si>
  <si>
    <t>16590-080</t>
  </si>
  <si>
    <t>55714-2205</t>
  </si>
  <si>
    <t>62499-395</t>
  </si>
  <si>
    <t>55714-4409</t>
  </si>
  <si>
    <t>49288-0176</t>
  </si>
  <si>
    <t>55714-4418</t>
  </si>
  <si>
    <t>61786-020</t>
  </si>
  <si>
    <t>55728-001</t>
  </si>
  <si>
    <t>43596-0011</t>
  </si>
  <si>
    <t>55758-005</t>
  </si>
  <si>
    <t>36987-2585</t>
  </si>
  <si>
    <t>55910-014</t>
  </si>
  <si>
    <t>0220-9324</t>
  </si>
  <si>
    <t>55910-042</t>
  </si>
  <si>
    <t>64990-601</t>
  </si>
  <si>
    <t>55910-105</t>
  </si>
  <si>
    <t>64725-0773</t>
  </si>
  <si>
    <t>55910-804</t>
  </si>
  <si>
    <t>54111-113</t>
  </si>
  <si>
    <t>55910-975</t>
  </si>
  <si>
    <t>15828-106</t>
  </si>
  <si>
    <t>55926-0021</t>
  </si>
  <si>
    <t>52810-411</t>
  </si>
  <si>
    <t>56062-027</t>
  </si>
  <si>
    <t>70253-348</t>
  </si>
  <si>
    <t>56062-288</t>
  </si>
  <si>
    <t>54118-7188</t>
  </si>
  <si>
    <t>56062-516</t>
  </si>
  <si>
    <t>98132-710</t>
  </si>
  <si>
    <t>57237-082</t>
  </si>
  <si>
    <t>0395-1003</t>
  </si>
  <si>
    <t>57237-095</t>
  </si>
  <si>
    <t>75857-1123</t>
  </si>
  <si>
    <t>57237-101</t>
  </si>
  <si>
    <t>0517-0033</t>
  </si>
  <si>
    <t>57520-0111</t>
  </si>
  <si>
    <t>55316-426</t>
  </si>
  <si>
    <t>57520-0332</t>
  </si>
  <si>
    <t>57237-025</t>
  </si>
  <si>
    <t>57520-0360</t>
  </si>
  <si>
    <t>53877-006</t>
  </si>
  <si>
    <t>57520-0500</t>
  </si>
  <si>
    <t>41163-496</t>
  </si>
  <si>
    <t>57520-0503</t>
  </si>
  <si>
    <t>11527-163</t>
  </si>
  <si>
    <t>57520-0638</t>
  </si>
  <si>
    <t>0338-6307</t>
  </si>
  <si>
    <t>57520-0781</t>
  </si>
  <si>
    <t>68428-740</t>
  </si>
  <si>
    <t>57520-0955</t>
  </si>
  <si>
    <t>24909-606</t>
  </si>
  <si>
    <t>57520-1044</t>
  </si>
  <si>
    <t>0591-5307</t>
  </si>
  <si>
    <t>57627-156</t>
  </si>
  <si>
    <t>52959-144</t>
  </si>
  <si>
    <t>57691-108</t>
  </si>
  <si>
    <t>23155-112</t>
  </si>
  <si>
    <t>57955-0815</t>
  </si>
  <si>
    <t>48951-3145</t>
  </si>
  <si>
    <t>57955-2282</t>
  </si>
  <si>
    <t>49288-0606</t>
  </si>
  <si>
    <t>57955-2311</t>
  </si>
  <si>
    <t>63629-1468</t>
  </si>
  <si>
    <t>57955-6044</t>
  </si>
  <si>
    <t>41520-092</t>
  </si>
  <si>
    <t>57955-8315</t>
  </si>
  <si>
    <t>54799-504</t>
  </si>
  <si>
    <t>58118-0017</t>
  </si>
  <si>
    <t>55700-020</t>
  </si>
  <si>
    <t>58118-0031</t>
  </si>
  <si>
    <t>61715-118</t>
  </si>
  <si>
    <t>58118-0212</t>
  </si>
  <si>
    <t>0135-0460</t>
  </si>
  <si>
    <t>58118-0404</t>
  </si>
  <si>
    <t>43742-0059</t>
  </si>
  <si>
    <t>58118-0570</t>
  </si>
  <si>
    <t>58232-9911</t>
  </si>
  <si>
    <t>58118-1342</t>
  </si>
  <si>
    <t>63730-292</t>
  </si>
  <si>
    <t>58118-1391</t>
  </si>
  <si>
    <t>36987-1770</t>
  </si>
  <si>
    <t>58118-2528</t>
  </si>
  <si>
    <t>54868-1971</t>
  </si>
  <si>
    <t>58232-0016</t>
  </si>
  <si>
    <t>76439-218</t>
  </si>
  <si>
    <t>58232-0037</t>
  </si>
  <si>
    <t>45802-453</t>
  </si>
  <si>
    <t>58232-0721</t>
  </si>
  <si>
    <t>36987-3360</t>
  </si>
  <si>
    <t>58232-0749</t>
  </si>
  <si>
    <t>69152-0078</t>
  </si>
  <si>
    <t>58276-015</t>
  </si>
  <si>
    <t>49348-934</t>
  </si>
  <si>
    <t>58404-002</t>
  </si>
  <si>
    <t>63777-255</t>
  </si>
  <si>
    <t>58414-8748</t>
  </si>
  <si>
    <t>53808-0603</t>
  </si>
  <si>
    <t>58466-033</t>
  </si>
  <si>
    <t>47682-903</t>
  </si>
  <si>
    <t>58517-360</t>
  </si>
  <si>
    <t>58443-0024</t>
  </si>
  <si>
    <t>58790-301</t>
  </si>
  <si>
    <t>52125-338</t>
  </si>
  <si>
    <t>58914-012</t>
  </si>
  <si>
    <t>33261-158</t>
  </si>
  <si>
    <t>59045-1001</t>
  </si>
  <si>
    <t>50436-8102</t>
  </si>
  <si>
    <t>59062-1381</t>
  </si>
  <si>
    <t>65044-6693</t>
  </si>
  <si>
    <t>59067-001</t>
  </si>
  <si>
    <t>68382-795</t>
  </si>
  <si>
    <t>59078-031</t>
  </si>
  <si>
    <t>0603-2433</t>
  </si>
  <si>
    <t>59137-525</t>
  </si>
  <si>
    <t>49884-929</t>
  </si>
  <si>
    <t>59262-601</t>
  </si>
  <si>
    <t>54868-4250</t>
  </si>
  <si>
    <t>59279-514</t>
  </si>
  <si>
    <t>64764-151</t>
  </si>
  <si>
    <t>59316-103</t>
  </si>
  <si>
    <t>50563-149</t>
  </si>
  <si>
    <t>59535-1051</t>
  </si>
  <si>
    <t>54162-004</t>
  </si>
  <si>
    <t>59535-4311</t>
  </si>
  <si>
    <t>41163-603</t>
  </si>
  <si>
    <t>59547-310</t>
  </si>
  <si>
    <t>64117-228</t>
  </si>
  <si>
    <t>59614-298</t>
  </si>
  <si>
    <t>55154-9357</t>
  </si>
  <si>
    <t>59630-574</t>
  </si>
  <si>
    <t>52125-866</t>
  </si>
  <si>
    <t>59667-0071</t>
  </si>
  <si>
    <t>55111-728</t>
  </si>
  <si>
    <t>59667-0103</t>
  </si>
  <si>
    <t>0115-1232</t>
  </si>
  <si>
    <t>59726-258</t>
  </si>
  <si>
    <t>49288-0142</t>
  </si>
  <si>
    <t>59746-177</t>
  </si>
  <si>
    <t>68001-215</t>
  </si>
  <si>
    <t>59746-216</t>
  </si>
  <si>
    <t>60505-3780</t>
  </si>
  <si>
    <t>59779-129</t>
  </si>
  <si>
    <t>0904-6277</t>
  </si>
  <si>
    <t>59779-169</t>
  </si>
  <si>
    <t>51143-213</t>
  </si>
  <si>
    <t>59779-320</t>
  </si>
  <si>
    <t>55926-0014</t>
  </si>
  <si>
    <t>59779-324</t>
  </si>
  <si>
    <t>68016-081</t>
  </si>
  <si>
    <t>59779-620</t>
  </si>
  <si>
    <t>51808-210</t>
  </si>
  <si>
    <t>59779-930</t>
  </si>
  <si>
    <t>0268-1007</t>
  </si>
  <si>
    <t>59779-949</t>
  </si>
  <si>
    <t>0067-2039</t>
  </si>
  <si>
    <t>59958-200</t>
  </si>
  <si>
    <t>0178-0370</t>
  </si>
  <si>
    <t>60429-131</t>
  </si>
  <si>
    <t>75857-0001</t>
  </si>
  <si>
    <t>60429-145</t>
  </si>
  <si>
    <t>54868-3533</t>
  </si>
  <si>
    <t>60429-509</t>
  </si>
  <si>
    <t>43419-380</t>
  </si>
  <si>
    <t>60429-555</t>
  </si>
  <si>
    <t>10477-7603</t>
  </si>
  <si>
    <t>60432-604</t>
  </si>
  <si>
    <t>68258-8973</t>
  </si>
  <si>
    <t>60432-741</t>
  </si>
  <si>
    <t>46122-500</t>
  </si>
  <si>
    <t>605012-1035</t>
  </si>
  <si>
    <t>53808-0347</t>
  </si>
  <si>
    <t>60505-0027</t>
  </si>
  <si>
    <t>51079-768</t>
  </si>
  <si>
    <t>60505-0166</t>
  </si>
  <si>
    <t>36987-2288</t>
  </si>
  <si>
    <t>60505-2539</t>
  </si>
  <si>
    <t>68382-112</t>
  </si>
  <si>
    <t>60505-2782</t>
  </si>
  <si>
    <t>63187-133</t>
  </si>
  <si>
    <t>60512-1017</t>
  </si>
  <si>
    <t>59572-205</t>
  </si>
  <si>
    <t>60512-1035</t>
  </si>
  <si>
    <t>54838-101</t>
  </si>
  <si>
    <t>60512-6350</t>
  </si>
  <si>
    <t>55154-1855</t>
  </si>
  <si>
    <t>60512-6445</t>
  </si>
  <si>
    <t>41250-236</t>
  </si>
  <si>
    <t>60512-6646</t>
  </si>
  <si>
    <t>63629-1558</t>
  </si>
  <si>
    <t>60637-013</t>
  </si>
  <si>
    <t>55316-994</t>
  </si>
  <si>
    <t>60681-1001</t>
  </si>
  <si>
    <t>49738-081</t>
  </si>
  <si>
    <t>60681-1005</t>
  </si>
  <si>
    <t>57344-018</t>
  </si>
  <si>
    <t>60709-101</t>
  </si>
  <si>
    <t>50742-152</t>
  </si>
  <si>
    <t>60760-687</t>
  </si>
  <si>
    <t>52019-001</t>
  </si>
  <si>
    <t>60793-130</t>
  </si>
  <si>
    <t>55154-2734</t>
  </si>
  <si>
    <t>61245-145</t>
  </si>
  <si>
    <t>50181-0038</t>
  </si>
  <si>
    <t>61314-237</t>
  </si>
  <si>
    <t>41595-7009</t>
  </si>
  <si>
    <t>61919-992</t>
  </si>
  <si>
    <t>61442-363</t>
  </si>
  <si>
    <t>30142-462</t>
  </si>
  <si>
    <t>61601-1127</t>
  </si>
  <si>
    <t>49778-002</t>
  </si>
  <si>
    <t>61699-0047</t>
  </si>
  <si>
    <t>10812-421</t>
  </si>
  <si>
    <t>61722-002</t>
  </si>
  <si>
    <t>52380-3101</t>
  </si>
  <si>
    <t>61727-310</t>
  </si>
  <si>
    <t>61755-001</t>
  </si>
  <si>
    <t>61748-014</t>
  </si>
  <si>
    <t>24987-562</t>
  </si>
  <si>
    <t>61748-017</t>
  </si>
  <si>
    <t>76519-1017</t>
  </si>
  <si>
    <t>61748-025</t>
  </si>
  <si>
    <t>57955-5130</t>
  </si>
  <si>
    <t>61748-200</t>
  </si>
  <si>
    <t>59762-1412</t>
  </si>
  <si>
    <t>61767-306</t>
  </si>
  <si>
    <t>63629-1605</t>
  </si>
  <si>
    <t>61919-416</t>
  </si>
  <si>
    <t>67253-264</t>
  </si>
  <si>
    <t>61957-0001</t>
  </si>
  <si>
    <t>62932-144</t>
  </si>
  <si>
    <t>61957-1025</t>
  </si>
  <si>
    <t>63629-4018</t>
  </si>
  <si>
    <t>61957-2150</t>
  </si>
  <si>
    <t>36987-2177</t>
  </si>
  <si>
    <t>61995-2371</t>
  </si>
  <si>
    <t>55154-3379</t>
  </si>
  <si>
    <t>62011-0140</t>
  </si>
  <si>
    <t>36987-2245</t>
  </si>
  <si>
    <t>62011-0198</t>
  </si>
  <si>
    <t>55154-7566</t>
  </si>
  <si>
    <t>62011-0200</t>
  </si>
  <si>
    <t>66758-004</t>
  </si>
  <si>
    <t>62011-0225</t>
  </si>
  <si>
    <t>11673-977</t>
  </si>
  <si>
    <t>62032-131</t>
  </si>
  <si>
    <t>60560-1072</t>
  </si>
  <si>
    <t>62037-938</t>
  </si>
  <si>
    <t>0185-0128</t>
  </si>
  <si>
    <t>62111-0212</t>
  </si>
  <si>
    <t>55111-763</t>
  </si>
  <si>
    <t>62296-0021</t>
  </si>
  <si>
    <t>0054-0435</t>
  </si>
  <si>
    <t>62750-060</t>
  </si>
  <si>
    <t>65044-1437</t>
  </si>
  <si>
    <t>63146-103</t>
  </si>
  <si>
    <t>47593-359</t>
  </si>
  <si>
    <t>63187-061</t>
  </si>
  <si>
    <t>0440-7805</t>
  </si>
  <si>
    <t>63187-159</t>
  </si>
  <si>
    <t>60512-6032</t>
  </si>
  <si>
    <t>63187-185</t>
  </si>
  <si>
    <t>41250-467</t>
  </si>
  <si>
    <t>63255-011</t>
  </si>
  <si>
    <t>42281-003</t>
  </si>
  <si>
    <t>63304-445</t>
  </si>
  <si>
    <t>0713-0166</t>
  </si>
  <si>
    <t>63304-590</t>
  </si>
  <si>
    <t>42043-171</t>
  </si>
  <si>
    <t>63323-125</t>
  </si>
  <si>
    <t>42549-497</t>
  </si>
  <si>
    <t>63323-127</t>
  </si>
  <si>
    <t>51655-102</t>
  </si>
  <si>
    <t>63323-285</t>
  </si>
  <si>
    <t>68151-2347</t>
  </si>
  <si>
    <t>63395-201</t>
  </si>
  <si>
    <t>54868-6220</t>
  </si>
  <si>
    <t>63402-515</t>
  </si>
  <si>
    <t>59062-1227</t>
  </si>
  <si>
    <t>63459-201</t>
  </si>
  <si>
    <t>52810-212</t>
  </si>
  <si>
    <t>63539-012</t>
  </si>
  <si>
    <t>11716-0103</t>
  </si>
  <si>
    <t>63629-1398</t>
  </si>
  <si>
    <t>36987-3322</t>
  </si>
  <si>
    <t>63629-1595</t>
  </si>
  <si>
    <t>68016-115</t>
  </si>
  <si>
    <t>63629-1792</t>
  </si>
  <si>
    <t>36987-1206</t>
  </si>
  <si>
    <t>63629-2882</t>
  </si>
  <si>
    <t>63323-117</t>
  </si>
  <si>
    <t>63629-3325</t>
  </si>
  <si>
    <t>51824-014</t>
  </si>
  <si>
    <t>63629-3355</t>
  </si>
  <si>
    <t>53808-0218</t>
  </si>
  <si>
    <t>63629-3868</t>
  </si>
  <si>
    <t>0024-2792</t>
  </si>
  <si>
    <t>63629-4358</t>
  </si>
  <si>
    <t>30142-163</t>
  </si>
  <si>
    <t>63629-4582</t>
  </si>
  <si>
    <t>68387-695</t>
  </si>
  <si>
    <t>63629-5233</t>
  </si>
  <si>
    <t>69243-0610</t>
  </si>
  <si>
    <t>63717-871</t>
  </si>
  <si>
    <t>76485-1007</t>
  </si>
  <si>
    <t>63736-918</t>
  </si>
  <si>
    <t>0268-6699</t>
  </si>
  <si>
    <t>63739-047</t>
  </si>
  <si>
    <t>68745-1019</t>
  </si>
  <si>
    <t>63739-231</t>
  </si>
  <si>
    <t>58411-102</t>
  </si>
  <si>
    <t>63783-403</t>
  </si>
  <si>
    <t>0440-1385</t>
  </si>
  <si>
    <t>63801-107</t>
  </si>
  <si>
    <t>0268-6618</t>
  </si>
  <si>
    <t>63824-271</t>
  </si>
  <si>
    <t>53499-0390</t>
  </si>
  <si>
    <t>63824-303</t>
  </si>
  <si>
    <t>63629-5191</t>
  </si>
  <si>
    <t>63830-221</t>
  </si>
  <si>
    <t>64205-101</t>
  </si>
  <si>
    <t>63868-093</t>
  </si>
  <si>
    <t>65862-406</t>
  </si>
  <si>
    <t>63874-687</t>
  </si>
  <si>
    <t>36987-3131</t>
  </si>
  <si>
    <t>63941-078</t>
  </si>
  <si>
    <t>63739-284</t>
  </si>
  <si>
    <t>63941-238</t>
  </si>
  <si>
    <t>67750-1234</t>
  </si>
  <si>
    <t>64024-970</t>
  </si>
  <si>
    <t>64058-242</t>
  </si>
  <si>
    <t>59115-130</t>
  </si>
  <si>
    <t>64092-802</t>
  </si>
  <si>
    <t>67457-483</t>
  </si>
  <si>
    <t>64117-136</t>
  </si>
  <si>
    <t>66336-099</t>
  </si>
  <si>
    <t>64117-149</t>
  </si>
  <si>
    <t>64117-211</t>
  </si>
  <si>
    <t>25021-656</t>
  </si>
  <si>
    <t>64117-250</t>
  </si>
  <si>
    <t>58118-1260</t>
  </si>
  <si>
    <t>64117-979</t>
  </si>
  <si>
    <t>64127-085</t>
  </si>
  <si>
    <t>0299-5980</t>
  </si>
  <si>
    <t>64205-006</t>
  </si>
  <si>
    <t>52584-053</t>
  </si>
  <si>
    <t>64406-005</t>
  </si>
  <si>
    <t>0527-1326</t>
  </si>
  <si>
    <t>64455-994</t>
  </si>
  <si>
    <t>64117-252</t>
  </si>
  <si>
    <t>64536-1269</t>
  </si>
  <si>
    <t>68151-0329</t>
  </si>
  <si>
    <t>64720-321</t>
  </si>
  <si>
    <t>61699-4888</t>
  </si>
  <si>
    <t>64942-0819</t>
  </si>
  <si>
    <t>75936-113</t>
  </si>
  <si>
    <t>64942-1096</t>
  </si>
  <si>
    <t>10096-0181</t>
  </si>
  <si>
    <t>64942-1160</t>
  </si>
  <si>
    <t>51079-086</t>
  </si>
  <si>
    <t>64942-1176</t>
  </si>
  <si>
    <t>0013-2653</t>
  </si>
  <si>
    <t>64942-1352</t>
  </si>
  <si>
    <t>11822-0656</t>
  </si>
  <si>
    <t>65003-018</t>
  </si>
  <si>
    <t>36800-004</t>
  </si>
  <si>
    <t>65044-0611</t>
  </si>
  <si>
    <t>68180-750</t>
  </si>
  <si>
    <t>65044-1060</t>
  </si>
  <si>
    <t>51918-1001</t>
  </si>
  <si>
    <t>65044-2042</t>
  </si>
  <si>
    <t>64159-6989</t>
  </si>
  <si>
    <t>65044-2215</t>
  </si>
  <si>
    <t>68220-160</t>
  </si>
  <si>
    <t>65044-6518</t>
  </si>
  <si>
    <t>0378-6201</t>
  </si>
  <si>
    <t>65044-6695</t>
  </si>
  <si>
    <t>0597-0058</t>
  </si>
  <si>
    <t>65113-2428</t>
  </si>
  <si>
    <t>10096-0280</t>
  </si>
  <si>
    <t>65121-885</t>
  </si>
  <si>
    <t>0781-3315</t>
  </si>
  <si>
    <t>65224-539</t>
  </si>
  <si>
    <t>36987-1498</t>
  </si>
  <si>
    <t>65342-0100</t>
  </si>
  <si>
    <t>51060-045</t>
  </si>
  <si>
    <t>65342-1007</t>
  </si>
  <si>
    <t>56149-001</t>
  </si>
  <si>
    <t>65342-1377</t>
  </si>
  <si>
    <t>51346-179</t>
  </si>
  <si>
    <t>65585-511</t>
  </si>
  <si>
    <t>53489-330</t>
  </si>
  <si>
    <t>65663-019</t>
  </si>
  <si>
    <t>0555-9027</t>
  </si>
  <si>
    <t>65856-216</t>
  </si>
  <si>
    <t>0363-0149</t>
  </si>
  <si>
    <t>65862-059</t>
  </si>
  <si>
    <t>15127-311</t>
  </si>
  <si>
    <t>65862-082</t>
  </si>
  <si>
    <t>68788-9728</t>
  </si>
  <si>
    <t>65862-134</t>
  </si>
  <si>
    <t>37012-484</t>
  </si>
  <si>
    <t>65862-148</t>
  </si>
  <si>
    <t>61139-513</t>
  </si>
  <si>
    <t>65862-155</t>
  </si>
  <si>
    <t>49288-0826</t>
  </si>
  <si>
    <t>65862-156</t>
  </si>
  <si>
    <t>49349-872</t>
  </si>
  <si>
    <t>65862-288</t>
  </si>
  <si>
    <t>51861-010</t>
  </si>
  <si>
    <t>65862-526</t>
  </si>
  <si>
    <t>16477-811</t>
  </si>
  <si>
    <t>65903-247</t>
  </si>
  <si>
    <t>66288-1300</t>
  </si>
  <si>
    <t>0641-0948</t>
  </si>
  <si>
    <t>66336-002</t>
  </si>
  <si>
    <t>63739-283</t>
  </si>
  <si>
    <t>66336-135</t>
  </si>
  <si>
    <t>41268-441</t>
  </si>
  <si>
    <t>66336-393</t>
  </si>
  <si>
    <t>16714-613</t>
  </si>
  <si>
    <t>66467-3740</t>
  </si>
  <si>
    <t>68405-014</t>
  </si>
  <si>
    <t>66467-9730</t>
  </si>
  <si>
    <t>42507-944</t>
  </si>
  <si>
    <t>66715-9735</t>
  </si>
  <si>
    <t>29149-001</t>
  </si>
  <si>
    <t>66758-054</t>
  </si>
  <si>
    <t>30142-406</t>
  </si>
  <si>
    <t>66915-613</t>
  </si>
  <si>
    <t>65321-515</t>
  </si>
  <si>
    <t>66975-354</t>
  </si>
  <si>
    <t>16590-244</t>
  </si>
  <si>
    <t>66993-664</t>
  </si>
  <si>
    <t>49520-501</t>
  </si>
  <si>
    <t>67046-231</t>
  </si>
  <si>
    <t>16590-036</t>
  </si>
  <si>
    <t>67234-014</t>
  </si>
  <si>
    <t>33992-0100</t>
  </si>
  <si>
    <t>67345-0681</t>
  </si>
  <si>
    <t>48256-0011</t>
  </si>
  <si>
    <t>67345-0782</t>
  </si>
  <si>
    <t>37808-416</t>
  </si>
  <si>
    <t>67345-0784</t>
  </si>
  <si>
    <t>0206-2100</t>
  </si>
  <si>
    <t>67457-198</t>
  </si>
  <si>
    <t>64117-293</t>
  </si>
  <si>
    <t>67457-238</t>
  </si>
  <si>
    <t>65923-703</t>
  </si>
  <si>
    <t>67467-182</t>
  </si>
  <si>
    <t>0168-0277</t>
  </si>
  <si>
    <t>67544-023</t>
  </si>
  <si>
    <t>47335-203</t>
  </si>
  <si>
    <t>67877-169</t>
  </si>
  <si>
    <t>0121-4675</t>
  </si>
  <si>
    <t>67938-0942</t>
  </si>
  <si>
    <t>42602-003</t>
  </si>
  <si>
    <t>67938-2006</t>
  </si>
  <si>
    <t>54868-0644</t>
  </si>
  <si>
    <t>67938-2009</t>
  </si>
  <si>
    <t>0378-7185</t>
  </si>
  <si>
    <t>68001-133</t>
  </si>
  <si>
    <t>52685-454</t>
  </si>
  <si>
    <t>68001-252</t>
  </si>
  <si>
    <t>0268-6686</t>
  </si>
  <si>
    <t>68016-213</t>
  </si>
  <si>
    <t>0517-7630</t>
  </si>
  <si>
    <t>68084-375</t>
  </si>
  <si>
    <t>33992-4948</t>
  </si>
  <si>
    <t>55910-664</t>
  </si>
  <si>
    <t>68084-860</t>
  </si>
  <si>
    <t>43063-260</t>
  </si>
  <si>
    <t>68151-1020</t>
  </si>
  <si>
    <t>63824-750</t>
  </si>
  <si>
    <t>68151-5113</t>
  </si>
  <si>
    <t>55312-571</t>
  </si>
  <si>
    <t>68180-181</t>
  </si>
  <si>
    <t>55143-011</t>
  </si>
  <si>
    <t>68180-517</t>
  </si>
  <si>
    <t>59535-1041</t>
  </si>
  <si>
    <t>68258-1972</t>
  </si>
  <si>
    <t>36987-2341</t>
  </si>
  <si>
    <t>68258-3001</t>
  </si>
  <si>
    <t>0220-9346</t>
  </si>
  <si>
    <t>68258-7980</t>
  </si>
  <si>
    <t>11822-0450</t>
  </si>
  <si>
    <t>68308-020</t>
  </si>
  <si>
    <t>63629-4458</t>
  </si>
  <si>
    <t>68327-030</t>
  </si>
  <si>
    <t>0555-0767</t>
  </si>
  <si>
    <t>68382-022</t>
  </si>
  <si>
    <t>68382-032</t>
  </si>
  <si>
    <t>52959-880</t>
  </si>
  <si>
    <t>68400-311</t>
  </si>
  <si>
    <t>45802-806</t>
  </si>
  <si>
    <t>68428-035</t>
  </si>
  <si>
    <t>10477-0809</t>
  </si>
  <si>
    <t>68428-112</t>
  </si>
  <si>
    <t>49288-0302</t>
  </si>
  <si>
    <t>68428-158</t>
  </si>
  <si>
    <t>0002-7597</t>
  </si>
  <si>
    <t>68462-205</t>
  </si>
  <si>
    <t>0555-1056</t>
  </si>
  <si>
    <t>68462-296</t>
  </si>
  <si>
    <t>63629-1671</t>
  </si>
  <si>
    <t>68546-325</t>
  </si>
  <si>
    <t>63565-0001</t>
  </si>
  <si>
    <t>68645-021</t>
  </si>
  <si>
    <t>59779-101</t>
  </si>
  <si>
    <t>68645-151</t>
  </si>
  <si>
    <t>0781-1971</t>
  </si>
  <si>
    <t>68645-468</t>
  </si>
  <si>
    <t>76119-1214</t>
  </si>
  <si>
    <t>68645-477</t>
  </si>
  <si>
    <t>76293-037</t>
  </si>
  <si>
    <t>68703-100</t>
  </si>
  <si>
    <t>55111-697</t>
  </si>
  <si>
    <t>68703-126</t>
  </si>
  <si>
    <t>0378-3000</t>
  </si>
  <si>
    <t>68737-226</t>
  </si>
  <si>
    <t>0409-3213</t>
  </si>
  <si>
    <t>68745-1035</t>
  </si>
  <si>
    <t>68180-902</t>
  </si>
  <si>
    <t>68770-120</t>
  </si>
  <si>
    <t>69152-0006</t>
  </si>
  <si>
    <t>68788-0046</t>
  </si>
  <si>
    <t>0268-0030</t>
  </si>
  <si>
    <t>68788-0384</t>
  </si>
  <si>
    <t>68788-0600</t>
  </si>
  <si>
    <t>60681-2105</t>
  </si>
  <si>
    <t>68788-0686</t>
  </si>
  <si>
    <t>68788-9038</t>
  </si>
  <si>
    <t>41520-851</t>
  </si>
  <si>
    <t>68788-9107</t>
  </si>
  <si>
    <t>0603-4998</t>
  </si>
  <si>
    <t>68788-9204</t>
  </si>
  <si>
    <t>0054-8181</t>
  </si>
  <si>
    <t>68788-9525</t>
  </si>
  <si>
    <t>0378-4513</t>
  </si>
  <si>
    <t>68788-9714</t>
  </si>
  <si>
    <t>52959-386</t>
  </si>
  <si>
    <t>68788-9777</t>
  </si>
  <si>
    <t>34645-4001</t>
  </si>
  <si>
    <t>68788-9841</t>
  </si>
  <si>
    <t>53489-590</t>
  </si>
  <si>
    <t>68828-067</t>
  </si>
  <si>
    <t>41163-120</t>
  </si>
  <si>
    <t>69097-148</t>
  </si>
  <si>
    <t>57337-061</t>
  </si>
  <si>
    <t>69097-151</t>
  </si>
  <si>
    <t>60505-3673</t>
  </si>
  <si>
    <t>69152-0018</t>
  </si>
  <si>
    <t>55289-663</t>
  </si>
  <si>
    <t>69244-3001</t>
  </si>
  <si>
    <t>0615-7507</t>
  </si>
  <si>
    <t>75847-9001</t>
  </si>
  <si>
    <t>50268-688</t>
  </si>
  <si>
    <t>75857-1100</t>
  </si>
  <si>
    <t>55301-411</t>
  </si>
  <si>
    <t>75862-021</t>
  </si>
  <si>
    <t>55118-545</t>
  </si>
  <si>
    <t>75887-003</t>
  </si>
  <si>
    <t>52959-009</t>
  </si>
  <si>
    <t>75936-111</t>
  </si>
  <si>
    <t>63629-1346</t>
  </si>
  <si>
    <t>75987-021</t>
  </si>
  <si>
    <t>76433-002</t>
  </si>
  <si>
    <t>76049-002</t>
  </si>
  <si>
    <t>0065-0454</t>
  </si>
  <si>
    <t>76049-620</t>
  </si>
  <si>
    <t>0065-0530</t>
  </si>
  <si>
    <t>76069-100</t>
  </si>
  <si>
    <t>22431-582</t>
  </si>
  <si>
    <t>76075-101</t>
  </si>
  <si>
    <t>64406-016</t>
  </si>
  <si>
    <t>76113-012</t>
  </si>
  <si>
    <t>0456-0095</t>
  </si>
  <si>
    <t>76329-3301</t>
  </si>
  <si>
    <t>63323-086</t>
  </si>
  <si>
    <t>76340-4001</t>
  </si>
  <si>
    <t>61722-160</t>
  </si>
  <si>
    <t>76340-9001</t>
  </si>
  <si>
    <t>0268-0654</t>
  </si>
  <si>
    <t>76344-5001</t>
  </si>
  <si>
    <t>36800-618</t>
  </si>
  <si>
    <t>76354-005</t>
  </si>
  <si>
    <t>0363-8130</t>
  </si>
  <si>
    <t>76420-611</t>
  </si>
  <si>
    <t>10096-0158</t>
  </si>
  <si>
    <t>76436-204</t>
  </si>
  <si>
    <t>66993-902</t>
  </si>
  <si>
    <t>76439-142</t>
  </si>
  <si>
    <t>68258-6100</t>
  </si>
  <si>
    <t>76439-209</t>
  </si>
  <si>
    <t>55319-533</t>
  </si>
  <si>
    <t>76439-252</t>
  </si>
  <si>
    <t>36800-517</t>
  </si>
  <si>
    <t>76509-800</t>
  </si>
  <si>
    <t>68084-734</t>
  </si>
  <si>
    <t>76519-1011</t>
  </si>
  <si>
    <t>51523-018</t>
  </si>
  <si>
    <t>98132-2132</t>
  </si>
  <si>
    <t>63044-203</t>
  </si>
  <si>
    <t>Row Labels</t>
  </si>
  <si>
    <t>Grand Total</t>
  </si>
  <si>
    <t>total revenue</t>
  </si>
  <si>
    <t>Count of order_id</t>
  </si>
  <si>
    <t>Count of customer_id</t>
  </si>
  <si>
    <t>customer_name</t>
  </si>
  <si>
    <t>gender</t>
  </si>
  <si>
    <t>job_title</t>
  </si>
  <si>
    <t>phone_number</t>
  </si>
  <si>
    <t>email_address</t>
  </si>
  <si>
    <t>city</t>
  </si>
  <si>
    <t>country</t>
  </si>
  <si>
    <t>customer_address</t>
  </si>
  <si>
    <t>postal_code</t>
  </si>
  <si>
    <t>credit_card_number</t>
  </si>
  <si>
    <t>Rafaela Hummerston</t>
  </si>
  <si>
    <t>Female</t>
  </si>
  <si>
    <t>Research Associate</t>
  </si>
  <si>
    <t>862-362-4311</t>
  </si>
  <si>
    <t>rhummerstoncg@unblog.fr</t>
  </si>
  <si>
    <t>Newark</t>
  </si>
  <si>
    <t>United States</t>
  </si>
  <si>
    <t>556 Gerald Lane</t>
  </si>
  <si>
    <t>Minerva Noir</t>
  </si>
  <si>
    <t>Safety Technician II</t>
  </si>
  <si>
    <t>317-472-9307</t>
  </si>
  <si>
    <t>mnoirfc@mlb.com</t>
  </si>
  <si>
    <t>Indianapolis</t>
  </si>
  <si>
    <t>8958 Glacier Hill Crossing</t>
  </si>
  <si>
    <t>Foss Ratcliffe</t>
  </si>
  <si>
    <t>Male</t>
  </si>
  <si>
    <t>Chief Design Engineer</t>
  </si>
  <si>
    <t>360-923-0728</t>
  </si>
  <si>
    <t>fratcliffed3@blog.com</t>
  </si>
  <si>
    <t>Olympia</t>
  </si>
  <si>
    <t>4941 Tomscot Drive</t>
  </si>
  <si>
    <t>Tirrell Hegg</t>
  </si>
  <si>
    <t>Account Executive</t>
  </si>
  <si>
    <t>916-275-2214</t>
  </si>
  <si>
    <t>theggr6@stumbleupon.com</t>
  </si>
  <si>
    <t>Sacramento</t>
  </si>
  <si>
    <t>542 Spenser Hill</t>
  </si>
  <si>
    <t>Felike Penvarne</t>
  </si>
  <si>
    <t>Media Manager II</t>
  </si>
  <si>
    <t>202-786-2819</t>
  </si>
  <si>
    <t>fpenvarne81@nydailynews.com</t>
  </si>
  <si>
    <t>93 Katie Junction</t>
  </si>
  <si>
    <t>Timi Limpricht</t>
  </si>
  <si>
    <t>Senior Developer</t>
  </si>
  <si>
    <t>409-884-0947</t>
  </si>
  <si>
    <t>tlimprichtk3@amazon.de</t>
  </si>
  <si>
    <t>Beaumont</t>
  </si>
  <si>
    <t>242 Forster Plaza</t>
  </si>
  <si>
    <t>Edi Stodd</t>
  </si>
  <si>
    <t>Senior Financial Analyst</t>
  </si>
  <si>
    <t>571-949-9499</t>
  </si>
  <si>
    <t>estoddiw@dot.gov</t>
  </si>
  <si>
    <t>Reston</t>
  </si>
  <si>
    <t>09112 Beilfuss Plaza</t>
  </si>
  <si>
    <t>Ileana Meran</t>
  </si>
  <si>
    <t>630-947-3323</t>
  </si>
  <si>
    <t>imeranlg@weebly.com</t>
  </si>
  <si>
    <t>Naperville</t>
  </si>
  <si>
    <t>1 Huxley Crossing</t>
  </si>
  <si>
    <t>Flss Darker</t>
  </si>
  <si>
    <t>Design Engineer</t>
  </si>
  <si>
    <t>727-155-1700</t>
  </si>
  <si>
    <t>fdarker92@eventbrite.com</t>
  </si>
  <si>
    <t>Clearwater</t>
  </si>
  <si>
    <t>493 Graceland Terrace</t>
  </si>
  <si>
    <t>Hobie McRoberts</t>
  </si>
  <si>
    <t>Civil Engineer</t>
  </si>
  <si>
    <t>720-577-2387</t>
  </si>
  <si>
    <t>hmcrobertsl3@dagondesign.com</t>
  </si>
  <si>
    <t>Denver</t>
  </si>
  <si>
    <t>740 Bowman Parkway</t>
  </si>
  <si>
    <t>Donelle Gwatkins</t>
  </si>
  <si>
    <t>VP Accounting</t>
  </si>
  <si>
    <t>515-903-2317</t>
  </si>
  <si>
    <t>dgwatkinsgi@hao123.com</t>
  </si>
  <si>
    <t>Des Moines</t>
  </si>
  <si>
    <t>6004 Graceland Street</t>
  </si>
  <si>
    <t>Nalani Micka</t>
  </si>
  <si>
    <t>Engineer III</t>
  </si>
  <si>
    <t>714-463-6030</t>
  </si>
  <si>
    <t>nmickad7@cbc.ca</t>
  </si>
  <si>
    <t>Newport Beach</t>
  </si>
  <si>
    <t>73 Schurz Hill</t>
  </si>
  <si>
    <t>James Doneld</t>
  </si>
  <si>
    <t>Computer Systems Analyst II</t>
  </si>
  <si>
    <t>205-979-4979</t>
  </si>
  <si>
    <t>jdoneldd8@tinypic.com</t>
  </si>
  <si>
    <t>Tuscaloosa</t>
  </si>
  <si>
    <t>32960 Shopko Street</t>
  </si>
  <si>
    <t>Leela Gregolin</t>
  </si>
  <si>
    <t>Legal Assistant</t>
  </si>
  <si>
    <t>612-969-9476</t>
  </si>
  <si>
    <t>lgregolin4a@friendfeed.com</t>
  </si>
  <si>
    <t>Minneapolis</t>
  </si>
  <si>
    <t>614 Mayer Center</t>
  </si>
  <si>
    <t>Zebadiah Kewzick</t>
  </si>
  <si>
    <t>Media Manager III</t>
  </si>
  <si>
    <t>801-624-0463</t>
  </si>
  <si>
    <t>zkewzick9c@bing.com</t>
  </si>
  <si>
    <t>Salt Lake City</t>
  </si>
  <si>
    <t>431 Butterfield Crossing</t>
  </si>
  <si>
    <t>Theodoric Padley</t>
  </si>
  <si>
    <t>Staff Accountant III</t>
  </si>
  <si>
    <t>323-363-3595</t>
  </si>
  <si>
    <t>tpadley2h@usda.gov</t>
  </si>
  <si>
    <t>Los Angeles</t>
  </si>
  <si>
    <t>627 Elmside Alley</t>
  </si>
  <si>
    <t>Dinny O'Cooney</t>
  </si>
  <si>
    <t>Financial Analyst</t>
  </si>
  <si>
    <t>813-617-4542</t>
  </si>
  <si>
    <t>docooney2e@blog.com</t>
  </si>
  <si>
    <t>Tampa</t>
  </si>
  <si>
    <t>09 Claremont Lane</t>
  </si>
  <si>
    <t>Ariadne Crowth</t>
  </si>
  <si>
    <t>Database Administrator II</t>
  </si>
  <si>
    <t>203-112-7711</t>
  </si>
  <si>
    <t>acrowth5k@angelfire.com</t>
  </si>
  <si>
    <t>Stamford</t>
  </si>
  <si>
    <t>40532 Moland Circle</t>
  </si>
  <si>
    <t>Onofredo Breede</t>
  </si>
  <si>
    <t>Programmer Analyst I</t>
  </si>
  <si>
    <t>510-830-2761</t>
  </si>
  <si>
    <t>obreede3c@people.com.cn</t>
  </si>
  <si>
    <t>Berkeley</t>
  </si>
  <si>
    <t>36 Melrose Parkway</t>
  </si>
  <si>
    <t>James Tripcony</t>
  </si>
  <si>
    <t>Physical Therapy Assistant</t>
  </si>
  <si>
    <t>504-625-6875</t>
  </si>
  <si>
    <t>jtripconye7@github.io</t>
  </si>
  <si>
    <t>New Orleans</t>
  </si>
  <si>
    <t>345 Susan Center</t>
  </si>
  <si>
    <t>Templeton Cleyne</t>
  </si>
  <si>
    <t>Graphic Designer</t>
  </si>
  <si>
    <t>281-714-5309</t>
  </si>
  <si>
    <t>tcleynemg@sun.com</t>
  </si>
  <si>
    <t>Pasadena</t>
  </si>
  <si>
    <t>6831 Rigney Parkway</t>
  </si>
  <si>
    <t>Valeria Abram</t>
  </si>
  <si>
    <t>Account Representative III</t>
  </si>
  <si>
    <t>217-641-8431</t>
  </si>
  <si>
    <t>vabramor@springer.com</t>
  </si>
  <si>
    <t>Springfield</t>
  </si>
  <si>
    <t>2035 Karstens Road</t>
  </si>
  <si>
    <t>Lexie Lymbourne</t>
  </si>
  <si>
    <t>Cost Accountant</t>
  </si>
  <si>
    <t>706-924-7335</t>
  </si>
  <si>
    <t>llymbourneb9@squarespace.com</t>
  </si>
  <si>
    <t>Athens</t>
  </si>
  <si>
    <t>827 Lien Way</t>
  </si>
  <si>
    <t>Brantley Elflain</t>
  </si>
  <si>
    <t>Computer Systems Analyst III</t>
  </si>
  <si>
    <t>718-587-7012</t>
  </si>
  <si>
    <t>belflainmb@ucoz.ru</t>
  </si>
  <si>
    <t>Staten Island</t>
  </si>
  <si>
    <t>7 Sommers Park</t>
  </si>
  <si>
    <t>Nichole Longlands</t>
  </si>
  <si>
    <t>VP Sales</t>
  </si>
  <si>
    <t>269-868-5073</t>
  </si>
  <si>
    <t>nlonglands1j@auda.org.au</t>
  </si>
  <si>
    <t>Kalamazoo</t>
  </si>
  <si>
    <t>659 Mitchell Alley</t>
  </si>
  <si>
    <t>Coleman Tallach</t>
  </si>
  <si>
    <t>Biostatistician II</t>
  </si>
  <si>
    <t>217-194-7564</t>
  </si>
  <si>
    <t>ctallachlz@desdev.cn</t>
  </si>
  <si>
    <t>7044 Sommers Drive</t>
  </si>
  <si>
    <t>Heywood Matuszkiewicz</t>
  </si>
  <si>
    <t>Information Systems Manager</t>
  </si>
  <si>
    <t>404-766-3677</t>
  </si>
  <si>
    <t>hmatuszkiewicz3w@cargocollective.com</t>
  </si>
  <si>
    <t>Atlanta</t>
  </si>
  <si>
    <t>62725 Dovetail Place</t>
  </si>
  <si>
    <t>Paloma Keatch</t>
  </si>
  <si>
    <t>Environmental Specialist</t>
  </si>
  <si>
    <t>234-289-1283</t>
  </si>
  <si>
    <t>pkeatchlb@is.gd</t>
  </si>
  <si>
    <t>Akron</t>
  </si>
  <si>
    <t>7645 Twin Pines Alley</t>
  </si>
  <si>
    <t>Becky Karppi</t>
  </si>
  <si>
    <t>347-898-2504</t>
  </si>
  <si>
    <t>bkarppif4@omniture.com</t>
  </si>
  <si>
    <t>Brooklyn</t>
  </si>
  <si>
    <t>88 Toban Road</t>
  </si>
  <si>
    <t>Wyatt Dysert</t>
  </si>
  <si>
    <t>Analog Circuit Design manager</t>
  </si>
  <si>
    <t>608-608-9102</t>
  </si>
  <si>
    <t>wdysertod@github.io</t>
  </si>
  <si>
    <t>Madison</t>
  </si>
  <si>
    <t>8 Grayhawk Center</t>
  </si>
  <si>
    <t>Allissa Gwilt</t>
  </si>
  <si>
    <t>General Manager</t>
  </si>
  <si>
    <t>785-599-7924</t>
  </si>
  <si>
    <t>agwilt4d@blogger.com</t>
  </si>
  <si>
    <t>Topeka</t>
  </si>
  <si>
    <t>6245 Oakridge Plaza</t>
  </si>
  <si>
    <t>Jourdain Kingzeth</t>
  </si>
  <si>
    <t>Assistant Manager</t>
  </si>
  <si>
    <t>772-959-2301</t>
  </si>
  <si>
    <t>jkingzeth5r@privacy.gov.au</t>
  </si>
  <si>
    <t>Fort Pierce</t>
  </si>
  <si>
    <t>74 Maywood Place</t>
  </si>
  <si>
    <t>Chadd Firpi</t>
  </si>
  <si>
    <t>Administrative Assistant III</t>
  </si>
  <si>
    <t>479-672-2885</t>
  </si>
  <si>
    <t>cfirpi1o@wp.com</t>
  </si>
  <si>
    <t>Fort Smith</t>
  </si>
  <si>
    <t>3 Corscot Circle</t>
  </si>
  <si>
    <t>Quinlan Macken</t>
  </si>
  <si>
    <t>816-327-2806</t>
  </si>
  <si>
    <t>qmackenb6@studiopress.com</t>
  </si>
  <si>
    <t>Kansas City</t>
  </si>
  <si>
    <t>28 8th Place</t>
  </si>
  <si>
    <t>Valdemar Klawi</t>
  </si>
  <si>
    <t>Accounting Assistant I</t>
  </si>
  <si>
    <t>704-309-8319</t>
  </si>
  <si>
    <t>vklawibp@51.la</t>
  </si>
  <si>
    <t>Winston Salem</t>
  </si>
  <si>
    <t>88 Express Lane</t>
  </si>
  <si>
    <t>Beckie Kellick</t>
  </si>
  <si>
    <t>Financial Advisor</t>
  </si>
  <si>
    <t>269-467-1203</t>
  </si>
  <si>
    <t>bkellickkj@vimeo.com</t>
  </si>
  <si>
    <t>Battle Creek</t>
  </si>
  <si>
    <t>77101 Kedzie Way</t>
  </si>
  <si>
    <t>Sheryl Flasby</t>
  </si>
  <si>
    <t>Marketing Assistant</t>
  </si>
  <si>
    <t>757-571-4747</t>
  </si>
  <si>
    <t>sflasby4l@cbsnews.com</t>
  </si>
  <si>
    <t>Suffolk</t>
  </si>
  <si>
    <t>92 Redwing Hill</t>
  </si>
  <si>
    <t>Brady Dahlen</t>
  </si>
  <si>
    <t>Sales Associate</t>
  </si>
  <si>
    <t>310-249-1369</t>
  </si>
  <si>
    <t>bdahlendd@blogs.com</t>
  </si>
  <si>
    <t>Santa Monica</t>
  </si>
  <si>
    <t>0 Ridgeview Drive</t>
  </si>
  <si>
    <t>Kary Bellord</t>
  </si>
  <si>
    <t>910-935-4907</t>
  </si>
  <si>
    <t>kbellordls@imgur.com</t>
  </si>
  <si>
    <t>Wilmington</t>
  </si>
  <si>
    <t>02624 Tony Crossing</t>
  </si>
  <si>
    <t>Lane Lackner</t>
  </si>
  <si>
    <t>Budget/Accounting Analyst IV</t>
  </si>
  <si>
    <t>518-297-7474</t>
  </si>
  <si>
    <t>llacknerix@hc360.com</t>
  </si>
  <si>
    <t>Albany</t>
  </si>
  <si>
    <t>78462 Forster Avenue</t>
  </si>
  <si>
    <t>Cheston Sweating</t>
  </si>
  <si>
    <t>GIS Technical Architect</t>
  </si>
  <si>
    <t>843-498-9975</t>
  </si>
  <si>
    <t>csweatingj5@slate.com</t>
  </si>
  <si>
    <t>Charleston</t>
  </si>
  <si>
    <t>64997 Vidon Way</t>
  </si>
  <si>
    <t>Fair Ingry</t>
  </si>
  <si>
    <t>Web Designer IV</t>
  </si>
  <si>
    <t>603-501-8133</t>
  </si>
  <si>
    <t>fingry9w@posterous.com</t>
  </si>
  <si>
    <t>Portsmouth</t>
  </si>
  <si>
    <t>64137 Pond Circle</t>
  </si>
  <si>
    <t>Ryann Kinney</t>
  </si>
  <si>
    <t>Accounting Assistant IV</t>
  </si>
  <si>
    <t>214-632-4099</t>
  </si>
  <si>
    <t>rkinneya5@home.pl</t>
  </si>
  <si>
    <t>Dallas</t>
  </si>
  <si>
    <t>64216 Havey Alley</t>
  </si>
  <si>
    <t>Charmaine Agiolfinger</t>
  </si>
  <si>
    <t>Speech Pathologist</t>
  </si>
  <si>
    <t>501-974-3049</t>
  </si>
  <si>
    <t>cagiolfingerj2@cdbaby.com</t>
  </si>
  <si>
    <t>North Little Rock</t>
  </si>
  <si>
    <t>78 Lakeland Crossing</t>
  </si>
  <si>
    <t>My Leneve</t>
  </si>
  <si>
    <t>316-400-2858</t>
  </si>
  <si>
    <t>mlenevef2@spotify.com</t>
  </si>
  <si>
    <t>Wichita</t>
  </si>
  <si>
    <t>4 Jana Road</t>
  </si>
  <si>
    <t>Hymie Swyndley</t>
  </si>
  <si>
    <t>Senior Cost Accountant</t>
  </si>
  <si>
    <t>917-422-3564</t>
  </si>
  <si>
    <t>hswyndley2a@photobucket.com</t>
  </si>
  <si>
    <t>3 Del Sol Way</t>
  </si>
  <si>
    <t>Eric Kleinert</t>
  </si>
  <si>
    <t>Automation Specialist I</t>
  </si>
  <si>
    <t>801-151-8122</t>
  </si>
  <si>
    <t>ekleinert9e@redcross.org</t>
  </si>
  <si>
    <t>13 American Ash Drive</t>
  </si>
  <si>
    <t>Gena Zimek</t>
  </si>
  <si>
    <t>Statistician II</t>
  </si>
  <si>
    <t>303-402-5682</t>
  </si>
  <si>
    <t>gzimekjx@nyu.edu</t>
  </si>
  <si>
    <t>Boulder</t>
  </si>
  <si>
    <t>69958 Di Loreto Place</t>
  </si>
  <si>
    <t>Gussy Murison</t>
  </si>
  <si>
    <t>Chemical Engineer</t>
  </si>
  <si>
    <t>651-279-4209</t>
  </si>
  <si>
    <t>gmurison2k@google.ru</t>
  </si>
  <si>
    <t>Saint Paul</t>
  </si>
  <si>
    <t>7861 Cardinal Trail</t>
  </si>
  <si>
    <t>Katusha Benet</t>
  </si>
  <si>
    <t>Staff Accountant IV</t>
  </si>
  <si>
    <t>412-634-3631</t>
  </si>
  <si>
    <t>kbeneteh@unc.edu</t>
  </si>
  <si>
    <t>Pittsburgh</t>
  </si>
  <si>
    <t>798 Parkside Alley</t>
  </si>
  <si>
    <t>Chryste Please</t>
  </si>
  <si>
    <t>Operator</t>
  </si>
  <si>
    <t>515-627-6399</t>
  </si>
  <si>
    <t>cpleasegm@xing.com</t>
  </si>
  <si>
    <t>57169 New Castle Circle</t>
  </si>
  <si>
    <t>Erin Martijn</t>
  </si>
  <si>
    <t>Research Assistant II</t>
  </si>
  <si>
    <t>860-802-6981</t>
  </si>
  <si>
    <t>emartijndt@wikispaces.com</t>
  </si>
  <si>
    <t>Hartford</t>
  </si>
  <si>
    <t>288 Macpherson Court</t>
  </si>
  <si>
    <t>Mychal Zanetti</t>
  </si>
  <si>
    <t>Social Worker</t>
  </si>
  <si>
    <t>937-749-6041</t>
  </si>
  <si>
    <t>mzanettig@dropbox.com</t>
  </si>
  <si>
    <t>Dayton</t>
  </si>
  <si>
    <t>68 Prairieview Way</t>
  </si>
  <si>
    <t>Natale Swabey</t>
  </si>
  <si>
    <t>757-935-7324</t>
  </si>
  <si>
    <t>nswabey7t@networkadvertising.org</t>
  </si>
  <si>
    <t>Norfolk</t>
  </si>
  <si>
    <t>204 Sunfield Hill</t>
  </si>
  <si>
    <t>Sherman Bennett</t>
  </si>
  <si>
    <t>Senior Editor</t>
  </si>
  <si>
    <t>402-591-6358</t>
  </si>
  <si>
    <t>sbennettrn@google.com.hk</t>
  </si>
  <si>
    <t>Lincoln</t>
  </si>
  <si>
    <t>4 Oneill Place</t>
  </si>
  <si>
    <t>Datha Christon</t>
  </si>
  <si>
    <t>806-319-0596</t>
  </si>
  <si>
    <t>dchriston4r@google.ru</t>
  </si>
  <si>
    <t>Amarillo</t>
  </si>
  <si>
    <t>43 Meadow Ridge Park</t>
  </si>
  <si>
    <t>Man Ollet</t>
  </si>
  <si>
    <t>Budget/Accounting Analyst III</t>
  </si>
  <si>
    <t>281-929-6859</t>
  </si>
  <si>
    <t>mollet8y@bbc.co.uk</t>
  </si>
  <si>
    <t>Spring</t>
  </si>
  <si>
    <t>487 Magdeline Way</t>
  </si>
  <si>
    <t>Deanne Andreolli</t>
  </si>
  <si>
    <t>Assistant Media Planner</t>
  </si>
  <si>
    <t>918-407-7055</t>
  </si>
  <si>
    <t>dandreolli1c@furl.net</t>
  </si>
  <si>
    <t>Tulsa</t>
  </si>
  <si>
    <t>0039 Fallview Street</t>
  </si>
  <si>
    <t>Rozella Bedboro</t>
  </si>
  <si>
    <t>Structural Engineer</t>
  </si>
  <si>
    <t>925-100-6978</t>
  </si>
  <si>
    <t>rbedborodp@huffingtonpost.com</t>
  </si>
  <si>
    <t>Concord</t>
  </si>
  <si>
    <t>95 Stephen Avenue</t>
  </si>
  <si>
    <t>Fey Emig</t>
  </si>
  <si>
    <t>404-468-0115</t>
  </si>
  <si>
    <t>femigov@cmu.edu</t>
  </si>
  <si>
    <t>14510 Caliangt Point</t>
  </si>
  <si>
    <t>Joannes Collingdon</t>
  </si>
  <si>
    <t>203-516-9913</t>
  </si>
  <si>
    <t>jcollingdonck@squidoo.com</t>
  </si>
  <si>
    <t>Waterbury</t>
  </si>
  <si>
    <t>497 Summit Center</t>
  </si>
  <si>
    <t>Marve Gaynsford</t>
  </si>
  <si>
    <t>Internal Auditor</t>
  </si>
  <si>
    <t>334-997-2654</t>
  </si>
  <si>
    <t>mgaynsfordic@lycos.com</t>
  </si>
  <si>
    <t>Montgomery</t>
  </si>
  <si>
    <t>43 Graedel Street</t>
  </si>
  <si>
    <t>Clayborn Matyukon</t>
  </si>
  <si>
    <t>Data Coordiator</t>
  </si>
  <si>
    <t>217-131-9118</t>
  </si>
  <si>
    <t>cmatyukon8m@mashable.com</t>
  </si>
  <si>
    <t>Champaign</t>
  </si>
  <si>
    <t>3894 Westend Road</t>
  </si>
  <si>
    <t>Mitzi Mussettini</t>
  </si>
  <si>
    <t>863-956-0208</t>
  </si>
  <si>
    <t>mmussettinimh@qq.com</t>
  </si>
  <si>
    <t>Winter Haven</t>
  </si>
  <si>
    <t>2 Sugar Hill</t>
  </si>
  <si>
    <t>Fernandina Wadley</t>
  </si>
  <si>
    <t>Desktop Support Technician</t>
  </si>
  <si>
    <t>239-826-7143</t>
  </si>
  <si>
    <t>fwadleyiy@cafepress.com</t>
  </si>
  <si>
    <t>Fort Myers</t>
  </si>
  <si>
    <t>47960 Gateway Alley</t>
  </si>
  <si>
    <t>Quentin Churchill</t>
  </si>
  <si>
    <t>Nuclear Power Engineer</t>
  </si>
  <si>
    <t>646-507-2400</t>
  </si>
  <si>
    <t>qchurchillpm@phoca.cz</t>
  </si>
  <si>
    <t>2 Mcbride Terrace</t>
  </si>
  <si>
    <t>Rockey Basilotta</t>
  </si>
  <si>
    <t>Teacher</t>
  </si>
  <si>
    <t>513-694-2112</t>
  </si>
  <si>
    <t>rbasilottaoj@ucoz.com</t>
  </si>
  <si>
    <t>Cincinnati</t>
  </si>
  <si>
    <t>738 Sauthoff Junction</t>
  </si>
  <si>
    <t>Kort Hobbert</t>
  </si>
  <si>
    <t>Automation Specialist IV</t>
  </si>
  <si>
    <t>508-794-7055</t>
  </si>
  <si>
    <t>khobbertfq@msn.com</t>
  </si>
  <si>
    <t>Worcester</t>
  </si>
  <si>
    <t>9229 Hooker Terrace</t>
  </si>
  <si>
    <t>Charin Henriksson</t>
  </si>
  <si>
    <t>Research Assistant III</t>
  </si>
  <si>
    <t>386-225-2847</t>
  </si>
  <si>
    <t>chenriksson2d@chicagotribune.com</t>
  </si>
  <si>
    <t>Daytona Beach</t>
  </si>
  <si>
    <t>2 Golf View Plaza</t>
  </si>
  <si>
    <t>Darrick Naismith</t>
  </si>
  <si>
    <t>313-617-2792</t>
  </si>
  <si>
    <t>dnaismitha7@gmpg.org</t>
  </si>
  <si>
    <t>Detroit</t>
  </si>
  <si>
    <t>22 Becker Plaza</t>
  </si>
  <si>
    <t>Georg Scrancher</t>
  </si>
  <si>
    <t>626-861-6415</t>
  </si>
  <si>
    <t>gscrancherc3@bloglines.com</t>
  </si>
  <si>
    <t>932 Hollow Ridge Plaza</t>
  </si>
  <si>
    <t>Sholom Tolland</t>
  </si>
  <si>
    <t>Paralegal</t>
  </si>
  <si>
    <t>816-618-5914</t>
  </si>
  <si>
    <t>stollandan@census.gov</t>
  </si>
  <si>
    <t>9 Mcguire Place</t>
  </si>
  <si>
    <t>Antonetta Ebden</t>
  </si>
  <si>
    <t>Mechanical Systems Engineer</t>
  </si>
  <si>
    <t>818-248-5591</t>
  </si>
  <si>
    <t>aebdenhp@webmd.com</t>
  </si>
  <si>
    <t>Torrance</t>
  </si>
  <si>
    <t>53 Emmet Plaza</t>
  </si>
  <si>
    <t>Ara Dionisetti</t>
  </si>
  <si>
    <t>Programmer Analyst II</t>
  </si>
  <si>
    <t>213-516-4818</t>
  </si>
  <si>
    <t>adionisettik0@independent.co.uk</t>
  </si>
  <si>
    <t>48115 Steensland Circle</t>
  </si>
  <si>
    <t>Iver Thaxter</t>
  </si>
  <si>
    <t>414-489-9365</t>
  </si>
  <si>
    <t>ithaxternh@yahoo.co.jp</t>
  </si>
  <si>
    <t>Milwaukee</t>
  </si>
  <si>
    <t>81 Westend Center</t>
  </si>
  <si>
    <t>Geno Gristock</t>
  </si>
  <si>
    <t>512-746-2727</t>
  </si>
  <si>
    <t>ggristockrb@cdbaby.com</t>
  </si>
  <si>
    <t>Austin</t>
  </si>
  <si>
    <t>438 Drewry Alley</t>
  </si>
  <si>
    <t>Betty Cheyne</t>
  </si>
  <si>
    <t>Developer IV</t>
  </si>
  <si>
    <t>334-800-4870</t>
  </si>
  <si>
    <t>bcheynepe@cbc.ca</t>
  </si>
  <si>
    <t>568 Moose Point</t>
  </si>
  <si>
    <t>Sarine Curtain</t>
  </si>
  <si>
    <t>Media Manager IV</t>
  </si>
  <si>
    <t>941-101-5303</t>
  </si>
  <si>
    <t>scurtainip@latimes.com</t>
  </si>
  <si>
    <t>Port Charlotte</t>
  </si>
  <si>
    <t>280 Warner Pass</t>
  </si>
  <si>
    <t>Tadeo Pyson</t>
  </si>
  <si>
    <t>Geological Engineer</t>
  </si>
  <si>
    <t>202-145-2061</t>
  </si>
  <si>
    <t>tpysonps@marketwatch.com</t>
  </si>
  <si>
    <t>362 Lighthouse Bay Plaza</t>
  </si>
  <si>
    <t>Othilie Caulwell</t>
  </si>
  <si>
    <t>520-414-6932</t>
  </si>
  <si>
    <t>ocaulwellif@sfgate.com</t>
  </si>
  <si>
    <t>Tucson</t>
  </si>
  <si>
    <t>73 Waxwing Lane</t>
  </si>
  <si>
    <t>Denny Alred</t>
  </si>
  <si>
    <t>704-853-0361</t>
  </si>
  <si>
    <t>dalredhc@weebly.com</t>
  </si>
  <si>
    <t>Charlotte</t>
  </si>
  <si>
    <t>991 Del Mar Drive</t>
  </si>
  <si>
    <t>Garald Shepland</t>
  </si>
  <si>
    <t>225-811-0306</t>
  </si>
  <si>
    <t>gshepland2x@narod.ru</t>
  </si>
  <si>
    <t>Baton Rouge</t>
  </si>
  <si>
    <t>48819 Pleasure Road</t>
  </si>
  <si>
    <t>Leopold Shorto</t>
  </si>
  <si>
    <t>559-565-1007</t>
  </si>
  <si>
    <t>lshorto8u@va.gov</t>
  </si>
  <si>
    <t>Fullerton</t>
  </si>
  <si>
    <t>90164 Mitchell Point</t>
  </si>
  <si>
    <t>Wendi Kineton</t>
  </si>
  <si>
    <t>415-395-1335</t>
  </si>
  <si>
    <t>wkinetondn@cdbaby.com</t>
  </si>
  <si>
    <t>San Francisco</t>
  </si>
  <si>
    <t>8 Saint Paul Avenue</t>
  </si>
  <si>
    <t>Oliy Kelloway</t>
  </si>
  <si>
    <t>Senior Sales Associate</t>
  </si>
  <si>
    <t>612-875-7257</t>
  </si>
  <si>
    <t>okelloway98@icio.us</t>
  </si>
  <si>
    <t>83 Maple Place</t>
  </si>
  <si>
    <t>Grady Goldsby</t>
  </si>
  <si>
    <t>Tax Accountant</t>
  </si>
  <si>
    <t>701-443-1209</t>
  </si>
  <si>
    <t>ggoldsbyr8@printfriendly.com</t>
  </si>
  <si>
    <t>Grand Forks</t>
  </si>
  <si>
    <t>24760 Ridge Oak Road</t>
  </si>
  <si>
    <t>Hermine Woolham</t>
  </si>
  <si>
    <t>Geologist III</t>
  </si>
  <si>
    <t>812-119-5202</t>
  </si>
  <si>
    <t>hwoolhammr@cisco.com</t>
  </si>
  <si>
    <t>Terre Haute</t>
  </si>
  <si>
    <t>19892 Maryland Court</t>
  </si>
  <si>
    <t>Reinald Dayley</t>
  </si>
  <si>
    <t>254-365-4444</t>
  </si>
  <si>
    <t>rdayleybq@friendfeed.com</t>
  </si>
  <si>
    <t>Waco</t>
  </si>
  <si>
    <t>2 Nelson Way</t>
  </si>
  <si>
    <t>Arte De Angelo</t>
  </si>
  <si>
    <t>Human Resources Assistant II</t>
  </si>
  <si>
    <t>916-986-0177</t>
  </si>
  <si>
    <t>adeg3@wunderground.com</t>
  </si>
  <si>
    <t>483 Eliot Point</t>
  </si>
  <si>
    <t>Cristen Sainthill</t>
  </si>
  <si>
    <t>Account Representative II</t>
  </si>
  <si>
    <t>901-790-7873</t>
  </si>
  <si>
    <t>csainthillh7@biblegateway.com</t>
  </si>
  <si>
    <t>Memphis</t>
  </si>
  <si>
    <t>92 Sutherland Drive</t>
  </si>
  <si>
    <t>Kalie Stockell</t>
  </si>
  <si>
    <t>Business Systems Development Analyst</t>
  </si>
  <si>
    <t>765-392-4786</t>
  </si>
  <si>
    <t>kstockellpd@deliciousdays.com</t>
  </si>
  <si>
    <t>Anderson</t>
  </si>
  <si>
    <t>57234 Fair Oaks Plaza</t>
  </si>
  <si>
    <t>Thorvald Perry</t>
  </si>
  <si>
    <t>336-892-5724</t>
  </si>
  <si>
    <t>tperry90@cloudflare.com</t>
  </si>
  <si>
    <t>99 Rusk Center</t>
  </si>
  <si>
    <t>Llywellyn Speedin</t>
  </si>
  <si>
    <t>313-133-8486</t>
  </si>
  <si>
    <t>lspeedin65@yahoo.co.jp</t>
  </si>
  <si>
    <t>63596 School Terrace</t>
  </si>
  <si>
    <t>Winston Denness</t>
  </si>
  <si>
    <t>Food Chemist</t>
  </si>
  <si>
    <t>903-214-7052</t>
  </si>
  <si>
    <t>wdennessgc@harvard.edu</t>
  </si>
  <si>
    <t>Tyler</t>
  </si>
  <si>
    <t>42960 Dorton Drive</t>
  </si>
  <si>
    <t>Nickey Truelock</t>
  </si>
  <si>
    <t>Engineer IV</t>
  </si>
  <si>
    <t>202-797-0779</t>
  </si>
  <si>
    <t>ntruelockn0@rambler.ru</t>
  </si>
  <si>
    <t>05 Debra Circle</t>
  </si>
  <si>
    <t>Adams Kaaskooper</t>
  </si>
  <si>
    <t>Structural Analysis Engineer</t>
  </si>
  <si>
    <t>702-892-2638</t>
  </si>
  <si>
    <t>akaaskoopergf@japanpost.jp</t>
  </si>
  <si>
    <t>Las Vegas</t>
  </si>
  <si>
    <t>18153 Little Fleur Place</t>
  </si>
  <si>
    <t>Ase Giannazzi</t>
  </si>
  <si>
    <t>208-731-8246</t>
  </si>
  <si>
    <t>agiannazzi1m@npr.org</t>
  </si>
  <si>
    <t>Boise</t>
  </si>
  <si>
    <t>011 Northfield Alley</t>
  </si>
  <si>
    <t>Lea Wernham</t>
  </si>
  <si>
    <t>843-953-4690</t>
  </si>
  <si>
    <t>lwernhamev@businessinsider.com</t>
  </si>
  <si>
    <t>Florence</t>
  </si>
  <si>
    <t>2 Coleman Plaza</t>
  </si>
  <si>
    <t>Guss Yetman</t>
  </si>
  <si>
    <t>937-288-5806</t>
  </si>
  <si>
    <t>gyetmanop@flavors.me</t>
  </si>
  <si>
    <t>7 Pearson Parkway</t>
  </si>
  <si>
    <t>Georgiana Leimster</t>
  </si>
  <si>
    <t>Editor</t>
  </si>
  <si>
    <t>618-607-1822</t>
  </si>
  <si>
    <t>gleimstercf@xinhuanet.com</t>
  </si>
  <si>
    <t>East Saint Louis</t>
  </si>
  <si>
    <t>4022 West Court</t>
  </si>
  <si>
    <t>Sergeant Walkley</t>
  </si>
  <si>
    <t>765-151-4119</t>
  </si>
  <si>
    <t>swalkleyna@ucla.edu</t>
  </si>
  <si>
    <t>713 Meadow Ridge Place</t>
  </si>
  <si>
    <t>Adiana Langshaw</t>
  </si>
  <si>
    <t>Occupational Therapist</t>
  </si>
  <si>
    <t>435-516-5050</t>
  </si>
  <si>
    <t>alangshawpw@npr.org</t>
  </si>
  <si>
    <t>412 Killdeer Parkway</t>
  </si>
  <si>
    <t>Cornelius Hirthe</t>
  </si>
  <si>
    <t>304-554-2052</t>
  </si>
  <si>
    <t>chirthefr@goo.ne.jp</t>
  </si>
  <si>
    <t>Huntington</t>
  </si>
  <si>
    <t>3032 Maple Wood Way</t>
  </si>
  <si>
    <t>Saundra Demcak</t>
  </si>
  <si>
    <t>763-146-9679</t>
  </si>
  <si>
    <t>sdemcak7d@harvard.edu</t>
  </si>
  <si>
    <t>Monticello</t>
  </si>
  <si>
    <t>22733 Walton Avenue</t>
  </si>
  <si>
    <t>Sukey Foan</t>
  </si>
  <si>
    <t>Registered Nurse</t>
  </si>
  <si>
    <t>213-221-2269</t>
  </si>
  <si>
    <t>sfoanas@hugedomains.com</t>
  </si>
  <si>
    <t>48134 Macpherson Circle</t>
  </si>
  <si>
    <t>Ring Briston</t>
  </si>
  <si>
    <t>206-792-7053</t>
  </si>
  <si>
    <t>rbristonbt@csmonitor.com</t>
  </si>
  <si>
    <t>Bellevue</t>
  </si>
  <si>
    <t>5747 1st Place</t>
  </si>
  <si>
    <t>Rolfe Hamel</t>
  </si>
  <si>
    <t>718-341-7678</t>
  </si>
  <si>
    <t>rhamelgv@com.com</t>
  </si>
  <si>
    <t>371 Fuller Parkway</t>
  </si>
  <si>
    <t>Gar Vernall</t>
  </si>
  <si>
    <t>724-342-7649</t>
  </si>
  <si>
    <t>gvernallfj@nps.gov</t>
  </si>
  <si>
    <t>New Castle</t>
  </si>
  <si>
    <t>4012 Mesta Avenue</t>
  </si>
  <si>
    <t>Ethelred Thorington</t>
  </si>
  <si>
    <t>210-554-6825</t>
  </si>
  <si>
    <t>ethorington1v@ask.com</t>
  </si>
  <si>
    <t>San Antonio</t>
  </si>
  <si>
    <t>60 Coleman Hill</t>
  </si>
  <si>
    <t>Marlane Nutten</t>
  </si>
  <si>
    <t>Product Engineer</t>
  </si>
  <si>
    <t>561-339-5265</t>
  </si>
  <si>
    <t>mnutten1h@chron.com</t>
  </si>
  <si>
    <t>West Palm Beach</t>
  </si>
  <si>
    <t>96 Mcguire Hill</t>
  </si>
  <si>
    <t>Caitrin Povall</t>
  </si>
  <si>
    <t>781-141-8847</t>
  </si>
  <si>
    <t>cpovallq2@nps.gov</t>
  </si>
  <si>
    <t>Newton</t>
  </si>
  <si>
    <t>43232 Spenser Lane</t>
  </si>
  <si>
    <t>Mattheus Leedal</t>
  </si>
  <si>
    <t>Director of Sales</t>
  </si>
  <si>
    <t>412-466-2776</t>
  </si>
  <si>
    <t>mleedalhw@webmd.com</t>
  </si>
  <si>
    <t>Mc Keesport</t>
  </si>
  <si>
    <t>024 Columbus Point</t>
  </si>
  <si>
    <t>Alisa Eastcott</t>
  </si>
  <si>
    <t>616-544-3343</t>
  </si>
  <si>
    <t>aeastcottbe@hp.com</t>
  </si>
  <si>
    <t>Grand Rapids</t>
  </si>
  <si>
    <t>55959 Stone Corner Place</t>
  </si>
  <si>
    <t>Gunner De la Harpe</t>
  </si>
  <si>
    <t>Assistant Professor</t>
  </si>
  <si>
    <t>202-627-2651</t>
  </si>
  <si>
    <t>gdeb2@wikimedia.org</t>
  </si>
  <si>
    <t>6 Hansons Hill</t>
  </si>
  <si>
    <t>Alvinia Alasdair</t>
  </si>
  <si>
    <t>Help Desk Operator</t>
  </si>
  <si>
    <t>818-793-6320</t>
  </si>
  <si>
    <t>aalasdair2q@rambler.ru</t>
  </si>
  <si>
    <t>3156 Kipling Drive</t>
  </si>
  <si>
    <t>Austin Milillo</t>
  </si>
  <si>
    <t>Systems Administrator I</t>
  </si>
  <si>
    <t>562-759-5187</t>
  </si>
  <si>
    <t>amilillo9i@ycombinator.com</t>
  </si>
  <si>
    <t>Long Beach</t>
  </si>
  <si>
    <t>5 Bobwhite Crossing</t>
  </si>
  <si>
    <t>Guillermo Schwerin</t>
  </si>
  <si>
    <t>Administrative Officer</t>
  </si>
  <si>
    <t>318-136-6417</t>
  </si>
  <si>
    <t>gschwerinp0@about.me</t>
  </si>
  <si>
    <t>Shreveport</t>
  </si>
  <si>
    <t>1155 Eastwood Plaza</t>
  </si>
  <si>
    <t>Danica Osgood</t>
  </si>
  <si>
    <t>202-950-2460</t>
  </si>
  <si>
    <t>dosgoodrq@walmart.com</t>
  </si>
  <si>
    <t>3530 5th Circle</t>
  </si>
  <si>
    <t>Noelle Gullan</t>
  </si>
  <si>
    <t>Budget/Accounting Analyst I</t>
  </si>
  <si>
    <t>412-652-4348</t>
  </si>
  <si>
    <t>ngullan6l@jalbum.net</t>
  </si>
  <si>
    <t>21084 Fremont Court</t>
  </si>
  <si>
    <t>Aron Pauler</t>
  </si>
  <si>
    <t>913-546-2879</t>
  </si>
  <si>
    <t>apaulera1@bbc.co.uk</t>
  </si>
  <si>
    <t>Shawnee Mission</t>
  </si>
  <si>
    <t>01 Homewood Hill</t>
  </si>
  <si>
    <t>Arlette Cattanach</t>
  </si>
  <si>
    <t>425-958-6133</t>
  </si>
  <si>
    <t>acattanach3e@army.mil</t>
  </si>
  <si>
    <t>Seattle</t>
  </si>
  <si>
    <t>10 Fair Oaks Crossing</t>
  </si>
  <si>
    <t>Valery Crole</t>
  </si>
  <si>
    <t>209-717-5017</t>
  </si>
  <si>
    <t>vcroleo7@shop-pro.jp</t>
  </si>
  <si>
    <t>Fresno</t>
  </si>
  <si>
    <t>50942 Bellgrove Street</t>
  </si>
  <si>
    <t>Vanny Culham</t>
  </si>
  <si>
    <t>Compensation Analyst</t>
  </si>
  <si>
    <t>214-138-2512</t>
  </si>
  <si>
    <t>vculham6b@cnn.com</t>
  </si>
  <si>
    <t>6 Buhler Trail</t>
  </si>
  <si>
    <t>Flint Gunston</t>
  </si>
  <si>
    <t>407-830-3175</t>
  </si>
  <si>
    <t>fgunston3@mozilla.org</t>
  </si>
  <si>
    <t>Orlando</t>
  </si>
  <si>
    <t>9682 Warbler Terrace</t>
  </si>
  <si>
    <t>Pavel Griffith</t>
  </si>
  <si>
    <t>Health Coach II</t>
  </si>
  <si>
    <t>303-665-1796</t>
  </si>
  <si>
    <t>pgriffithgt@ezinearticles.com</t>
  </si>
  <si>
    <t>Aurora</t>
  </si>
  <si>
    <t>39659 Northridge Alley</t>
  </si>
  <si>
    <t>Orland Morpeth</t>
  </si>
  <si>
    <t>Nurse</t>
  </si>
  <si>
    <t>540-250-1864</t>
  </si>
  <si>
    <t>omorpeth10@discuz.net</t>
  </si>
  <si>
    <t>Roanoke</t>
  </si>
  <si>
    <t>6 Dorton Circle</t>
  </si>
  <si>
    <t>Gerladina Beswetherick</t>
  </si>
  <si>
    <t>Recruiter</t>
  </si>
  <si>
    <t>212-479-7667</t>
  </si>
  <si>
    <t>gbeswetherickgs@google.it</t>
  </si>
  <si>
    <t>New York City</t>
  </si>
  <si>
    <t>204 North Trail</t>
  </si>
  <si>
    <t>Carey Criple</t>
  </si>
  <si>
    <t>Web Designer III</t>
  </si>
  <si>
    <t>803-129-5844</t>
  </si>
  <si>
    <t>ccriplepb@vinaora.com</t>
  </si>
  <si>
    <t>Columbia</t>
  </si>
  <si>
    <t>56 Vahlen Road</t>
  </si>
  <si>
    <t>Gregoor Harries</t>
  </si>
  <si>
    <t>Quality Engineer</t>
  </si>
  <si>
    <t>540-852-7556</t>
  </si>
  <si>
    <t>gharrieshf@apple.com</t>
  </si>
  <si>
    <t>476 Sunnyside Point</t>
  </si>
  <si>
    <t>Aile Wolfenden</t>
  </si>
  <si>
    <t>515-194-7641</t>
  </si>
  <si>
    <t>awolfendenb0@studiopress.com</t>
  </si>
  <si>
    <t>75991 John Wall Court</t>
  </si>
  <si>
    <t>Fanya Harborow</t>
  </si>
  <si>
    <t>Geologist II</t>
  </si>
  <si>
    <t>702-524-2293</t>
  </si>
  <si>
    <t>fharborowb8@t-online.de</t>
  </si>
  <si>
    <t>Henderson</t>
  </si>
  <si>
    <t>5916 Burning Wood Hill</t>
  </si>
  <si>
    <t>Waldo Harriday</t>
  </si>
  <si>
    <t>Office Assistant I</t>
  </si>
  <si>
    <t>530-821-7172</t>
  </si>
  <si>
    <t>wharridayoz@vkontakte.ru</t>
  </si>
  <si>
    <t>63 Welch Pass</t>
  </si>
  <si>
    <t>Ingelbert Huggill</t>
  </si>
  <si>
    <t>901-766-5518</t>
  </si>
  <si>
    <t>ihuggill8j@blogspot.com</t>
  </si>
  <si>
    <t>298 North Court</t>
  </si>
  <si>
    <t>Maritsa Kilner</t>
  </si>
  <si>
    <t>Accounting Assistant II</t>
  </si>
  <si>
    <t>205-152-6799</t>
  </si>
  <si>
    <t>mkilnerld@earthlink.net</t>
  </si>
  <si>
    <t>2 Dovetail Street</t>
  </si>
  <si>
    <t>Tiebout Pizzey</t>
  </si>
  <si>
    <t>907-140-0701</t>
  </si>
  <si>
    <t>tpizzey7s@unblog.fr</t>
  </si>
  <si>
    <t>Anchorage</t>
  </si>
  <si>
    <t>9 Dapin Point</t>
  </si>
  <si>
    <t>Francois Tankard</t>
  </si>
  <si>
    <t>Office Assistant II</t>
  </si>
  <si>
    <t>312-298-1026</t>
  </si>
  <si>
    <t>ftankard4p@reddit.com</t>
  </si>
  <si>
    <t>Chicago</t>
  </si>
  <si>
    <t>382 Ludington Court</t>
  </si>
  <si>
    <t>Nanni Pumfrett</t>
  </si>
  <si>
    <t>901-929-1160</t>
  </si>
  <si>
    <t>npumfrettdk@theatlantic.com</t>
  </si>
  <si>
    <t>4 Chinook Circle</t>
  </si>
  <si>
    <t>Marylin Tresvina</t>
  </si>
  <si>
    <t>Staff Scientist</t>
  </si>
  <si>
    <t>775-670-5395</t>
  </si>
  <si>
    <t>mtresvinan@discovery.com</t>
  </si>
  <si>
    <t>Reno</t>
  </si>
  <si>
    <t>8 Northland Lane</t>
  </si>
  <si>
    <t>Annmaria Thireau</t>
  </si>
  <si>
    <t>334-697-1884</t>
  </si>
  <si>
    <t>athireau8t@google.es</t>
  </si>
  <si>
    <t>23304 Village Trail</t>
  </si>
  <si>
    <t>Nananne Itskovitz</t>
  </si>
  <si>
    <t>Software Test Engineer III</t>
  </si>
  <si>
    <t>912-128-9397</t>
  </si>
  <si>
    <t>nitskovitz5o@tamu.edu</t>
  </si>
  <si>
    <t>Savannah</t>
  </si>
  <si>
    <t>412 Autumn Leaf Way</t>
  </si>
  <si>
    <t>Wallie Wingham</t>
  </si>
  <si>
    <t>Payment Adjustment Coordinator</t>
  </si>
  <si>
    <t>202-105-6768</t>
  </si>
  <si>
    <t>wwinghamoc@barnesandnoble.com</t>
  </si>
  <si>
    <t>70467 Talisman Circle</t>
  </si>
  <si>
    <t>Bengt Idiens</t>
  </si>
  <si>
    <t>727-421-2331</t>
  </si>
  <si>
    <t>bidiens7y@google.cn</t>
  </si>
  <si>
    <t>Saint Petersburg</t>
  </si>
  <si>
    <t>24 Norway Maple Hill</t>
  </si>
  <si>
    <t>Dario Woodnutt</t>
  </si>
  <si>
    <t>Account Coordinator</t>
  </si>
  <si>
    <t>917-667-4256</t>
  </si>
  <si>
    <t>dwoodnuttlm@weather.com</t>
  </si>
  <si>
    <t>Jamaica</t>
  </si>
  <si>
    <t>66 Briar Crest Street</t>
  </si>
  <si>
    <t>Ignazio Casetti</t>
  </si>
  <si>
    <t>Human Resources Assistant I</t>
  </si>
  <si>
    <t>808-316-5213</t>
  </si>
  <si>
    <t>icasettird@mit.edu</t>
  </si>
  <si>
    <t>Honolulu</t>
  </si>
  <si>
    <t>71855 South Hill</t>
  </si>
  <si>
    <t>Florance Knapp</t>
  </si>
  <si>
    <t>Health Coach III</t>
  </si>
  <si>
    <t>508-178-7551</t>
  </si>
  <si>
    <t>fknappa8@unicef.org</t>
  </si>
  <si>
    <t>Brockton</t>
  </si>
  <si>
    <t>2103 Doe Crossing Alley</t>
  </si>
  <si>
    <t>Clemence Freddi</t>
  </si>
  <si>
    <t>585-715-8353</t>
  </si>
  <si>
    <t>cfreddiq4@gov.uk</t>
  </si>
  <si>
    <t>Rochester</t>
  </si>
  <si>
    <t>43479 Stoughton Alley</t>
  </si>
  <si>
    <t>Gerry Yitzhakov</t>
  </si>
  <si>
    <t>510-191-3865</t>
  </si>
  <si>
    <t>gyitzhakovau@craigslist.org</t>
  </si>
  <si>
    <t>Oakland</t>
  </si>
  <si>
    <t>602 Lien Crossing</t>
  </si>
  <si>
    <t>Gretta Gencke</t>
  </si>
  <si>
    <t>Research Nurse</t>
  </si>
  <si>
    <t>215-475-1382</t>
  </si>
  <si>
    <t>ggenckehk@icq.com</t>
  </si>
  <si>
    <t>Philadelphia</t>
  </si>
  <si>
    <t>31926 Golf View Park</t>
  </si>
  <si>
    <t>Veriee Scrivner</t>
  </si>
  <si>
    <t>317-595-2923</t>
  </si>
  <si>
    <t>vscrivner1t@cdbaby.com</t>
  </si>
  <si>
    <t>75 Aberg Center</t>
  </si>
  <si>
    <t>Shannan Humfrey</t>
  </si>
  <si>
    <t>757-497-5918</t>
  </si>
  <si>
    <t>shumfreyn3@arizona.edu</t>
  </si>
  <si>
    <t>Newport News</t>
  </si>
  <si>
    <t>631 Ridgeview Plaza</t>
  </si>
  <si>
    <t>Idell Merrell</t>
  </si>
  <si>
    <t>VP Product Management</t>
  </si>
  <si>
    <t>208-132-9083</t>
  </si>
  <si>
    <t>imerrellr4@soundcloud.com</t>
  </si>
  <si>
    <t>2 Toban Point</t>
  </si>
  <si>
    <t>Conrado Van der Daal</t>
  </si>
  <si>
    <t>513-822-7045</t>
  </si>
  <si>
    <t>cvanep@webmd.com</t>
  </si>
  <si>
    <t>1941 Pine View Lane</t>
  </si>
  <si>
    <t>Pincas Thorpe</t>
  </si>
  <si>
    <t>Programmer Analyst IV</t>
  </si>
  <si>
    <t>203-922-9178</t>
  </si>
  <si>
    <t>pthorpe3g@chronoengine.com</t>
  </si>
  <si>
    <t>Norwalk</t>
  </si>
  <si>
    <t>31219 Little Fleur Trail</t>
  </si>
  <si>
    <t>Joan Beddon</t>
  </si>
  <si>
    <t>Marketing Manager</t>
  </si>
  <si>
    <t>206-955-3681</t>
  </si>
  <si>
    <t>jbeddon25@nydailynews.com</t>
  </si>
  <si>
    <t>9170 Delladonna Place</t>
  </si>
  <si>
    <t>Duff Dodgshun</t>
  </si>
  <si>
    <t>Developer I</t>
  </si>
  <si>
    <t>973-213-3415</t>
  </si>
  <si>
    <t>ddodgshuna@imgur.com</t>
  </si>
  <si>
    <t>8104 Colorado Avenue</t>
  </si>
  <si>
    <t>Sanderson Northbridge</t>
  </si>
  <si>
    <t>410-661-4453</t>
  </si>
  <si>
    <t>snorthbridgenw@businessweek.com</t>
  </si>
  <si>
    <t>Baltimore</t>
  </si>
  <si>
    <t>682 7th Center</t>
  </si>
  <si>
    <t>Vanni Usher</t>
  </si>
  <si>
    <t>301-132-7936</t>
  </si>
  <si>
    <t>vusher3d@paypal.com</t>
  </si>
  <si>
    <t>Bethesda</t>
  </si>
  <si>
    <t>571 Burning Wood Avenue</t>
  </si>
  <si>
    <t>Jocelin Duprey</t>
  </si>
  <si>
    <t>513-784-2542</t>
  </si>
  <si>
    <t>jdupreyay@netlog.com</t>
  </si>
  <si>
    <t>76063 Lerdahl Center</t>
  </si>
  <si>
    <t>Barr Savage</t>
  </si>
  <si>
    <t>Accountant II</t>
  </si>
  <si>
    <t>203-776-0898</t>
  </si>
  <si>
    <t>bsavagej7@ucla.edu</t>
  </si>
  <si>
    <t>5 South Drive</t>
  </si>
  <si>
    <t>Avrit Broxup</t>
  </si>
  <si>
    <t>408-170-2918</t>
  </si>
  <si>
    <t>abroxupjd@qq.com</t>
  </si>
  <si>
    <t>San Jose</t>
  </si>
  <si>
    <t>90 Golden Leaf Crossing</t>
  </si>
  <si>
    <t>Bernadene Lorkings</t>
  </si>
  <si>
    <t>561-927-9650</t>
  </si>
  <si>
    <t>blorkings6q@e-recht24.de</t>
  </si>
  <si>
    <t>Delray Beach</t>
  </si>
  <si>
    <t>72 Becker Center</t>
  </si>
  <si>
    <t>Merle Cubberley</t>
  </si>
  <si>
    <t>262-777-9429</t>
  </si>
  <si>
    <t>mcubberley5y@xing.com</t>
  </si>
  <si>
    <t>Racine</t>
  </si>
  <si>
    <t>291 Ramsey Plaza</t>
  </si>
  <si>
    <t>Saloma Dilley</t>
  </si>
  <si>
    <t>Project Manager</t>
  </si>
  <si>
    <t>212-512-5743</t>
  </si>
  <si>
    <t>sdilley4o@samsung.com</t>
  </si>
  <si>
    <t>42 Canary Way</t>
  </si>
  <si>
    <t>Wernher Ovanesian</t>
  </si>
  <si>
    <t>310-938-1580</t>
  </si>
  <si>
    <t>wovanesianj6@slate.com</t>
  </si>
  <si>
    <t>35 Hoard Circle</t>
  </si>
  <si>
    <t>Glenine Abelevitz</t>
  </si>
  <si>
    <t>Accountant IV</t>
  </si>
  <si>
    <t>202-699-6634</t>
  </si>
  <si>
    <t>gabelevitza0@ow.ly</t>
  </si>
  <si>
    <t>Laurel</t>
  </si>
  <si>
    <t>5 Mayer Hill</t>
  </si>
  <si>
    <t>Amata Dell</t>
  </si>
  <si>
    <t>806-764-4623</t>
  </si>
  <si>
    <t>adelles@macromedia.com</t>
  </si>
  <si>
    <t>Lubbock</t>
  </si>
  <si>
    <t>39 Kingsford Alley</t>
  </si>
  <si>
    <t>Giordano Pott</t>
  </si>
  <si>
    <t>863-576-6133</t>
  </si>
  <si>
    <t>gpottoq@umn.edu</t>
  </si>
  <si>
    <t>Lakeland</t>
  </si>
  <si>
    <t>59970 Old Shore Parkway</t>
  </si>
  <si>
    <t>Max Doley</t>
  </si>
  <si>
    <t>423-881-9277</t>
  </si>
  <si>
    <t>mdoleye6@soundcloud.com</t>
  </si>
  <si>
    <t>Chattanooga</t>
  </si>
  <si>
    <t>02 Bunting Street</t>
  </si>
  <si>
    <t>Marcela Nials</t>
  </si>
  <si>
    <t>Biostatistician IV</t>
  </si>
  <si>
    <t>952-896-2862</t>
  </si>
  <si>
    <t>mnialsis@goo.ne.jp</t>
  </si>
  <si>
    <t>Young America</t>
  </si>
  <si>
    <t>41 Clove Center</t>
  </si>
  <si>
    <t>Melodee Lindholm</t>
  </si>
  <si>
    <t>415-222-9982</t>
  </si>
  <si>
    <t>mlindholmln@istockphoto.com</t>
  </si>
  <si>
    <t>1822 Havey Crossing</t>
  </si>
  <si>
    <t>Selie Hurkett</t>
  </si>
  <si>
    <t>Biostatistician III</t>
  </si>
  <si>
    <t>425-214-6202</t>
  </si>
  <si>
    <t>shurkettac@g.co</t>
  </si>
  <si>
    <t>713 Rutledge Crossing</t>
  </si>
  <si>
    <t>Bendix Cridlan</t>
  </si>
  <si>
    <t>830-501-8513</t>
  </si>
  <si>
    <t>bcridlanp9@is.gd</t>
  </si>
  <si>
    <t>74 Jay Place</t>
  </si>
  <si>
    <t>Ryon Glasscoo</t>
  </si>
  <si>
    <t>Actuary</t>
  </si>
  <si>
    <t>347-982-8865</t>
  </si>
  <si>
    <t>rglasscooqy@creativecommons.org</t>
  </si>
  <si>
    <t>Flushing</t>
  </si>
  <si>
    <t>29029 Mesta Way</t>
  </si>
  <si>
    <t>Hildegarde De Rye Barrett</t>
  </si>
  <si>
    <t>305-726-6964</t>
  </si>
  <si>
    <t>hdeaj@go.com</t>
  </si>
  <si>
    <t>Hialeah</t>
  </si>
  <si>
    <t>1 Cambridge Hill</t>
  </si>
  <si>
    <t>Hewet Stithe</t>
  </si>
  <si>
    <t>VP Quality Control</t>
  </si>
  <si>
    <t>410-730-9421</t>
  </si>
  <si>
    <t>hstithefh@smugmug.com</t>
  </si>
  <si>
    <t>4157 Forest Dale Place</t>
  </si>
  <si>
    <t>Broddy Takle</t>
  </si>
  <si>
    <t>808-630-7794</t>
  </si>
  <si>
    <t>btakle5v@domainmarket.com</t>
  </si>
  <si>
    <t>6 Towne Point</t>
  </si>
  <si>
    <t>Clarisse Ben-Aharon</t>
  </si>
  <si>
    <t>Software Engineer III</t>
  </si>
  <si>
    <t>904-364-0096</t>
  </si>
  <si>
    <t>cbenaharonj1@skype.com</t>
  </si>
  <si>
    <t>Jacksonville</t>
  </si>
  <si>
    <t>27 Oxford Street</t>
  </si>
  <si>
    <t>Mateo Gawith</t>
  </si>
  <si>
    <t>646-678-9472</t>
  </si>
  <si>
    <t>mgawithw@yahoo.co.jp</t>
  </si>
  <si>
    <t>570 Hansons Court</t>
  </si>
  <si>
    <t>Tiebout Usherwood</t>
  </si>
  <si>
    <t>915-325-8233</t>
  </si>
  <si>
    <t>tusherwoodm1@tinyurl.com</t>
  </si>
  <si>
    <t>El Paso</t>
  </si>
  <si>
    <t>6 Buhler Court</t>
  </si>
  <si>
    <t>Inesita Lots</t>
  </si>
  <si>
    <t>904-365-2848</t>
  </si>
  <si>
    <t>ilotspp@amazon.com</t>
  </si>
  <si>
    <t>9121 Mcguire Way</t>
  </si>
  <si>
    <t>Creight Minico</t>
  </si>
  <si>
    <t>209-646-9428</t>
  </si>
  <si>
    <t>cminico64@wikipedia.org</t>
  </si>
  <si>
    <t>Modesto</t>
  </si>
  <si>
    <t>109 Porter Point</t>
  </si>
  <si>
    <t>Mateo Reolfi</t>
  </si>
  <si>
    <t>812-832-2160</t>
  </si>
  <si>
    <t>mreolfif1@jimdo.com</t>
  </si>
  <si>
    <t>Jeffersonville</t>
  </si>
  <si>
    <t>03655 Basil Road</t>
  </si>
  <si>
    <t>Abbie Lehemann</t>
  </si>
  <si>
    <t>801-778-3176</t>
  </si>
  <si>
    <t>alehemannro@tumblr.com</t>
  </si>
  <si>
    <t>62 Kedzie Court</t>
  </si>
  <si>
    <t>Kendra Pearmine</t>
  </si>
  <si>
    <t>202-956-9934</t>
  </si>
  <si>
    <t>kpearmine4i@uol.com.br</t>
  </si>
  <si>
    <t>9 Bayside Alley</t>
  </si>
  <si>
    <t>Gerek Timmins</t>
  </si>
  <si>
    <t>480-458-6503</t>
  </si>
  <si>
    <t>gtimmins2w@wiley.com</t>
  </si>
  <si>
    <t>Apache Junction</t>
  </si>
  <si>
    <t>63 Fairview Park</t>
  </si>
  <si>
    <t>Tiebold Brinson</t>
  </si>
  <si>
    <t>Programmer IV</t>
  </si>
  <si>
    <t>916-389-4023</t>
  </si>
  <si>
    <t>tbrinsoncz@nifty.com</t>
  </si>
  <si>
    <t>6 Garrison Parkway</t>
  </si>
  <si>
    <t>Patti Denman</t>
  </si>
  <si>
    <t>904-985-4451</t>
  </si>
  <si>
    <t>pdenmani8@bloglines.com</t>
  </si>
  <si>
    <t>53423 Aberg Park</t>
  </si>
  <si>
    <t>Edouard Gulleford</t>
  </si>
  <si>
    <t>816-439-5151</t>
  </si>
  <si>
    <t>egulleford5u@usatoday.com</t>
  </si>
  <si>
    <t>Lees Summit</t>
  </si>
  <si>
    <t>36032 Packers Court</t>
  </si>
  <si>
    <t>Gussy Gieraths</t>
  </si>
  <si>
    <t>310-661-1285</t>
  </si>
  <si>
    <t>ggierathsgz@goo.gl</t>
  </si>
  <si>
    <t>Van Nuys</t>
  </si>
  <si>
    <t>08 Straubel Trail</t>
  </si>
  <si>
    <t>Wilona Punch</t>
  </si>
  <si>
    <t>Analyst Programmer</t>
  </si>
  <si>
    <t>803-160-8110</t>
  </si>
  <si>
    <t>wpunchle@digg.com</t>
  </si>
  <si>
    <t>1 5th Trail</t>
  </si>
  <si>
    <t>Dari Boston</t>
  </si>
  <si>
    <t>810-406-6063</t>
  </si>
  <si>
    <t>dbostonmo@soup.io</t>
  </si>
  <si>
    <t>Warren</t>
  </si>
  <si>
    <t>48267 Northview Avenue</t>
  </si>
  <si>
    <t>Friedrich Roswarne</t>
  </si>
  <si>
    <t>209-830-5801</t>
  </si>
  <si>
    <t>froswarne15@blinklist.com</t>
  </si>
  <si>
    <t>Stockton</t>
  </si>
  <si>
    <t>25 Artisan Terrace</t>
  </si>
  <si>
    <t>Lynett Pentony</t>
  </si>
  <si>
    <t>603-875-0039</t>
  </si>
  <si>
    <t>lpentonyom@webmd.com</t>
  </si>
  <si>
    <t>63 Arrowood Alley</t>
  </si>
  <si>
    <t>Madelyn Feathersby</t>
  </si>
  <si>
    <t>321-243-9957</t>
  </si>
  <si>
    <t>mfeathersbyim@qq.com</t>
  </si>
  <si>
    <t>Melbourne</t>
  </si>
  <si>
    <t>3155 Clemons Terrace</t>
  </si>
  <si>
    <t>Melitta Dulany</t>
  </si>
  <si>
    <t>650-872-5300</t>
  </si>
  <si>
    <t>mdulanyfn@storify.com</t>
  </si>
  <si>
    <t>Redwood City</t>
  </si>
  <si>
    <t>6193 Starling Trail</t>
  </si>
  <si>
    <t>Worden Camerello</t>
  </si>
  <si>
    <t>Sales Representative</t>
  </si>
  <si>
    <t>850-206-4344</t>
  </si>
  <si>
    <t>wcamerelloca@1688.com</t>
  </si>
  <si>
    <t>Tallahassee</t>
  </si>
  <si>
    <t>109 Dayton Road</t>
  </si>
  <si>
    <t>Will Lumley</t>
  </si>
  <si>
    <t>Statistician IV</t>
  </si>
  <si>
    <t>212-512-9828</t>
  </si>
  <si>
    <t>wlumley74@vimeo.com</t>
  </si>
  <si>
    <t>33 Buhler Court</t>
  </si>
  <si>
    <t>Tonya Tidball</t>
  </si>
  <si>
    <t>561-287-4093</t>
  </si>
  <si>
    <t>ttidballet@biblegateway.com</t>
  </si>
  <si>
    <t>Boca Raton</t>
  </si>
  <si>
    <t>49 Blue Bill Park Parkway</t>
  </si>
  <si>
    <t>Amii Sydall</t>
  </si>
  <si>
    <t>501-384-2881</t>
  </si>
  <si>
    <t>asydallap@theguardian.com</t>
  </si>
  <si>
    <t>5 Mosinee Hill</t>
  </si>
  <si>
    <t>Julina Rowcastle</t>
  </si>
  <si>
    <t>630-767-5118</t>
  </si>
  <si>
    <t>jrowcastlee3@examiner.com</t>
  </si>
  <si>
    <t>45 Farragut Parkway</t>
  </si>
  <si>
    <t>Archibold Childerhouse</t>
  </si>
  <si>
    <t>813-963-9450</t>
  </si>
  <si>
    <t>achilderhouseo9@hc360.com</t>
  </si>
  <si>
    <t>6 Birchwood Street</t>
  </si>
  <si>
    <t>Anatollo Pow</t>
  </si>
  <si>
    <t>518-474-2773</t>
  </si>
  <si>
    <t>apow23@acquirethisname.com</t>
  </si>
  <si>
    <t>166 Lillian Place</t>
  </si>
  <si>
    <t>Heath Cordingly</t>
  </si>
  <si>
    <t>Computer Systems Analyst I</t>
  </si>
  <si>
    <t>423-165-4353</t>
  </si>
  <si>
    <t>hcordinglynv@is.gd</t>
  </si>
  <si>
    <t>Kingsport</t>
  </si>
  <si>
    <t>294 Huxley Terrace</t>
  </si>
  <si>
    <t>Charin Witt</t>
  </si>
  <si>
    <t>716-222-1487</t>
  </si>
  <si>
    <t>cwittd2@cargocollective.com</t>
  </si>
  <si>
    <t>Buffalo</t>
  </si>
  <si>
    <t>971 Charing Cross Parkway</t>
  </si>
  <si>
    <t>Mano Valeri</t>
  </si>
  <si>
    <t>Accountant III</t>
  </si>
  <si>
    <t>727-806-4128</t>
  </si>
  <si>
    <t>mvaleri7x@apple.com</t>
  </si>
  <si>
    <t>1871 Stephen Hill</t>
  </si>
  <si>
    <t>Ada MacKenney</t>
  </si>
  <si>
    <t>Librarian</t>
  </si>
  <si>
    <t>303-825-3348</t>
  </si>
  <si>
    <t>amackenneyk1@reddit.com</t>
  </si>
  <si>
    <t>Littleton</t>
  </si>
  <si>
    <t>5040 Old Gate Center</t>
  </si>
  <si>
    <t>Germaine Jarrard</t>
  </si>
  <si>
    <t>904-417-8461</t>
  </si>
  <si>
    <t>gjarrarddz@soundcloud.com</t>
  </si>
  <si>
    <t>Saint Augustine</t>
  </si>
  <si>
    <t>7 Blackbird Place</t>
  </si>
  <si>
    <t>Johannes Gentzsch</t>
  </si>
  <si>
    <t>704-956-6488</t>
  </si>
  <si>
    <t>jgentzsch70@amazon.co.jp</t>
  </si>
  <si>
    <t>66149 Main Terrace</t>
  </si>
  <si>
    <t>Deina Tallyn</t>
  </si>
  <si>
    <t>Software Engineer I</t>
  </si>
  <si>
    <t>205-699-3632</t>
  </si>
  <si>
    <t>dtallyn7n@auda.org.au</t>
  </si>
  <si>
    <t>Birmingham</t>
  </si>
  <si>
    <t>2211 Novick Avenue</t>
  </si>
  <si>
    <t>Allan Lipgens</t>
  </si>
  <si>
    <t>VP Marketing</t>
  </si>
  <si>
    <t>305-741-4255</t>
  </si>
  <si>
    <t>alipgens5a@goodreads.com</t>
  </si>
  <si>
    <t>Hollywood</t>
  </si>
  <si>
    <t>280 Del Mar Street</t>
  </si>
  <si>
    <t>Erica Letham</t>
  </si>
  <si>
    <t>Web Developer IV</t>
  </si>
  <si>
    <t>323-839-1496</t>
  </si>
  <si>
    <t>elethamae@japanpost.jp</t>
  </si>
  <si>
    <t>7953 South Alley</t>
  </si>
  <si>
    <t>Germaine Quincey</t>
  </si>
  <si>
    <t>Accountant I</t>
  </si>
  <si>
    <t>202-125-5205</t>
  </si>
  <si>
    <t>gquinceyco@dell.com</t>
  </si>
  <si>
    <t>16885 Forest Drive</t>
  </si>
  <si>
    <t>Gwendolyn MacConneely</t>
  </si>
  <si>
    <t>702-863-4129</t>
  </si>
  <si>
    <t>gmacconneely61@imgur.com</t>
  </si>
  <si>
    <t>806 Fordem Terrace</t>
  </si>
  <si>
    <t>Alexandre Shercliff</t>
  </si>
  <si>
    <t>480-499-4481</t>
  </si>
  <si>
    <t>asherclifflc@jiathis.com</t>
  </si>
  <si>
    <t>Scottsdale</t>
  </si>
  <si>
    <t>741 Harper Plaza</t>
  </si>
  <si>
    <t>Nicola Tolchar</t>
  </si>
  <si>
    <t>812-558-3721</t>
  </si>
  <si>
    <t>ntolchara3@hhs.gov</t>
  </si>
  <si>
    <t>Evansville</t>
  </si>
  <si>
    <t>2 Birchwood Park</t>
  </si>
  <si>
    <t>Ludwig Hovert</t>
  </si>
  <si>
    <t>719-478-5077</t>
  </si>
  <si>
    <t>lhovert8o@nymag.com</t>
  </si>
  <si>
    <t>Colorado Springs</t>
  </si>
  <si>
    <t>0390 Bobwhite Terrace</t>
  </si>
  <si>
    <t>Shir Bullent</t>
  </si>
  <si>
    <t>623-188-4046</t>
  </si>
  <si>
    <t>sbullent5b@creativecommons.org</t>
  </si>
  <si>
    <t>Phoenix</t>
  </si>
  <si>
    <t>81967 Old Shore Alley</t>
  </si>
  <si>
    <t>Danika Dunkirk</t>
  </si>
  <si>
    <t>Programmer Analyst III</t>
  </si>
  <si>
    <t>904-380-2810</t>
  </si>
  <si>
    <t>ddunkirkid@salon.com</t>
  </si>
  <si>
    <t>37 Arkansas Terrace</t>
  </si>
  <si>
    <t>Joline Mohun</t>
  </si>
  <si>
    <t>Dental Hygienist</t>
  </si>
  <si>
    <t>727-443-5253</t>
  </si>
  <si>
    <t>jmohun69@ocn.ne.jp</t>
  </si>
  <si>
    <t>0 Hansons Way</t>
  </si>
  <si>
    <t>Enriqueta Blissett</t>
  </si>
  <si>
    <t>847-850-7613</t>
  </si>
  <si>
    <t>eblissett6w@infoseek.co.jp</t>
  </si>
  <si>
    <t>Palatine</t>
  </si>
  <si>
    <t>2 Summerview Road</t>
  </si>
  <si>
    <t>Sibley Benez</t>
  </si>
  <si>
    <t>917-236-1953</t>
  </si>
  <si>
    <t>sbenezm4@stumbleupon.com</t>
  </si>
  <si>
    <t>7 Oriole Drive</t>
  </si>
  <si>
    <t>Cleveland Bracchi</t>
  </si>
  <si>
    <t>312-529-2765</t>
  </si>
  <si>
    <t>cbracchip5@odnoklassniki.ru</t>
  </si>
  <si>
    <t>137 Cottonwood Crossing</t>
  </si>
  <si>
    <t>Way Feild</t>
  </si>
  <si>
    <t>281-744-9410</t>
  </si>
  <si>
    <t>wfeildmc@tinyurl.com</t>
  </si>
  <si>
    <t>Houston</t>
  </si>
  <si>
    <t>310 Carpenter Hill</t>
  </si>
  <si>
    <t>Anastasia Margiotta</t>
  </si>
  <si>
    <t>205-991-6553</t>
  </si>
  <si>
    <t>amargiottani@photobucket.com</t>
  </si>
  <si>
    <t>5 Lakeland Junction</t>
  </si>
  <si>
    <t>Chico Adrienne</t>
  </si>
  <si>
    <t>203-491-1590</t>
  </si>
  <si>
    <t>cadrienne7l@berkeley.edu</t>
  </si>
  <si>
    <t>67 Pawling Lane</t>
  </si>
  <si>
    <t>Andros Yurshev</t>
  </si>
  <si>
    <t>508-512-3009</t>
  </si>
  <si>
    <t>ayurshevak@seesaa.net</t>
  </si>
  <si>
    <t>New Bedford</t>
  </si>
  <si>
    <t>382 Vermont Junction</t>
  </si>
  <si>
    <t>Amy Roderigo</t>
  </si>
  <si>
    <t>434-116-0366</t>
  </si>
  <si>
    <t>aroderigo79@chronoengine.com</t>
  </si>
  <si>
    <t>Charlottesville</t>
  </si>
  <si>
    <t>7229 Dryden Terrace</t>
  </si>
  <si>
    <t>Shermy Littlechild</t>
  </si>
  <si>
    <t>781-738-3318</t>
  </si>
  <si>
    <t>slittlechildko@skype.com</t>
  </si>
  <si>
    <t>Watertown</t>
  </si>
  <si>
    <t>26348 Parkside Court</t>
  </si>
  <si>
    <t>Modesta MacEntee</t>
  </si>
  <si>
    <t>301-279-8740</t>
  </si>
  <si>
    <t>mmacenteee2@npr.org</t>
  </si>
  <si>
    <t>Rockville</t>
  </si>
  <si>
    <t>7 Algoma Center</t>
  </si>
  <si>
    <t>Julianne Hatliffe</t>
  </si>
  <si>
    <t>214-386-0537</t>
  </si>
  <si>
    <t>jhatliffeab@ustream.tv</t>
  </si>
  <si>
    <t>51 Anzinger Point</t>
  </si>
  <si>
    <t>Esmeralda Prodrick</t>
  </si>
  <si>
    <t>336-225-2671</t>
  </si>
  <si>
    <t>eprodrickn4@cafepress.com</t>
  </si>
  <si>
    <t>63196 Erie Point</t>
  </si>
  <si>
    <t>Jermain Proudman</t>
  </si>
  <si>
    <t>920-861-3234</t>
  </si>
  <si>
    <t>jproudmanh@independent.co.uk</t>
  </si>
  <si>
    <t>Appleton</t>
  </si>
  <si>
    <t>064 Everett Circle</t>
  </si>
  <si>
    <t>Reinhard Leachman</t>
  </si>
  <si>
    <t>713-561-9214</t>
  </si>
  <si>
    <t>rleachman6d@parallels.com</t>
  </si>
  <si>
    <t>454 Oak Trail</t>
  </si>
  <si>
    <t>Ethel Abeles</t>
  </si>
  <si>
    <t>901-239-9213</t>
  </si>
  <si>
    <t>eabeles8q@geocities.jp</t>
  </si>
  <si>
    <t>90814 Becker Crossing</t>
  </si>
  <si>
    <t>Karlen Cocozza</t>
  </si>
  <si>
    <t>Associate Professor</t>
  </si>
  <si>
    <t>253-458-2304</t>
  </si>
  <si>
    <t>kcocozzam3@yolasite.com</t>
  </si>
  <si>
    <t>Lakewood</t>
  </si>
  <si>
    <t>4 Utah Point</t>
  </si>
  <si>
    <t>Teodoor O'Curneen</t>
  </si>
  <si>
    <t>907-324-9843</t>
  </si>
  <si>
    <t>tocurneenc5@google.it</t>
  </si>
  <si>
    <t>774 Grasskamp Plaza</t>
  </si>
  <si>
    <t>Woodie Leif</t>
  </si>
  <si>
    <t>913-704-0217</t>
  </si>
  <si>
    <t>wleifdl@time.com</t>
  </si>
  <si>
    <t>25 Merry Road</t>
  </si>
  <si>
    <t>Nellie Lockier</t>
  </si>
  <si>
    <t>775-563-8351</t>
  </si>
  <si>
    <t>nlockier39@tamu.edu</t>
  </si>
  <si>
    <t>26 Lillian Court</t>
  </si>
  <si>
    <t>Mirna Seedhouse</t>
  </si>
  <si>
    <t>212-254-7773</t>
  </si>
  <si>
    <t>mseedhousehh@google.com.br</t>
  </si>
  <si>
    <t>8320 Garrison Center</t>
  </si>
  <si>
    <t>Kayle Trevillion</t>
  </si>
  <si>
    <t>Professor</t>
  </si>
  <si>
    <t>318-622-9090</t>
  </si>
  <si>
    <t>ktrevillionow@dedecms.com</t>
  </si>
  <si>
    <t>7165 Del Mar Way</t>
  </si>
  <si>
    <t>Cherrita Ebi</t>
  </si>
  <si>
    <t>202-842-9921</t>
  </si>
  <si>
    <t>cebify@goo.gl</t>
  </si>
  <si>
    <t>35 Novick Street</t>
  </si>
  <si>
    <t>Barry Filippello</t>
  </si>
  <si>
    <t>520-304-2181</t>
  </si>
  <si>
    <t>bfilippellofk@bizjournals.com</t>
  </si>
  <si>
    <t>94207 Waywood Avenue</t>
  </si>
  <si>
    <t>Loria Chander</t>
  </si>
  <si>
    <t>318-180-8398</t>
  </si>
  <si>
    <t>lchanderg7@ox.ac.uk</t>
  </si>
  <si>
    <t>Alexandria</t>
  </si>
  <si>
    <t>45 Steensland Lane</t>
  </si>
  <si>
    <t>Brnaby Hurich</t>
  </si>
  <si>
    <t>313-509-3399</t>
  </si>
  <si>
    <t>bhurichqh@boston.com</t>
  </si>
  <si>
    <t>156 Buhler Hill</t>
  </si>
  <si>
    <t>Aimee O'Canavan</t>
  </si>
  <si>
    <t>818-799-2159</t>
  </si>
  <si>
    <t>aocanavanl@1688.com</t>
  </si>
  <si>
    <t>12088 Anniversary Trail</t>
  </si>
  <si>
    <t>Sharron Cranna</t>
  </si>
  <si>
    <t>225-841-0636</t>
  </si>
  <si>
    <t>scranna2b@multiply.com</t>
  </si>
  <si>
    <t>6 Melody Circle</t>
  </si>
  <si>
    <t>Andromache Bernardez</t>
  </si>
  <si>
    <t>801-222-0204</t>
  </si>
  <si>
    <t>abernardez7g@goo.ne.jp</t>
  </si>
  <si>
    <t>0141 Crescent Oaks Circle</t>
  </si>
  <si>
    <t>Matty Dabinett</t>
  </si>
  <si>
    <t>619-147-1030</t>
  </si>
  <si>
    <t>mdabinett5d@discovery.com</t>
  </si>
  <si>
    <t>Chula Vista</t>
  </si>
  <si>
    <t>2765 Carioca Street</t>
  </si>
  <si>
    <t>Gawen McQuie</t>
  </si>
  <si>
    <t>Recruiting Manager</t>
  </si>
  <si>
    <t>405-317-9391</t>
  </si>
  <si>
    <t>gmcquieoi@forbes.com</t>
  </si>
  <si>
    <t>Oklahoma City</t>
  </si>
  <si>
    <t>74 Florence Road</t>
  </si>
  <si>
    <t>Trey Jirick</t>
  </si>
  <si>
    <t>610-369-0593</t>
  </si>
  <si>
    <t>tjirick3u@e-recht24.de</t>
  </si>
  <si>
    <t>Allentown</t>
  </si>
  <si>
    <t>576 Cambridge Center</t>
  </si>
  <si>
    <t>Coriss Toller</t>
  </si>
  <si>
    <t>404-752-3832</t>
  </si>
  <si>
    <t>ctoller14@mediafire.com</t>
  </si>
  <si>
    <t>0460 Northfield Park</t>
  </si>
  <si>
    <t>Ulysses Stansbie</t>
  </si>
  <si>
    <t>Executive Secretary</t>
  </si>
  <si>
    <t>773-176-4952</t>
  </si>
  <si>
    <t>ustansbieqd@hibu.com</t>
  </si>
  <si>
    <t>718 Jenifer Road</t>
  </si>
  <si>
    <t>Reinald Bruce</t>
  </si>
  <si>
    <t>Office Assistant III</t>
  </si>
  <si>
    <t>215-673-8768</t>
  </si>
  <si>
    <t>rbrucejz@google.ca</t>
  </si>
  <si>
    <t>57262 New Castle Center</t>
  </si>
  <si>
    <t>Boycie Seed</t>
  </si>
  <si>
    <t>713-159-7116</t>
  </si>
  <si>
    <t>bseedre@nasa.gov</t>
  </si>
  <si>
    <t>7 Mendota Avenue</t>
  </si>
  <si>
    <t>Morie Mowsdell</t>
  </si>
  <si>
    <t>602-316-0625</t>
  </si>
  <si>
    <t>mmowsdell20@w3.org</t>
  </si>
  <si>
    <t>Glendale</t>
  </si>
  <si>
    <t>54954 Westerfield Terrace</t>
  </si>
  <si>
    <t>Rozanne Fanton</t>
  </si>
  <si>
    <t>203-601-4916</t>
  </si>
  <si>
    <t>rfantonqo@yahoo.com</t>
  </si>
  <si>
    <t>1 Nobel Parkway</t>
  </si>
  <si>
    <t>Selie Brogi</t>
  </si>
  <si>
    <t>540-821-3180</t>
  </si>
  <si>
    <t>sbrogiqp@51.la</t>
  </si>
  <si>
    <t>55 Maple Trail</t>
  </si>
  <si>
    <t>Ericha Hagard</t>
  </si>
  <si>
    <t>Account Representative IV</t>
  </si>
  <si>
    <t>602-305-8027</t>
  </si>
  <si>
    <t>ehagard2c@elpais.com</t>
  </si>
  <si>
    <t>364 Buhler Avenue</t>
  </si>
  <si>
    <t>Jerri Attock</t>
  </si>
  <si>
    <t>254-722-0807</t>
  </si>
  <si>
    <t>jattockht@si.edu</t>
  </si>
  <si>
    <t>4950 Lillian Park</t>
  </si>
  <si>
    <t>Germayne Meryett</t>
  </si>
  <si>
    <t>661-481-4276</t>
  </si>
  <si>
    <t>gmeryett3z@washingtonpost.com</t>
  </si>
  <si>
    <t>Bakersfield</t>
  </si>
  <si>
    <t>72 Union Circle</t>
  </si>
  <si>
    <t>Aguie Woodland</t>
  </si>
  <si>
    <t>915-616-9370</t>
  </si>
  <si>
    <t>awoodland1f@fema.gov</t>
  </si>
  <si>
    <t>06 Northland Parkway</t>
  </si>
  <si>
    <t>Matthieu Bonifant</t>
  </si>
  <si>
    <t>801-430-3792</t>
  </si>
  <si>
    <t>mbonifant87@engadget.com</t>
  </si>
  <si>
    <t>86 Annamark Pass</t>
  </si>
  <si>
    <t>Rosemonde Gathercole</t>
  </si>
  <si>
    <t>412-158-3036</t>
  </si>
  <si>
    <t>rgathercole9k@hostgator.com</t>
  </si>
  <si>
    <t>42431 Algoma Drive</t>
  </si>
  <si>
    <t>Karolina Churcher</t>
  </si>
  <si>
    <t>813-436-5461</t>
  </si>
  <si>
    <t>kchurcher9o@bloglines.com</t>
  </si>
  <si>
    <t>Zephyrhills</t>
  </si>
  <si>
    <t>16 Atwood Center</t>
  </si>
  <si>
    <t>Ginny Satford</t>
  </si>
  <si>
    <t>Quality Control Specialist</t>
  </si>
  <si>
    <t>919-182-4324</t>
  </si>
  <si>
    <t>gsatfordce@nyu.edu</t>
  </si>
  <si>
    <t>Raleigh</t>
  </si>
  <si>
    <t>22199 Fulton Junction</t>
  </si>
  <si>
    <t>Elyssa O'Rudden</t>
  </si>
  <si>
    <t>Help Desk Technician</t>
  </si>
  <si>
    <t>702-892-9101</t>
  </si>
  <si>
    <t>eoruddenmj@woothemes.com</t>
  </si>
  <si>
    <t>857 Maple Plaza</t>
  </si>
  <si>
    <t>Findlay Alberti</t>
  </si>
  <si>
    <t>617-524-1910</t>
  </si>
  <si>
    <t>falberti6@google.com.br</t>
  </si>
  <si>
    <t>Boston</t>
  </si>
  <si>
    <t>60797 Rowland Pass</t>
  </si>
  <si>
    <t>De witt Abramovitz</t>
  </si>
  <si>
    <t>907-152-0169</t>
  </si>
  <si>
    <t>dwittmi@usda.gov</t>
  </si>
  <si>
    <t>998 Canary Hill</t>
  </si>
  <si>
    <t>Christin Shottin</t>
  </si>
  <si>
    <t>714-952-3051</t>
  </si>
  <si>
    <t>cshottinex@posterous.com</t>
  </si>
  <si>
    <t>Anaheim</t>
  </si>
  <si>
    <t>84726 Onsgard Way</t>
  </si>
  <si>
    <t>Yorker Brewis</t>
  </si>
  <si>
    <t>251-762-6091</t>
  </si>
  <si>
    <t>ybrewish9@oracle.com</t>
  </si>
  <si>
    <t>Mobile</t>
  </si>
  <si>
    <t>68813 Sunfield Park</t>
  </si>
  <si>
    <t>Angus Bilbey</t>
  </si>
  <si>
    <t>202-489-6564</t>
  </si>
  <si>
    <t>abilbey2v@tamu.edu</t>
  </si>
  <si>
    <t>08432 Arizona Hill</t>
  </si>
  <si>
    <t>Guillaume Warrington</t>
  </si>
  <si>
    <t>509-526-6935</t>
  </si>
  <si>
    <t>gwarringtonjh@uol.com.br</t>
  </si>
  <si>
    <t>Spokane</t>
  </si>
  <si>
    <t>4 Comanche Court</t>
  </si>
  <si>
    <t>Kalli Coslett</t>
  </si>
  <si>
    <t>407-591-9064</t>
  </si>
  <si>
    <t>kcoslettqq@reuters.com</t>
  </si>
  <si>
    <t>5186 Nancy Trail</t>
  </si>
  <si>
    <t>Pablo Mithon</t>
  </si>
  <si>
    <t>571-672-5925</t>
  </si>
  <si>
    <t>pmithon12@mozilla.com</t>
  </si>
  <si>
    <t>Dulles</t>
  </si>
  <si>
    <t>9 Pawling Point</t>
  </si>
  <si>
    <t>Gunar Gobeaux</t>
  </si>
  <si>
    <t>202-458-6400</t>
  </si>
  <si>
    <t>ggobeauxjj@mail.ru</t>
  </si>
  <si>
    <t>29810 Bunting Avenue</t>
  </si>
  <si>
    <t>Editha Harpham</t>
  </si>
  <si>
    <t>253-306-7420</t>
  </si>
  <si>
    <t>eharpham4m@wikimedia.org</t>
  </si>
  <si>
    <t>Tacoma</t>
  </si>
  <si>
    <t>64087 Florence Center</t>
  </si>
  <si>
    <t>Gerti Morston</t>
  </si>
  <si>
    <t>423-360-8605</t>
  </si>
  <si>
    <t>gmorston6p@unicef.org</t>
  </si>
  <si>
    <t>8 Rutledge Point</t>
  </si>
  <si>
    <t>Avram Wallicker</t>
  </si>
  <si>
    <t>607-884-5591</t>
  </si>
  <si>
    <t>awallickerib@java.com</t>
  </si>
  <si>
    <t>Elmira</t>
  </si>
  <si>
    <t>63 Elgar Road</t>
  </si>
  <si>
    <t>Ive Dunsford</t>
  </si>
  <si>
    <t>612-928-7567</t>
  </si>
  <si>
    <t>idunsforddb@aboutads.info</t>
  </si>
  <si>
    <t>733 Helena Pass</t>
  </si>
  <si>
    <t>Blondie Pirie</t>
  </si>
  <si>
    <t>205-114-5791</t>
  </si>
  <si>
    <t>bpirie1y@wufoo.com</t>
  </si>
  <si>
    <t>0484 Delaware Crossing</t>
  </si>
  <si>
    <t>Burk Philpin</t>
  </si>
  <si>
    <t>Human Resources Manager</t>
  </si>
  <si>
    <t>612-954-3382</t>
  </si>
  <si>
    <t>bphilpin50@blogtalkradio.com</t>
  </si>
  <si>
    <t>268 Trailsway Junction</t>
  </si>
  <si>
    <t>Timmie Pehrsson</t>
  </si>
  <si>
    <t>202-296-8744</t>
  </si>
  <si>
    <t>tpehrssono5@wired.com</t>
  </si>
  <si>
    <t>0086 Eastwood Avenue</t>
  </si>
  <si>
    <t>Audrie Wilber</t>
  </si>
  <si>
    <t>212-878-1214</t>
  </si>
  <si>
    <t>awilberaf@buzzfeed.com</t>
  </si>
  <si>
    <t>11 Golf Parkway</t>
  </si>
  <si>
    <t>Steven Enders</t>
  </si>
  <si>
    <t>813-898-1241</t>
  </si>
  <si>
    <t>senders3o@shinystat.com</t>
  </si>
  <si>
    <t>7513 Lighthouse Bay Center</t>
  </si>
  <si>
    <t>Lula MacIllrick</t>
  </si>
  <si>
    <t>402-324-3696</t>
  </si>
  <si>
    <t>lmacillrick54@unc.edu</t>
  </si>
  <si>
    <t>89798 Miller Court</t>
  </si>
  <si>
    <t>Eudora Joscelyne</t>
  </si>
  <si>
    <t>319-289-2106</t>
  </si>
  <si>
    <t>ejoscelynebc@goo.gl</t>
  </si>
  <si>
    <t>Cedar Rapids</t>
  </si>
  <si>
    <t>355 Blue Bill Park Lane</t>
  </si>
  <si>
    <t>Orland Luthwood</t>
  </si>
  <si>
    <t>804-173-4821</t>
  </si>
  <si>
    <t>oluthwoodi4@mapy.cz</t>
  </si>
  <si>
    <t>Richmond</t>
  </si>
  <si>
    <t>41 Dawn Court</t>
  </si>
  <si>
    <t>Ali Topper</t>
  </si>
  <si>
    <t>360-625-8225</t>
  </si>
  <si>
    <t>atoppermu@reuters.com</t>
  </si>
  <si>
    <t>Vancouver</t>
  </si>
  <si>
    <t>398 Fieldstone Terrace</t>
  </si>
  <si>
    <t>Bambie Freemantle</t>
  </si>
  <si>
    <t>504-116-7257</t>
  </si>
  <si>
    <t>bfreemantlen5@barnesandnoble.com</t>
  </si>
  <si>
    <t>85 Veith Junction</t>
  </si>
  <si>
    <t>Oran MacCrann</t>
  </si>
  <si>
    <t>814-812-7417</t>
  </si>
  <si>
    <t>omaccrann73@dell.com</t>
  </si>
  <si>
    <t>Erie</t>
  </si>
  <si>
    <t>493 Memorial Avenue</t>
  </si>
  <si>
    <t>Milzie Sutherby</t>
  </si>
  <si>
    <t>Nurse Practicioner</t>
  </si>
  <si>
    <t>816-434-1505</t>
  </si>
  <si>
    <t>msutherbypx@army.mil</t>
  </si>
  <si>
    <t>2034 Sommers Parkway</t>
  </si>
  <si>
    <t>Deana Chillingworth</t>
  </si>
  <si>
    <t>850-243-9764</t>
  </si>
  <si>
    <t>dchillingworth6s@netscape.com</t>
  </si>
  <si>
    <t>Panama City</t>
  </si>
  <si>
    <t>762 Calypso Park</t>
  </si>
  <si>
    <t>Laurens Wye</t>
  </si>
  <si>
    <t>Web Developer II</t>
  </si>
  <si>
    <t>212-155-4033</t>
  </si>
  <si>
    <t>lwyeng@printfriendly.com</t>
  </si>
  <si>
    <t>726 Oneill Hill</t>
  </si>
  <si>
    <t>Gery Zamora</t>
  </si>
  <si>
    <t>661-743-8253</t>
  </si>
  <si>
    <t>gzamora1i@slideshare.net</t>
  </si>
  <si>
    <t>Lancaster</t>
  </si>
  <si>
    <t>0329 Butterfield Court</t>
  </si>
  <si>
    <t>Opal Leynham</t>
  </si>
  <si>
    <t>305-111-7318</t>
  </si>
  <si>
    <t>oleynham9j@wordpress.org</t>
  </si>
  <si>
    <t>Miami Beach</t>
  </si>
  <si>
    <t>680 Mendota Trail</t>
  </si>
  <si>
    <t>Tonie Gueste</t>
  </si>
  <si>
    <t>302-244-4452</t>
  </si>
  <si>
    <t>tguesterl@google.de</t>
  </si>
  <si>
    <t>7216 Reindahl Way</t>
  </si>
  <si>
    <t>Seamus Harrell</t>
  </si>
  <si>
    <t>Software Test Engineer II</t>
  </si>
  <si>
    <t>205-686-6704</t>
  </si>
  <si>
    <t>sharrellb3@twitter.com</t>
  </si>
  <si>
    <t>99 Dawn Place</t>
  </si>
  <si>
    <t>Adolph Pedley</t>
  </si>
  <si>
    <t>785-900-4958</t>
  </si>
  <si>
    <t>apedleye1@twitpic.com</t>
  </si>
  <si>
    <t>449 Anhalt Avenue</t>
  </si>
  <si>
    <t>Kitty Bryers</t>
  </si>
  <si>
    <t>903-705-1528</t>
  </si>
  <si>
    <t>kbryers6h@google.com</t>
  </si>
  <si>
    <t>8168 School Trail</t>
  </si>
  <si>
    <t>Euphemia McNuff</t>
  </si>
  <si>
    <t>303-213-2819</t>
  </si>
  <si>
    <t>emcnuffcq@wp.com</t>
  </si>
  <si>
    <t>4 Vidon Crossing</t>
  </si>
  <si>
    <t>Avrit Pinnock</t>
  </si>
  <si>
    <t>Geologist IV</t>
  </si>
  <si>
    <t>720-479-9658</t>
  </si>
  <si>
    <t>apinnockm8@jalbum.net</t>
  </si>
  <si>
    <t>77 Nancy Junction</t>
  </si>
  <si>
    <t>Freeman Firbank</t>
  </si>
  <si>
    <t>608-911-8392</t>
  </si>
  <si>
    <t>ffirbank34@dyndns.org</t>
  </si>
  <si>
    <t>6579 Arapahoe Avenue</t>
  </si>
  <si>
    <t>Ali Repper</t>
  </si>
  <si>
    <t>Systems Administrator IV</t>
  </si>
  <si>
    <t>512-811-0997</t>
  </si>
  <si>
    <t>areppernb@about.com</t>
  </si>
  <si>
    <t>537 Homewood Avenue</t>
  </si>
  <si>
    <t>Sindee Cholwell</t>
  </si>
  <si>
    <t>505-252-2910</t>
  </si>
  <si>
    <t>scholwellho@mozilla.org</t>
  </si>
  <si>
    <t>Albuquerque</t>
  </si>
  <si>
    <t>07035 Clemons Avenue</t>
  </si>
  <si>
    <t>Wanda Turton</t>
  </si>
  <si>
    <t>239-266-4138</t>
  </si>
  <si>
    <t>wturtonhi@sitemeter.com</t>
  </si>
  <si>
    <t>Lehigh Acres</t>
  </si>
  <si>
    <t>6803 Kings Junction</t>
  </si>
  <si>
    <t>Jessee Lidgely</t>
  </si>
  <si>
    <t>206-932-3656</t>
  </si>
  <si>
    <t>jlidgelydf@disqus.com</t>
  </si>
  <si>
    <t>60 Menomonie Drive</t>
  </si>
  <si>
    <t>Daisi Lindroos</t>
  </si>
  <si>
    <t>682-508-4887</t>
  </si>
  <si>
    <t>dlindroosp7@odnoklassniki.ru</t>
  </si>
  <si>
    <t>Fort Worth</t>
  </si>
  <si>
    <t>871 Delladonna Court</t>
  </si>
  <si>
    <t>Vittorio Mariner</t>
  </si>
  <si>
    <t>717-648-1601</t>
  </si>
  <si>
    <t>vmarinern8@netvibes.com</t>
  </si>
  <si>
    <t>Harrisburg</t>
  </si>
  <si>
    <t>24963 Schiller Drive</t>
  </si>
  <si>
    <t>Naomi Piscopello</t>
  </si>
  <si>
    <t>410-723-1525</t>
  </si>
  <si>
    <t>npiscopellori@rakuten.co.jp</t>
  </si>
  <si>
    <t>61 Quincy Junction</t>
  </si>
  <si>
    <t>Alexander Chastang</t>
  </si>
  <si>
    <t>614-782-8409</t>
  </si>
  <si>
    <t>achastangit@liveinternet.ru</t>
  </si>
  <si>
    <t>Columbus</t>
  </si>
  <si>
    <t>5 Annamark Junction</t>
  </si>
  <si>
    <t>Jon Alvar</t>
  </si>
  <si>
    <t>513-534-2151</t>
  </si>
  <si>
    <t>jalvarli@amazonaws.com</t>
  </si>
  <si>
    <t>89343 Merrick Pass</t>
  </si>
  <si>
    <t>Yvon Hodgin</t>
  </si>
  <si>
    <t>Staff Accountant I</t>
  </si>
  <si>
    <t>573-595-0416</t>
  </si>
  <si>
    <t>yhodginl5@wp.com</t>
  </si>
  <si>
    <t>3297 Dahle Lane</t>
  </si>
  <si>
    <t>Karee Richemond</t>
  </si>
  <si>
    <t>818-857-6971</t>
  </si>
  <si>
    <t>krichemondf3@nih.gov</t>
  </si>
  <si>
    <t>05 Maple Court</t>
  </si>
  <si>
    <t>Nolly Kayser</t>
  </si>
  <si>
    <t>Safety Technician I</t>
  </si>
  <si>
    <t>512-542-4541</t>
  </si>
  <si>
    <t>nkayser7q@privacy.gov.au</t>
  </si>
  <si>
    <t>52 Pawling Crossing</t>
  </si>
  <si>
    <t>Wilton Sinnott</t>
  </si>
  <si>
    <t>239-738-1470</t>
  </si>
  <si>
    <t>wsinnotto4@nature.com</t>
  </si>
  <si>
    <t>Naples</t>
  </si>
  <si>
    <t>33066 Clyde Gallagher Drive</t>
  </si>
  <si>
    <t>Standford Goodhall</t>
  </si>
  <si>
    <t>Software Consultant</t>
  </si>
  <si>
    <t>240-408-7636</t>
  </si>
  <si>
    <t>sgoodhallfz@mozilla.com</t>
  </si>
  <si>
    <t>Silver Spring</t>
  </si>
  <si>
    <t>55189 Thackeray Parkway</t>
  </si>
  <si>
    <t>Kynthia McLleese</t>
  </si>
  <si>
    <t>Database Administrator IV</t>
  </si>
  <si>
    <t>386-825-1385</t>
  </si>
  <si>
    <t>kmclleesebs@about.me</t>
  </si>
  <si>
    <t>708 Mifflin Road</t>
  </si>
  <si>
    <t>Estelle Gunter</t>
  </si>
  <si>
    <t>704-758-0797</t>
  </si>
  <si>
    <t>egunternk@hatena.ne.jp</t>
  </si>
  <si>
    <t>54028 Welch Trail</t>
  </si>
  <si>
    <t>Piggy Lorimer</t>
  </si>
  <si>
    <t>508-492-0882</t>
  </si>
  <si>
    <t>plorimerbn@soundcloud.com</t>
  </si>
  <si>
    <t>92623 Becker Court</t>
  </si>
  <si>
    <t>Sybille MacParland</t>
  </si>
  <si>
    <t>972-320-5465</t>
  </si>
  <si>
    <t>smacparlandgb@linkedin.com</t>
  </si>
  <si>
    <t>45476 Lien Crossing</t>
  </si>
  <si>
    <t>Hadleigh Baptiste</t>
  </si>
  <si>
    <t>Safety Technician IV</t>
  </si>
  <si>
    <t>478-926-9762</t>
  </si>
  <si>
    <t>hbaptisteg6@si.edu</t>
  </si>
  <si>
    <t>Macon</t>
  </si>
  <si>
    <t>9 Twin Pines Lane</t>
  </si>
  <si>
    <t>Killy Breton</t>
  </si>
  <si>
    <t>727-142-2842</t>
  </si>
  <si>
    <t>kbreton68@nationalgeographic.com</t>
  </si>
  <si>
    <t>567 Artisan Road</t>
  </si>
  <si>
    <t>Liuka Dundin</t>
  </si>
  <si>
    <t>615-169-0681</t>
  </si>
  <si>
    <t>ldundini@hc360.com</t>
  </si>
  <si>
    <t>Murfreesboro</t>
  </si>
  <si>
    <t>8972 Rieder Terrace</t>
  </si>
  <si>
    <t>Edd Stille</t>
  </si>
  <si>
    <t>602-615-3752</t>
  </si>
  <si>
    <t>estillecy@artisteer.com</t>
  </si>
  <si>
    <t>95 Kensington Alley</t>
  </si>
  <si>
    <t>Zacherie Aartsen</t>
  </si>
  <si>
    <t>989-960-9080</t>
  </si>
  <si>
    <t>zaartsenne@sciencedirect.com</t>
  </si>
  <si>
    <t>Saginaw</t>
  </si>
  <si>
    <t>2 Judy Place</t>
  </si>
  <si>
    <t>Ingeborg Gasquoine</t>
  </si>
  <si>
    <t>206-990-8930</t>
  </si>
  <si>
    <t>igasquoinepv@adobe.com</t>
  </si>
  <si>
    <t>83056 Grayhawk Street</t>
  </si>
  <si>
    <t>Nollie Gazey</t>
  </si>
  <si>
    <t>202-113-5159</t>
  </si>
  <si>
    <t>ngazeyjv@uol.com.br</t>
  </si>
  <si>
    <t>38 Ilene Terrace</t>
  </si>
  <si>
    <t>Rockwell Cresser</t>
  </si>
  <si>
    <t>828-669-4882</t>
  </si>
  <si>
    <t>rcresserf0@mediafire.com</t>
  </si>
  <si>
    <t>Asheville</t>
  </si>
  <si>
    <t>11749 Dovetail Junction</t>
  </si>
  <si>
    <t>Bobette Tittletross</t>
  </si>
  <si>
    <t>615-668-1467</t>
  </si>
  <si>
    <t>btittletross1b@cbsnews.com</t>
  </si>
  <si>
    <t>Nashville</t>
  </si>
  <si>
    <t>42 Hoard Hill</t>
  </si>
  <si>
    <t>Yalonda Lampert</t>
  </si>
  <si>
    <t>808-150-6347</t>
  </si>
  <si>
    <t>ylampert3r@creativecommons.org</t>
  </si>
  <si>
    <t>024 Onsgard Avenue</t>
  </si>
  <si>
    <t>Hubie Leal</t>
  </si>
  <si>
    <t>813-791-5847</t>
  </si>
  <si>
    <t>hlealm5@loc.gov</t>
  </si>
  <si>
    <t>88243 Milwaukee Road</t>
  </si>
  <si>
    <t>Ahmed Lodeke</t>
  </si>
  <si>
    <t>415-143-7910</t>
  </si>
  <si>
    <t>alodekeot@state.tx.us</t>
  </si>
  <si>
    <t>004 Oriole Pass</t>
  </si>
  <si>
    <t>Niven Derrington</t>
  </si>
  <si>
    <t>Research Assistant IV</t>
  </si>
  <si>
    <t>479-312-7517</t>
  </si>
  <si>
    <t>nderrington2g@time.com</t>
  </si>
  <si>
    <t>9 Gateway Drive</t>
  </si>
  <si>
    <t>Bonita Veracruysse</t>
  </si>
  <si>
    <t>302-210-1844</t>
  </si>
  <si>
    <t>bveracruysseqj@google.com.hk</t>
  </si>
  <si>
    <t>4 Southridge Drive</t>
  </si>
  <si>
    <t>Jocelyn Tatlock</t>
  </si>
  <si>
    <t>917-172-2218</t>
  </si>
  <si>
    <t>jtatlockf8@scientificamerican.com</t>
  </si>
  <si>
    <t>1937 International Road</t>
  </si>
  <si>
    <t>Evangelina Blenkin</t>
  </si>
  <si>
    <t>213-326-2898</t>
  </si>
  <si>
    <t>eblenkinkn@japanpost.jp</t>
  </si>
  <si>
    <t>0931 Golden Leaf Road</t>
  </si>
  <si>
    <t>Darbie Harroll</t>
  </si>
  <si>
    <t>206-869-9196</t>
  </si>
  <si>
    <t>dharrollki@washington.edu</t>
  </si>
  <si>
    <t>6 Sutteridge Drive</t>
  </si>
  <si>
    <t>Sigismondo Gillings</t>
  </si>
  <si>
    <t>410-460-3425</t>
  </si>
  <si>
    <t>sgillings76@reverbnation.com</t>
  </si>
  <si>
    <t>45341 Daystar Trail</t>
  </si>
  <si>
    <t>Daniella Feirn</t>
  </si>
  <si>
    <t>202-503-2973</t>
  </si>
  <si>
    <t>dfeirnik@homestead.com</t>
  </si>
  <si>
    <t>757 Knutson Avenue</t>
  </si>
  <si>
    <t>Morgun Pfaff</t>
  </si>
  <si>
    <t>Senior Quality Engineer</t>
  </si>
  <si>
    <t>850-978-0378</t>
  </si>
  <si>
    <t>mpfaff2z@economist.com</t>
  </si>
  <si>
    <t>Pensacola</t>
  </si>
  <si>
    <t>0300 Colorado Avenue</t>
  </si>
  <si>
    <t>Vergil Grafton-Herbert</t>
  </si>
  <si>
    <t>402-582-1673</t>
  </si>
  <si>
    <t>vgraftonherberthn@sun.com</t>
  </si>
  <si>
    <t>Omaha</t>
  </si>
  <si>
    <t>9152 Fisk Court</t>
  </si>
  <si>
    <t>Eudora Brumbie</t>
  </si>
  <si>
    <t>682-394-9956</t>
  </si>
  <si>
    <t>ebrumbie99@uol.com.br</t>
  </si>
  <si>
    <t>96848 Thackeray Plaza</t>
  </si>
  <si>
    <t>Mariquilla Kernaghan</t>
  </si>
  <si>
    <t>Environmental Tech</t>
  </si>
  <si>
    <t>504-138-2502</t>
  </si>
  <si>
    <t>mkernaghanp3@oracle.com</t>
  </si>
  <si>
    <t>10 Laurel Junction</t>
  </si>
  <si>
    <t>Eirena Mardlin</t>
  </si>
  <si>
    <t>240-369-8151</t>
  </si>
  <si>
    <t>emardlin5x@i2i.jp</t>
  </si>
  <si>
    <t>Frederick</t>
  </si>
  <si>
    <t>41 Forest Dale Plaza</t>
  </si>
  <si>
    <t>Dugald Deakin</t>
  </si>
  <si>
    <t>303-904-3257</t>
  </si>
  <si>
    <t>ddeakin51@list-manage.com</t>
  </si>
  <si>
    <t>2 Milwaukee Point</t>
  </si>
  <si>
    <t>Britta Danielsky</t>
  </si>
  <si>
    <t>516-936-3022</t>
  </si>
  <si>
    <t>bdanielsky7z@stumbleupon.com</t>
  </si>
  <si>
    <t>New Hyde Park</t>
  </si>
  <si>
    <t>8185 Crescent Oaks Terrace</t>
  </si>
  <si>
    <t>Gabriellia Bard</t>
  </si>
  <si>
    <t>Software Test Engineer IV</t>
  </si>
  <si>
    <t>440-405-4797</t>
  </si>
  <si>
    <t>gbardnz@house.gov</t>
  </si>
  <si>
    <t>Cleveland</t>
  </si>
  <si>
    <t>83815 Pawling Road</t>
  </si>
  <si>
    <t>Isadora Riggoll</t>
  </si>
  <si>
    <t>724-372-9092</t>
  </si>
  <si>
    <t>iriggollgn@gravatar.com</t>
  </si>
  <si>
    <t>0 Toban Parkway</t>
  </si>
  <si>
    <t>Shadow Blaiklock</t>
  </si>
  <si>
    <t>212-787-4683</t>
  </si>
  <si>
    <t>sblaiklockiq@myspace.com</t>
  </si>
  <si>
    <t>5876 Corben Trail</t>
  </si>
  <si>
    <t>Ronni Humpage</t>
  </si>
  <si>
    <t>434-442-0666</t>
  </si>
  <si>
    <t>rhumpager1@usgs.gov</t>
  </si>
  <si>
    <t>24 Moulton Point</t>
  </si>
  <si>
    <t>Cori Shillitoe</t>
  </si>
  <si>
    <t>559-979-3676</t>
  </si>
  <si>
    <t>cshillitoehl@oakley.com</t>
  </si>
  <si>
    <t>8 Meadow Vale Lane</t>
  </si>
  <si>
    <t>Hatty Melmore</t>
  </si>
  <si>
    <t>717-315-7277</t>
  </si>
  <si>
    <t>hmelmore6m@spotify.com</t>
  </si>
  <si>
    <t>93997 Scofield Lane</t>
  </si>
  <si>
    <t>Korella Blastock</t>
  </si>
  <si>
    <t>207-553-5217</t>
  </si>
  <si>
    <t>kblastockkp@wp.com</t>
  </si>
  <si>
    <t>Portland</t>
  </si>
  <si>
    <t>66 Esker Plaza</t>
  </si>
  <si>
    <t>Fedora Cardoo</t>
  </si>
  <si>
    <t>862-536-9761</t>
  </si>
  <si>
    <t>fcardoojc@reference.com</t>
  </si>
  <si>
    <t>24873 Talmadge Point</t>
  </si>
  <si>
    <t>Esra Copp</t>
  </si>
  <si>
    <t>702-291-8966</t>
  </si>
  <si>
    <t>ecoppq3@myspace.com</t>
  </si>
  <si>
    <t>642 Merchant Point</t>
  </si>
  <si>
    <t>Revkah Kuschek</t>
  </si>
  <si>
    <t>412-267-9200</t>
  </si>
  <si>
    <t>rkuscheknu@cbsnews.com</t>
  </si>
  <si>
    <t>8 Delladonna Court</t>
  </si>
  <si>
    <t>Arlinda Stocker</t>
  </si>
  <si>
    <t>972-525-5279</t>
  </si>
  <si>
    <t>astocker24@domainmarket.com</t>
  </si>
  <si>
    <t>41 Cody Road</t>
  </si>
  <si>
    <t>Kristyn Rosten</t>
  </si>
  <si>
    <t>716-172-8857</t>
  </si>
  <si>
    <t>krostengx@gravatar.com</t>
  </si>
  <si>
    <t>09 Pepper Wood Court</t>
  </si>
  <si>
    <t>Norine Harris</t>
  </si>
  <si>
    <t>407-911-1873</t>
  </si>
  <si>
    <t>nharrisfe@house.gov</t>
  </si>
  <si>
    <t>434 Raven Center</t>
  </si>
  <si>
    <t>Cordelie Maes</t>
  </si>
  <si>
    <t>478-973-9273</t>
  </si>
  <si>
    <t>cmaesbf@soundcloud.com</t>
  </si>
  <si>
    <t>5063 Hagan Way</t>
  </si>
  <si>
    <t>Chelsae Yanson</t>
  </si>
  <si>
    <t>Administrative Assistant IV</t>
  </si>
  <si>
    <t>303-382-8249</t>
  </si>
  <si>
    <t>cyansonj8@slideshare.net</t>
  </si>
  <si>
    <t>9 Annamark Plaza</t>
  </si>
  <si>
    <t>Tove Arrundale</t>
  </si>
  <si>
    <t>718-588-3004</t>
  </si>
  <si>
    <t>tarrundale42@dagondesign.com</t>
  </si>
  <si>
    <t>Bronx</t>
  </si>
  <si>
    <t>22 Corben Trail</t>
  </si>
  <si>
    <t>Lorrie Grover</t>
  </si>
  <si>
    <t>850-167-2610</t>
  </si>
  <si>
    <t>lgrovera6@goodreads.com</t>
  </si>
  <si>
    <t>84 Thompson Parkway</t>
  </si>
  <si>
    <t>Adore Juschka</t>
  </si>
  <si>
    <t>702-810-0902</t>
  </si>
  <si>
    <t>ajuschkama@ted.com</t>
  </si>
  <si>
    <t>43797 Del Sol Terrace</t>
  </si>
  <si>
    <t>Alexine Wadforth</t>
  </si>
  <si>
    <t>909-298-2375</t>
  </si>
  <si>
    <t>awadforthl6@census.gov</t>
  </si>
  <si>
    <t>Riverside</t>
  </si>
  <si>
    <t>00978 Mifflin Circle</t>
  </si>
  <si>
    <t>Lurlene Naldrett</t>
  </si>
  <si>
    <t>208-763-0506</t>
  </si>
  <si>
    <t>lnaldrettml@yellowpages.com</t>
  </si>
  <si>
    <t>15 Lunder Parkway</t>
  </si>
  <si>
    <t>Marta Collens</t>
  </si>
  <si>
    <t>Junior Executive</t>
  </si>
  <si>
    <t>585-842-3258</t>
  </si>
  <si>
    <t>mcollens78@ezinearticles.com</t>
  </si>
  <si>
    <t>78047 Sheridan Plaza</t>
  </si>
  <si>
    <t>Eldredge Sleath</t>
  </si>
  <si>
    <t>321-678-3924</t>
  </si>
  <si>
    <t>esleathdy@google.co.jp</t>
  </si>
  <si>
    <t>Palm Bay</t>
  </si>
  <si>
    <t>203 Delaware Trail</t>
  </si>
  <si>
    <t>Phillipe Fussie</t>
  </si>
  <si>
    <t>305-467-5364</t>
  </si>
  <si>
    <t>pfussier@lycos.com</t>
  </si>
  <si>
    <t>Miami</t>
  </si>
  <si>
    <t>3110 Loomis Parkway</t>
  </si>
  <si>
    <t>Cedric Le Gallo</t>
  </si>
  <si>
    <t>916-656-9509</t>
  </si>
  <si>
    <t>cleh2@elpais.com</t>
  </si>
  <si>
    <t>84 American Park</t>
  </si>
  <si>
    <t>Neils Mandrey</t>
  </si>
  <si>
    <t>719-217-4001</t>
  </si>
  <si>
    <t>nmandreykv@newyorker.com</t>
  </si>
  <si>
    <t>34 Jana Crossing</t>
  </si>
  <si>
    <t>Ryann Torel</t>
  </si>
  <si>
    <t>312-619-6759</t>
  </si>
  <si>
    <t>rtorel4s@cyberchimps.com</t>
  </si>
  <si>
    <t>9 Colorado Street</t>
  </si>
  <si>
    <t>Denys Lehrian</t>
  </si>
  <si>
    <t>Database Administrator III</t>
  </si>
  <si>
    <t>585-183-6177</t>
  </si>
  <si>
    <t>dlehrianah@vistaprint.com</t>
  </si>
  <si>
    <t>0 Talisman Hill</t>
  </si>
  <si>
    <t>Vanya Conwell</t>
  </si>
  <si>
    <t>440-528-3723</t>
  </si>
  <si>
    <t>vconwelleg@forbes.com</t>
  </si>
  <si>
    <t>9178 Talmadge Parkway</t>
  </si>
  <si>
    <t>Sophey Chaves</t>
  </si>
  <si>
    <t>785-699-5753</t>
  </si>
  <si>
    <t>schaves8g@apple.com</t>
  </si>
  <si>
    <t>302 Eastlawn Junction</t>
  </si>
  <si>
    <t>Prissie O'Dempsey</t>
  </si>
  <si>
    <t>334-320-7752</t>
  </si>
  <si>
    <t>podempseyo3@cpanel.net</t>
  </si>
  <si>
    <t>9 Alpine Avenue</t>
  </si>
  <si>
    <t>Thayne Skace</t>
  </si>
  <si>
    <t>801-335-2729</t>
  </si>
  <si>
    <t>tskaceh4@wordpress.com</t>
  </si>
  <si>
    <t>5 Helena Way</t>
  </si>
  <si>
    <t>Chere Rawles</t>
  </si>
  <si>
    <t>562-959-0913</t>
  </si>
  <si>
    <t>crawleskg@nature.com</t>
  </si>
  <si>
    <t>24 8th Place</t>
  </si>
  <si>
    <t>Barny Ferentz</t>
  </si>
  <si>
    <t>509-846-6734</t>
  </si>
  <si>
    <t>bferentzkl@census.gov</t>
  </si>
  <si>
    <t>53830 Bartillon Place</t>
  </si>
  <si>
    <t>Marshal Dulanty</t>
  </si>
  <si>
    <t>Clinical Specialist</t>
  </si>
  <si>
    <t>661-403-8125</t>
  </si>
  <si>
    <t>mdulantyk5@facebook.com</t>
  </si>
  <si>
    <t>9989 Petterle Alley</t>
  </si>
  <si>
    <t>Page Rotherforth</t>
  </si>
  <si>
    <t>406-174-6582</t>
  </si>
  <si>
    <t>protherforth9p@hostgator.com</t>
  </si>
  <si>
    <t>Missoula</t>
  </si>
  <si>
    <t>12447 Merrick Park</t>
  </si>
  <si>
    <t>Georas Britian</t>
  </si>
  <si>
    <t>716-399-3309</t>
  </si>
  <si>
    <t>gbritianjt@java.com</t>
  </si>
  <si>
    <t>2332 Pine View Parkway</t>
  </si>
  <si>
    <t>Zea Chevalier</t>
  </si>
  <si>
    <t>571-235-5048</t>
  </si>
  <si>
    <t>zchevalierog@usda.gov</t>
  </si>
  <si>
    <t>Arlington</t>
  </si>
  <si>
    <t>37607 Kenwood Point</t>
  </si>
  <si>
    <t>Jillene Piotrowski</t>
  </si>
  <si>
    <t>419-248-4272</t>
  </si>
  <si>
    <t>jpiotrowskipi@slashdot.org</t>
  </si>
  <si>
    <t>Lima</t>
  </si>
  <si>
    <t>2053 Doe Crossing Trail</t>
  </si>
  <si>
    <t>Cristian Peschka</t>
  </si>
  <si>
    <t>910-835-1519</t>
  </si>
  <si>
    <t>cpeschka1u@eepurl.com</t>
  </si>
  <si>
    <t>Fayetteville</t>
  </si>
  <si>
    <t>1 Northland Trail</t>
  </si>
  <si>
    <t>Dorena Coatham</t>
  </si>
  <si>
    <t>520-135-7763</t>
  </si>
  <si>
    <t>dcoatham89@abc.net.au</t>
  </si>
  <si>
    <t>8 2nd Trail</t>
  </si>
  <si>
    <t>Vidovic Elwood</t>
  </si>
  <si>
    <t>210-583-7303</t>
  </si>
  <si>
    <t>velwood29@miibeian.gov.cn</t>
  </si>
  <si>
    <t>92 Bowman Pass</t>
  </si>
  <si>
    <t>Armstrong Cripin</t>
  </si>
  <si>
    <t>574-485-6534</t>
  </si>
  <si>
    <t>acripin4u@loc.gov</t>
  </si>
  <si>
    <t>South Bend</t>
  </si>
  <si>
    <t>08365 Pepper Wood Center</t>
  </si>
  <si>
    <t>Geoffrey Ackermann</t>
  </si>
  <si>
    <t>Pharmacist</t>
  </si>
  <si>
    <t>320-706-1610</t>
  </si>
  <si>
    <t>gackermann49@foxnews.com</t>
  </si>
  <si>
    <t>Saint Cloud</t>
  </si>
  <si>
    <t>34617 Lakeland Street</t>
  </si>
  <si>
    <t>Bernardina Simkin</t>
  </si>
  <si>
    <t>405-340-4762</t>
  </si>
  <si>
    <t>bsimkinje@angelfire.com</t>
  </si>
  <si>
    <t>03903 Mccormick Parkway</t>
  </si>
  <si>
    <t>Carlota Mapletoft</t>
  </si>
  <si>
    <t>646-468-6380</t>
  </si>
  <si>
    <t>cmapletoftqk@mtv.com</t>
  </si>
  <si>
    <t>1 Drewry Avenue</t>
  </si>
  <si>
    <t>Dawna Crier</t>
  </si>
  <si>
    <t>602-896-0611</t>
  </si>
  <si>
    <t>dcrier75@kickstarter.com</t>
  </si>
  <si>
    <t>7324 Kinsman Road</t>
  </si>
  <si>
    <t>Orsola Allonby</t>
  </si>
  <si>
    <t>504-842-6094</t>
  </si>
  <si>
    <t>oallonbyq9@ucla.edu</t>
  </si>
  <si>
    <t>7 Fair Oaks Trail</t>
  </si>
  <si>
    <t>Creigh Wreakes</t>
  </si>
  <si>
    <t>202-159-8703</t>
  </si>
  <si>
    <t>cwreakese@mtv.com</t>
  </si>
  <si>
    <t>9 Nelson Parkway</t>
  </si>
  <si>
    <t>Bailie GiacobbiniJacob</t>
  </si>
  <si>
    <t>405-228-7153</t>
  </si>
  <si>
    <t>bgiacobbinijacobie@linkedin.com</t>
  </si>
  <si>
    <t>303 Sunfield Pass</t>
  </si>
  <si>
    <t>Camile Dewhurst</t>
  </si>
  <si>
    <t>626-488-5510</t>
  </si>
  <si>
    <t>cdewhurst16@yahoo.co.jp</t>
  </si>
  <si>
    <t>9 Vernon Crossing</t>
  </si>
  <si>
    <t>Ric Limbert</t>
  </si>
  <si>
    <t>904-875-1436</t>
  </si>
  <si>
    <t>rlimbertem@usgs.gov</t>
  </si>
  <si>
    <t>254 Shopko Trail</t>
  </si>
  <si>
    <t>Julia Ettery</t>
  </si>
  <si>
    <t>915-835-1984</t>
  </si>
  <si>
    <t>jettery5g@skyrock.com</t>
  </si>
  <si>
    <t>68401 Oriole Point</t>
  </si>
  <si>
    <t>Anetta Pohlke</t>
  </si>
  <si>
    <t>Research Assistant I</t>
  </si>
  <si>
    <t>304-173-0353</t>
  </si>
  <si>
    <t>apohlkecw@studiopress.com</t>
  </si>
  <si>
    <t>4 Burrows Junction</t>
  </si>
  <si>
    <t>Rudyard Heims</t>
  </si>
  <si>
    <t>860-626-3765</t>
  </si>
  <si>
    <t>rheimsih@zdnet.com</t>
  </si>
  <si>
    <t>09 Warbler Pass</t>
  </si>
  <si>
    <t>Winny Piscot</t>
  </si>
  <si>
    <t>213-255-5536</t>
  </si>
  <si>
    <t>wpiscotqi@wiley.com</t>
  </si>
  <si>
    <t>53772 Brown Junction</t>
  </si>
  <si>
    <t>Herminia Van Daalen</t>
  </si>
  <si>
    <t>302-561-6303</t>
  </si>
  <si>
    <t>hvanob@sourceforge.net</t>
  </si>
  <si>
    <t>9412 Cody Place</t>
  </si>
  <si>
    <t>Eveline McKirdy</t>
  </si>
  <si>
    <t>Electrical Engineer</t>
  </si>
  <si>
    <t>501-853-3771</t>
  </si>
  <si>
    <t>emckirdyfv@who.int</t>
  </si>
  <si>
    <t>Little Rock</t>
  </si>
  <si>
    <t>7 Ridgeway Center</t>
  </si>
  <si>
    <t>Merrill Ryves</t>
  </si>
  <si>
    <t>937-970-1815</t>
  </si>
  <si>
    <t>mryves63@moonfruit.com</t>
  </si>
  <si>
    <t>72042 Merry Hill</t>
  </si>
  <si>
    <t>Kirsten Calvey</t>
  </si>
  <si>
    <t>623-594-6668</t>
  </si>
  <si>
    <t>kcalvey8@google.cn</t>
  </si>
  <si>
    <t>0 Maywood Center</t>
  </si>
  <si>
    <t>Everard MacFaul</t>
  </si>
  <si>
    <t>859-392-5327</t>
  </si>
  <si>
    <t>emacfaulgd@cloudflare.com</t>
  </si>
  <si>
    <t>Lexington</t>
  </si>
  <si>
    <t>171 Bluejay Lane</t>
  </si>
  <si>
    <t>Tedie Newlove</t>
  </si>
  <si>
    <t>502-699-0225</t>
  </si>
  <si>
    <t>tnewloveo1@list-manage.com</t>
  </si>
  <si>
    <t>Louisville</t>
  </si>
  <si>
    <t>288 Scoville Terrace</t>
  </si>
  <si>
    <t>Terrell Brocket</t>
  </si>
  <si>
    <t>786-387-4994</t>
  </si>
  <si>
    <t>tbrocketg9@slideshare.net</t>
  </si>
  <si>
    <t>6528 Oxford Court</t>
  </si>
  <si>
    <t>Brande Sebright</t>
  </si>
  <si>
    <t>419-840-1084</t>
  </si>
  <si>
    <t>bsebright88@i2i.jp</t>
  </si>
  <si>
    <t>Toledo</t>
  </si>
  <si>
    <t>95 Jana Lane</t>
  </si>
  <si>
    <t>Ozzie Oade</t>
  </si>
  <si>
    <t>321-117-4073</t>
  </si>
  <si>
    <t>ooade27@bluehost.com</t>
  </si>
  <si>
    <t>272 Forster Parkway</t>
  </si>
  <si>
    <t>Dwight Dome</t>
  </si>
  <si>
    <t>202-483-0834</t>
  </si>
  <si>
    <t>ddomeks@baidu.com</t>
  </si>
  <si>
    <t>607 Larry Pass</t>
  </si>
  <si>
    <t>Lindy Mountjoy</t>
  </si>
  <si>
    <t>251-544-7654</t>
  </si>
  <si>
    <t>lmountjoyh3@w3.org</t>
  </si>
  <si>
    <t>1 Oriole Parkway</t>
  </si>
  <si>
    <t>Dominick Holdforth</t>
  </si>
  <si>
    <t>410-617-9937</t>
  </si>
  <si>
    <t>dholdforth96@auda.org.au</t>
  </si>
  <si>
    <t>5 Prairie Rose Center</t>
  </si>
  <si>
    <t>Sela Marsters</t>
  </si>
  <si>
    <t>845-454-6377</t>
  </si>
  <si>
    <t>smarsterspo@lycos.com</t>
  </si>
  <si>
    <t>White Plains</t>
  </si>
  <si>
    <t>681 Green Place</t>
  </si>
  <si>
    <t>Kahaleel Rosengart</t>
  </si>
  <si>
    <t>509-921-1228</t>
  </si>
  <si>
    <t>krosengart3m@examiner.com</t>
  </si>
  <si>
    <t>11 Stoughton Lane</t>
  </si>
  <si>
    <t>Laurette Carn</t>
  </si>
  <si>
    <t>334-396-2155</t>
  </si>
  <si>
    <t>lcarn7b@upenn.edu</t>
  </si>
  <si>
    <t>93 Loomis Lane</t>
  </si>
  <si>
    <t>Gayle Shillabeer</t>
  </si>
  <si>
    <t>312-524-6915</t>
  </si>
  <si>
    <t>gshillabeerlh@photobucket.com</t>
  </si>
  <si>
    <t>33 Judy Way</t>
  </si>
  <si>
    <t>Chick MacCracken</t>
  </si>
  <si>
    <t>210-345-2970</t>
  </si>
  <si>
    <t>cmaccrackencu@wsj.com</t>
  </si>
  <si>
    <t>41409 Oakridge Park</t>
  </si>
  <si>
    <t>Keane Clapp</t>
  </si>
  <si>
    <t>601-280-2657</t>
  </si>
  <si>
    <t>kclappk8@patch.com</t>
  </si>
  <si>
    <t>Jackson</t>
  </si>
  <si>
    <t>74 Gateway Road</t>
  </si>
  <si>
    <t>Lane Boreham</t>
  </si>
  <si>
    <t>Web Designer II</t>
  </si>
  <si>
    <t>210-204-7413</t>
  </si>
  <si>
    <t>lboreham3v@histats.com</t>
  </si>
  <si>
    <t>224 Express Place</t>
  </si>
  <si>
    <t>Kirbee Woolager</t>
  </si>
  <si>
    <t>718-345-9152</t>
  </si>
  <si>
    <t>kwoolagerg1@weibo.com</t>
  </si>
  <si>
    <t>555 Bowman Street</t>
  </si>
  <si>
    <t>Teddy Arnopp</t>
  </si>
  <si>
    <t>727-862-4401</t>
  </si>
  <si>
    <t>tarnoppgr@wikipedia.org</t>
  </si>
  <si>
    <t>9 Schlimgen Road</t>
  </si>
  <si>
    <t>Judye Dayes</t>
  </si>
  <si>
    <t>617-967-6138</t>
  </si>
  <si>
    <t>jdayesbd@zdnet.com</t>
  </si>
  <si>
    <t>675 1st Drive</t>
  </si>
  <si>
    <t>Elwira Maylam</t>
  </si>
  <si>
    <t>405-247-5112</t>
  </si>
  <si>
    <t>emaylamnd@illinois.edu</t>
  </si>
  <si>
    <t>Norman</t>
  </si>
  <si>
    <t>534 8th Park</t>
  </si>
  <si>
    <t>Dena Weavers</t>
  </si>
  <si>
    <t>813-866-9238</t>
  </si>
  <si>
    <t>dweaversnl@businessinsider.com</t>
  </si>
  <si>
    <t>6 3rd Avenue</t>
  </si>
  <si>
    <t>Creighton McTrustrie</t>
  </si>
  <si>
    <t>678-183-7466</t>
  </si>
  <si>
    <t>cmctrustrieou@tuttocitta.it</t>
  </si>
  <si>
    <t>5159 Larry Parkway</t>
  </si>
  <si>
    <t>Zitella Thackston</t>
  </si>
  <si>
    <t>574-367-5341</t>
  </si>
  <si>
    <t>zthackstonrj@theglobeandmail.com</t>
  </si>
  <si>
    <t>1513 Chive Junction</t>
  </si>
  <si>
    <t>Merv Sherewood</t>
  </si>
  <si>
    <t>415-563-9515</t>
  </si>
  <si>
    <t>msherewoodkm@sphinn.com</t>
  </si>
  <si>
    <t>85679 Melody Street</t>
  </si>
  <si>
    <t>Cristabel Killshaw</t>
  </si>
  <si>
    <t>814-395-3699</t>
  </si>
  <si>
    <t>ckillshaw84@seattletimes.com</t>
  </si>
  <si>
    <t>9 Merry Road</t>
  </si>
  <si>
    <t>Derrik Emslie</t>
  </si>
  <si>
    <t>651-557-1718</t>
  </si>
  <si>
    <t>demsliehy@imgur.com</t>
  </si>
  <si>
    <t>7557 Mallory Circle</t>
  </si>
  <si>
    <t>Kelby Ingleton</t>
  </si>
  <si>
    <t>503-707-7976</t>
  </si>
  <si>
    <t>kingletonlu@stumbleupon.com</t>
  </si>
  <si>
    <t>Salem</t>
  </si>
  <si>
    <t>5 Roxbury Road</t>
  </si>
  <si>
    <t>Keith Crickett</t>
  </si>
  <si>
    <t>919-509-4728</t>
  </si>
  <si>
    <t>kcrickett9n@skype.com</t>
  </si>
  <si>
    <t>Durham</t>
  </si>
  <si>
    <t>56 Schmedeman Place</t>
  </si>
  <si>
    <t>Leigh Tomeo</t>
  </si>
  <si>
    <t>202-340-5556</t>
  </si>
  <si>
    <t>ltomeo4z@pen.io</t>
  </si>
  <si>
    <t>6 Lunder Point</t>
  </si>
  <si>
    <t>Jamal Attoc</t>
  </si>
  <si>
    <t>303-948-0769</t>
  </si>
  <si>
    <t>jattoce4@php.net</t>
  </si>
  <si>
    <t>3079 Maple Wood Street</t>
  </si>
  <si>
    <t>Flory Martugin</t>
  </si>
  <si>
    <t>561-947-1421</t>
  </si>
  <si>
    <t>fmartugin6i@phoca.cz</t>
  </si>
  <si>
    <t>7 Lakeland Terrace</t>
  </si>
  <si>
    <t>Reba Sillis</t>
  </si>
  <si>
    <t>718-835-5749</t>
  </si>
  <si>
    <t>rsillisbb@nbcnews.com</t>
  </si>
  <si>
    <t>8521 Sundown Road</t>
  </si>
  <si>
    <t>Ange Dearan</t>
  </si>
  <si>
    <t>718-696-9158</t>
  </si>
  <si>
    <t>adearancl@oracle.com</t>
  </si>
  <si>
    <t>97697 Morning Parkway</t>
  </si>
  <si>
    <t>Elvis Woollin</t>
  </si>
  <si>
    <t>334-720-4918</t>
  </si>
  <si>
    <t>ewoollin7i@phoca.cz</t>
  </si>
  <si>
    <t>9 Brentwood Drive</t>
  </si>
  <si>
    <t>Ody Karolczyk</t>
  </si>
  <si>
    <t>608-727-7360</t>
  </si>
  <si>
    <t>okarolczyk3j@goo.gl</t>
  </si>
  <si>
    <t>23 Kenwood Junction</t>
  </si>
  <si>
    <t>Neddie Pedder</t>
  </si>
  <si>
    <t>971-869-1575</t>
  </si>
  <si>
    <t>npeddernp@nps.gov</t>
  </si>
  <si>
    <t>04358 Pleasure Park</t>
  </si>
  <si>
    <t>Becka Barlass</t>
  </si>
  <si>
    <t>404-602-8109</t>
  </si>
  <si>
    <t>bbarlassea@jugem.jp</t>
  </si>
  <si>
    <t>0 Fisk Point</t>
  </si>
  <si>
    <t>Timmy Duck</t>
  </si>
  <si>
    <t>410-914-0768</t>
  </si>
  <si>
    <t>tduckj@mapquest.com</t>
  </si>
  <si>
    <t>Annapolis</t>
  </si>
  <si>
    <t>90 Mendota Park</t>
  </si>
  <si>
    <t>Hillyer Snartt</t>
  </si>
  <si>
    <t>408-656-4189</t>
  </si>
  <si>
    <t>hsnarttd1@hibu.com</t>
  </si>
  <si>
    <t>Santa Clara</t>
  </si>
  <si>
    <t>58954 Prairie Rose Point</t>
  </si>
  <si>
    <t>Roberto Voase</t>
  </si>
  <si>
    <t>626-727-2694</t>
  </si>
  <si>
    <t>rvoase47@harvard.edu</t>
  </si>
  <si>
    <t>38271 6th Pass</t>
  </si>
  <si>
    <t>Yasmeen Ridulfo</t>
  </si>
  <si>
    <t>Automation Specialist II</t>
  </si>
  <si>
    <t>530-803-4379</t>
  </si>
  <si>
    <t>yridulfo4f@dailymail.co.uk</t>
  </si>
  <si>
    <t>South Lake Tahoe</t>
  </si>
  <si>
    <t>134 Stang Trail</t>
  </si>
  <si>
    <t>Betteann Temperton</t>
  </si>
  <si>
    <t>Technical Writer</t>
  </si>
  <si>
    <t>202-887-9992</t>
  </si>
  <si>
    <t>btempertonj0@fastcompany.com</t>
  </si>
  <si>
    <t>623 Bluejay Alley</t>
  </si>
  <si>
    <t>El Bumpus</t>
  </si>
  <si>
    <t>970-784-6499</t>
  </si>
  <si>
    <t>ebumpusc6@japanpost.jp</t>
  </si>
  <si>
    <t>Greeley</t>
  </si>
  <si>
    <t>28455 Comanche Way</t>
  </si>
  <si>
    <t>Richardo Beaver</t>
  </si>
  <si>
    <t>Programmer II</t>
  </si>
  <si>
    <t>210-648-7948</t>
  </si>
  <si>
    <t>rbeaver3b@yelp.com</t>
  </si>
  <si>
    <t>661 Trailsway Crossing</t>
  </si>
  <si>
    <t>Willard France</t>
  </si>
  <si>
    <t>781-159-3923</t>
  </si>
  <si>
    <t>wfrance4x@google.co.jp</t>
  </si>
  <si>
    <t>Waltham</t>
  </si>
  <si>
    <t>74049 American Ash Hill</t>
  </si>
  <si>
    <t>Beverley Elstub</t>
  </si>
  <si>
    <t>202-757-0920</t>
  </si>
  <si>
    <t>belstubfg@tinyurl.com</t>
  </si>
  <si>
    <t>9 Amoth Court</t>
  </si>
  <si>
    <t>Sammy Officer</t>
  </si>
  <si>
    <t>267-391-1500</t>
  </si>
  <si>
    <t>sofficeraz@discovery.com</t>
  </si>
  <si>
    <t>990 East Road</t>
  </si>
  <si>
    <t>Daryl Haveline</t>
  </si>
  <si>
    <t>386-518-3293</t>
  </si>
  <si>
    <t>dhavelineia@cornell.edu</t>
  </si>
  <si>
    <t>0355 Oxford Alley</t>
  </si>
  <si>
    <t>June Tattam</t>
  </si>
  <si>
    <t>702-760-7239</t>
  </si>
  <si>
    <t>jtattammn@behance.net</t>
  </si>
  <si>
    <t>6 Lerdahl Pass</t>
  </si>
  <si>
    <t>Retha Couzens</t>
  </si>
  <si>
    <t>937-136-1689</t>
  </si>
  <si>
    <t>rcouzensej@google.com.hk</t>
  </si>
  <si>
    <t>2 Jenna Alley</t>
  </si>
  <si>
    <t>Kaylyn Boutellier</t>
  </si>
  <si>
    <t>763-541-9141</t>
  </si>
  <si>
    <t>kboutelliermp@technorati.com</t>
  </si>
  <si>
    <t>3955 Mesta Hill</t>
  </si>
  <si>
    <t>Van Ayree</t>
  </si>
  <si>
    <t>402-769-7150</t>
  </si>
  <si>
    <t>vayree7e@github.com</t>
  </si>
  <si>
    <t>90198 Chinook Alley</t>
  </si>
  <si>
    <t>Kittie Hedling</t>
  </si>
  <si>
    <t>937-431-9171</t>
  </si>
  <si>
    <t>khedlingbo@godaddy.com</t>
  </si>
  <si>
    <t>1 Buell Circle</t>
  </si>
  <si>
    <t>Lorena Calleja</t>
  </si>
  <si>
    <t>817-380-6223</t>
  </si>
  <si>
    <t>lcallejab7@deviantart.com</t>
  </si>
  <si>
    <t>84 Clarendon Parkway</t>
  </si>
  <si>
    <t>Pieter Gerardet</t>
  </si>
  <si>
    <t>304-556-4067</t>
  </si>
  <si>
    <t>pgerardet55@behance.net</t>
  </si>
  <si>
    <t>2 Vera Trail</t>
  </si>
  <si>
    <t>Lora Chomicki</t>
  </si>
  <si>
    <t>214-909-4415</t>
  </si>
  <si>
    <t>lchomicki7f@unblog.fr</t>
  </si>
  <si>
    <t>02 Johnson Avenue</t>
  </si>
  <si>
    <t>Jaquelyn Pietersma</t>
  </si>
  <si>
    <t>Web Developer III</t>
  </si>
  <si>
    <t>913-185-3980</t>
  </si>
  <si>
    <t>jpietersmam7@paginegialle.it</t>
  </si>
  <si>
    <t>46079 Wayridge Trail</t>
  </si>
  <si>
    <t>Trevar Robjohns</t>
  </si>
  <si>
    <t>202-559-1909</t>
  </si>
  <si>
    <t>trobjohnsc8@com.com</t>
  </si>
  <si>
    <t>72616 4th Junction</t>
  </si>
  <si>
    <t>Glendon Brazier</t>
  </si>
  <si>
    <t>865-787-4975</t>
  </si>
  <si>
    <t>gbraziernn@soup.io</t>
  </si>
  <si>
    <t>Knoxville</t>
  </si>
  <si>
    <t>33624 Upham Crossing</t>
  </si>
  <si>
    <t>Brit Brennan</t>
  </si>
  <si>
    <t>626-219-1419</t>
  </si>
  <si>
    <t>bbrennann6@cam.ac.uk</t>
  </si>
  <si>
    <t>Alhambra</t>
  </si>
  <si>
    <t>3196 Mifflin Trail</t>
  </si>
  <si>
    <t>Lemuel Huggin</t>
  </si>
  <si>
    <t>314-523-6361</t>
  </si>
  <si>
    <t>lhugginr3@salon.com</t>
  </si>
  <si>
    <t>Saint Louis</t>
  </si>
  <si>
    <t>8851 Bluestem Point</t>
  </si>
  <si>
    <t>Barbee Cathel</t>
  </si>
  <si>
    <t>812-935-0173</t>
  </si>
  <si>
    <t>bcathelk@paginegialle.it</t>
  </si>
  <si>
    <t>Bloomington</t>
  </si>
  <si>
    <t>618 Bunting Court</t>
  </si>
  <si>
    <t>Babbette Champken</t>
  </si>
  <si>
    <t>205-412-9488</t>
  </si>
  <si>
    <t>bchampken3h@comsenz.com</t>
  </si>
  <si>
    <t>0078 Lyons Center</t>
  </si>
  <si>
    <t>Otha Glassford</t>
  </si>
  <si>
    <t>812-529-5050</t>
  </si>
  <si>
    <t>oglassfordct@mail.ru</t>
  </si>
  <si>
    <t>54918 Briar Crest Park</t>
  </si>
  <si>
    <t>Sonnie Woolnough</t>
  </si>
  <si>
    <t>314-965-2604</t>
  </si>
  <si>
    <t>swoolnoughh0@flickr.com</t>
  </si>
  <si>
    <t>28534 Di Loreto Road</t>
  </si>
  <si>
    <t>Marlo Larkins</t>
  </si>
  <si>
    <t>801-384-9853</t>
  </si>
  <si>
    <t>mlarkinsrr@4shared.com</t>
  </si>
  <si>
    <t>Ogden</t>
  </si>
  <si>
    <t>82641 Quincy Court</t>
  </si>
  <si>
    <t>Agnes Woolmer</t>
  </si>
  <si>
    <t>406-956-0909</t>
  </si>
  <si>
    <t>awoolmer9b@webnode.com</t>
  </si>
  <si>
    <t>Bozeman</t>
  </si>
  <si>
    <t>63388 New Castle Junction</t>
  </si>
  <si>
    <t>Delmer Trinke</t>
  </si>
  <si>
    <t>804-525-6457</t>
  </si>
  <si>
    <t>dtrinkeba@vimeo.com</t>
  </si>
  <si>
    <t>641 Sullivan Pass</t>
  </si>
  <si>
    <t>Libbey Divell</t>
  </si>
  <si>
    <t>304-984-5742</t>
  </si>
  <si>
    <t>ldivellc@blog.com</t>
  </si>
  <si>
    <t>26 Mitchell Center</t>
  </si>
  <si>
    <t>Barron Emburey</t>
  </si>
  <si>
    <t>661-739-2832</t>
  </si>
  <si>
    <t>bembureyol@slate.com</t>
  </si>
  <si>
    <t>384 Susan Junction</t>
  </si>
  <si>
    <t>Albert O'Cosgra</t>
  </si>
  <si>
    <t>585-649-1979</t>
  </si>
  <si>
    <t>aocosgraqs@uol.com.br</t>
  </si>
  <si>
    <t>4622 Raven Circle</t>
  </si>
  <si>
    <t>Bail Starkie</t>
  </si>
  <si>
    <t>304-916-7490</t>
  </si>
  <si>
    <t>bstarkie40@cafepress.com</t>
  </si>
  <si>
    <t>Morgantown</t>
  </si>
  <si>
    <t>720 Shasta Circle</t>
  </si>
  <si>
    <t>Lishe Healeas</t>
  </si>
  <si>
    <t>269-952-1497</t>
  </si>
  <si>
    <t>lhealeas13@hhs.gov</t>
  </si>
  <si>
    <t>0009 Butterfield Pass</t>
  </si>
  <si>
    <t>Griselda Ginnaly</t>
  </si>
  <si>
    <t>954-456-3186</t>
  </si>
  <si>
    <t>gginnaly8b@berkeley.edu</t>
  </si>
  <si>
    <t>9 Kennedy Way</t>
  </si>
  <si>
    <t>Sally Timmes</t>
  </si>
  <si>
    <t>772-707-3854</t>
  </si>
  <si>
    <t>stimmeso0@businessinsider.com</t>
  </si>
  <si>
    <t>Port Saint Lucie</t>
  </si>
  <si>
    <t>8354 David Circle</t>
  </si>
  <si>
    <t>Richart Lebbon</t>
  </si>
  <si>
    <t>716-347-9473</t>
  </si>
  <si>
    <t>rlebbon66@msn.com</t>
  </si>
  <si>
    <t>7 Crescent Oaks Way</t>
  </si>
  <si>
    <t>Harrietta Fealey</t>
  </si>
  <si>
    <t>804-947-0692</t>
  </si>
  <si>
    <t>hfealey3l@phpbb.com</t>
  </si>
  <si>
    <t>90 Monument Parkway</t>
  </si>
  <si>
    <t>Berkeley Roz</t>
  </si>
  <si>
    <t>313-711-6183</t>
  </si>
  <si>
    <t>brozew@homestead.com</t>
  </si>
  <si>
    <t>355 Vernon Alley</t>
  </si>
  <si>
    <t>Ibby Druhan</t>
  </si>
  <si>
    <t>865-635-0498</t>
  </si>
  <si>
    <t>idruhanfs@devhub.com</t>
  </si>
  <si>
    <t>1 Dixon Avenue</t>
  </si>
  <si>
    <t>Harwilll Scallon</t>
  </si>
  <si>
    <t>862-571-4694</t>
  </si>
  <si>
    <t>hscallonei@goodreads.com</t>
  </si>
  <si>
    <t>Paterson</t>
  </si>
  <si>
    <t>63 Stang Alley</t>
  </si>
  <si>
    <t>Michelle McLagain</t>
  </si>
  <si>
    <t>Human Resources Assistant IV</t>
  </si>
  <si>
    <t>904-531-8925</t>
  </si>
  <si>
    <t>mmclagain2y@woothemes.com</t>
  </si>
  <si>
    <t>32978 Grayhawk Pass</t>
  </si>
  <si>
    <t>Moira Bearward</t>
  </si>
  <si>
    <t>704-898-9941</t>
  </si>
  <si>
    <t>mbearwardn7@census.gov</t>
  </si>
  <si>
    <t>68 Dixon Place</t>
  </si>
  <si>
    <t>Tynan Oates</t>
  </si>
  <si>
    <t>909-477-9059</t>
  </si>
  <si>
    <t>toateshs@sina.com.cn</t>
  </si>
  <si>
    <t>4224 Hoepker Place</t>
  </si>
  <si>
    <t>Yancy Plowell</t>
  </si>
  <si>
    <t>970-687-2368</t>
  </si>
  <si>
    <t>yplowell9q@cbc.ca</t>
  </si>
  <si>
    <t>59 Thackeray Court</t>
  </si>
  <si>
    <t>Maryl Jacquemard</t>
  </si>
  <si>
    <t>864-248-2548</t>
  </si>
  <si>
    <t>mjacquemard8f@google.ru</t>
  </si>
  <si>
    <t>83 Montana Park</t>
  </si>
  <si>
    <t>Clea Hubball</t>
  </si>
  <si>
    <t>256-259-5219</t>
  </si>
  <si>
    <t>chubballbm@adobe.com</t>
  </si>
  <si>
    <t>Gadsden</t>
  </si>
  <si>
    <t>95551 Clyde Gallagher Drive</t>
  </si>
  <si>
    <t>Helene Allaway</t>
  </si>
  <si>
    <t>828-509-9826</t>
  </si>
  <si>
    <t>hallawaycc@newyorker.com</t>
  </si>
  <si>
    <t>94985 Service Park</t>
  </si>
  <si>
    <t>Ninon Vinsen</t>
  </si>
  <si>
    <t>484-942-8189</t>
  </si>
  <si>
    <t>nvinsenla@yellowpages.com</t>
  </si>
  <si>
    <t>Reading</t>
  </si>
  <si>
    <t>1289 Messerschmidt Terrace</t>
  </si>
  <si>
    <t>Lee Twohig</t>
  </si>
  <si>
    <t>626-199-2056</t>
  </si>
  <si>
    <t>ltwohiglx@fda.gov</t>
  </si>
  <si>
    <t>2847 Pankratz Way</t>
  </si>
  <si>
    <t>Nate Batcock</t>
  </si>
  <si>
    <t>970-590-1597</t>
  </si>
  <si>
    <t>nbatcock9x@issuu.com</t>
  </si>
  <si>
    <t>Grand Junction</t>
  </si>
  <si>
    <t>2852 Mockingbird Crossing</t>
  </si>
  <si>
    <t>Fredek Curwen</t>
  </si>
  <si>
    <t>419-388-9476</t>
  </si>
  <si>
    <t>fcurwenl8@storify.com</t>
  </si>
  <si>
    <t>5533 Shoshone Place</t>
  </si>
  <si>
    <t>La verne Vaszoly</t>
  </si>
  <si>
    <t>719-850-9904</t>
  </si>
  <si>
    <t>lverneok@bigcartel.com</t>
  </si>
  <si>
    <t>33 Dahle Trail</t>
  </si>
  <si>
    <t>Trip Stansell</t>
  </si>
  <si>
    <t>303-501-9600</t>
  </si>
  <si>
    <t>tstansell6j@merriam-webster.com</t>
  </si>
  <si>
    <t>6 Fallview Point</t>
  </si>
  <si>
    <t>Maybelle Morrel</t>
  </si>
  <si>
    <t>646-188-6227</t>
  </si>
  <si>
    <t>mmorrelax@marketwatch.com</t>
  </si>
  <si>
    <t>795 Lindbergh Terrace</t>
  </si>
  <si>
    <t>Pren Rosser</t>
  </si>
  <si>
    <t>716-117-9706</t>
  </si>
  <si>
    <t>prosserh6@oracle.com</t>
  </si>
  <si>
    <t>26 Gina Street</t>
  </si>
  <si>
    <t>Elmo Kornacki</t>
  </si>
  <si>
    <t>484-705-8462</t>
  </si>
  <si>
    <t>ekornackins@de.vu</t>
  </si>
  <si>
    <t>12 Butternut Drive</t>
  </si>
  <si>
    <t>Yolanda Hick</t>
  </si>
  <si>
    <t>302-891-3167</t>
  </si>
  <si>
    <t>yhickby@digg.com</t>
  </si>
  <si>
    <t>39415 Mockingbird Crossing</t>
  </si>
  <si>
    <t>Arielle Chrestien</t>
  </si>
  <si>
    <t>214-971-5732</t>
  </si>
  <si>
    <t>achrestien6z@va.gov</t>
  </si>
  <si>
    <t>70214 Maywood Lane</t>
  </si>
  <si>
    <t>Letisha Mahoney</t>
  </si>
  <si>
    <t>765-387-1807</t>
  </si>
  <si>
    <t>lmahoneyo@hibu.com</t>
  </si>
  <si>
    <t>Muncie</t>
  </si>
  <si>
    <t>38475 Longview Terrace</t>
  </si>
  <si>
    <t>Brander Westhofer</t>
  </si>
  <si>
    <t>509-594-8977</t>
  </si>
  <si>
    <t>bwesthofergj@123-reg.co.uk</t>
  </si>
  <si>
    <t>3 Mesta Terrace</t>
  </si>
  <si>
    <t>Ted Schroter</t>
  </si>
  <si>
    <t>754-589-8037</t>
  </si>
  <si>
    <t>tschroter1k@nature.com</t>
  </si>
  <si>
    <t>Fort Lauderdale</t>
  </si>
  <si>
    <t>9 Darwin Trail</t>
  </si>
  <si>
    <t>Dione McPartling</t>
  </si>
  <si>
    <t>478-506-3914</t>
  </si>
  <si>
    <t>dmcpartling7a@diigo.com</t>
  </si>
  <si>
    <t>2072 Sullivan Street</t>
  </si>
  <si>
    <t>Aluino Jodkowski</t>
  </si>
  <si>
    <t>317-959-1081</t>
  </si>
  <si>
    <t>ajodkowskimx@networkadvertising.org</t>
  </si>
  <si>
    <t>381 Monica Lane</t>
  </si>
  <si>
    <t>Joy Sandyford</t>
  </si>
  <si>
    <t>603-531-5616</t>
  </si>
  <si>
    <t>jsandyforddr@yahoo.co.jp</t>
  </si>
  <si>
    <t>Manchester</t>
  </si>
  <si>
    <t>94753 Kinsman Plaza</t>
  </si>
  <si>
    <t>Shelby Morratt</t>
  </si>
  <si>
    <t>212-684-7274</t>
  </si>
  <si>
    <t>smorratt83@4shared.com</t>
  </si>
  <si>
    <t>16713 Larry Place</t>
  </si>
  <si>
    <t>Tibold Glanfield</t>
  </si>
  <si>
    <t>214-358-3694</t>
  </si>
  <si>
    <t>tglanfield1s@fc2.com</t>
  </si>
  <si>
    <t>Garland</t>
  </si>
  <si>
    <t>32 Farragut Terrace</t>
  </si>
  <si>
    <t>Sabine Maude</t>
  </si>
  <si>
    <t>281-924-4288</t>
  </si>
  <si>
    <t>smaude3p@drupal.org</t>
  </si>
  <si>
    <t>2 Vidon Parkway</t>
  </si>
  <si>
    <t>Frances Acomb</t>
  </si>
  <si>
    <t>865-810-1519</t>
  </si>
  <si>
    <t>facombn1@privacy.gov.au</t>
  </si>
  <si>
    <t>64 International Way</t>
  </si>
  <si>
    <t>Ahmad McNiven</t>
  </si>
  <si>
    <t>410-934-9054</t>
  </si>
  <si>
    <t>amcnivenq@360.cn</t>
  </si>
  <si>
    <t>237 7th Parkway</t>
  </si>
  <si>
    <t>Nannie McGarrell</t>
  </si>
  <si>
    <t>816-161-2822</t>
  </si>
  <si>
    <t>nmcgarrellrf@booking.com</t>
  </si>
  <si>
    <t>68 Mosinee Street</t>
  </si>
  <si>
    <t>Teressa Pittle</t>
  </si>
  <si>
    <t>785-770-9514</t>
  </si>
  <si>
    <t>tpittlemq@netvibes.com</t>
  </si>
  <si>
    <t>23 Drewry Place</t>
  </si>
  <si>
    <t>Lester Harpham</t>
  </si>
  <si>
    <t>617-830-3556</t>
  </si>
  <si>
    <t>lharphamlq@pagesperso-orange.fr</t>
  </si>
  <si>
    <t>247 Gulseth Crossing</t>
  </si>
  <si>
    <t>Ricoriki Egalton</t>
  </si>
  <si>
    <t>512-959-3351</t>
  </si>
  <si>
    <t>regaltonv@ning.com</t>
  </si>
  <si>
    <t>508 Hazelcrest Lane</t>
  </si>
  <si>
    <t>Garrard Vonderdell</t>
  </si>
  <si>
    <t>609-574-1193</t>
  </si>
  <si>
    <t>gvonderdellgh@sfgate.com</t>
  </si>
  <si>
    <t>Trenton</t>
  </si>
  <si>
    <t>88 Lunder Place</t>
  </si>
  <si>
    <t>Camel Rollo</t>
  </si>
  <si>
    <t>707-795-2111</t>
  </si>
  <si>
    <t>crolloge@bbc.co.uk</t>
  </si>
  <si>
    <t>Santa Rosa</t>
  </si>
  <si>
    <t>44 Jana Street</t>
  </si>
  <si>
    <t>Homere Denford</t>
  </si>
  <si>
    <t>501-383-4943</t>
  </si>
  <si>
    <t>hdenford19@toplist.cz</t>
  </si>
  <si>
    <t>795 Portage Alley</t>
  </si>
  <si>
    <t>Laryssa Beachem</t>
  </si>
  <si>
    <t>352-830-3670</t>
  </si>
  <si>
    <t>lbeachemhb@imdb.com</t>
  </si>
  <si>
    <t>Gainesville</t>
  </si>
  <si>
    <t>8 Ludington Hill</t>
  </si>
  <si>
    <t>Crichton Coxhead</t>
  </si>
  <si>
    <t>973-444-8592</t>
  </si>
  <si>
    <t>ccoxheadqx@ihg.com</t>
  </si>
  <si>
    <t>052 Wayridge Court</t>
  </si>
  <si>
    <t>Karim Rosevear</t>
  </si>
  <si>
    <t>417-977-7996</t>
  </si>
  <si>
    <t>kroseveareu@furl.net</t>
  </si>
  <si>
    <t>5 Prairie Rose Lane</t>
  </si>
  <si>
    <t>Alyssa Filpi</t>
  </si>
  <si>
    <t>313-870-7247</t>
  </si>
  <si>
    <t>afilpi4@webs.com</t>
  </si>
  <si>
    <t>5751 Tony Avenue</t>
  </si>
  <si>
    <t>Inger Sellan</t>
  </si>
  <si>
    <t>941-236-7604</t>
  </si>
  <si>
    <t>isellaner@mail.ru</t>
  </si>
  <si>
    <t>Bradenton</t>
  </si>
  <si>
    <t>70718 Forest Place</t>
  </si>
  <si>
    <t>Sarina Troy</t>
  </si>
  <si>
    <t>601-597-2858</t>
  </si>
  <si>
    <t>stroy5i@marketwatch.com</t>
  </si>
  <si>
    <t>03 Glacier Hill Road</t>
  </si>
  <si>
    <t>Chane Firks</t>
  </si>
  <si>
    <t>203-267-8615</t>
  </si>
  <si>
    <t>cfirksjp@webs.com</t>
  </si>
  <si>
    <t>179 Pleasure Pass</t>
  </si>
  <si>
    <t>Teodor Lawly</t>
  </si>
  <si>
    <t>727-500-3606</t>
  </si>
  <si>
    <t>tlawlyd6@aboutads.info</t>
  </si>
  <si>
    <t>2 Sunbrook Parkway</t>
  </si>
  <si>
    <t>Ashton De Mattei</t>
  </si>
  <si>
    <t>518-108-0398</t>
  </si>
  <si>
    <t>adeee@flavors.me</t>
  </si>
  <si>
    <t>65 Alpine Terrace</t>
  </si>
  <si>
    <t>Cesar Chelam</t>
  </si>
  <si>
    <t>251-728-7382</t>
  </si>
  <si>
    <t>cchelamhq@tripadvisor.com</t>
  </si>
  <si>
    <t>34 Knutson Way</t>
  </si>
  <si>
    <t>Tuesday Horsefield</t>
  </si>
  <si>
    <t>205-723-2069</t>
  </si>
  <si>
    <t>thorsefield5q@fema.gov</t>
  </si>
  <si>
    <t>4 Prairie Rose Junction</t>
  </si>
  <si>
    <t>Danya Lambis</t>
  </si>
  <si>
    <t>817-933-4301</t>
  </si>
  <si>
    <t>dlambis32@themeforest.net</t>
  </si>
  <si>
    <t>1 Warner Trail</t>
  </si>
  <si>
    <t>Lanita Kelson</t>
  </si>
  <si>
    <t>719-137-4783</t>
  </si>
  <si>
    <t>lkelsonm6@sfgate.com</t>
  </si>
  <si>
    <t>8 Acker Court</t>
  </si>
  <si>
    <t>Millard Corneille</t>
  </si>
  <si>
    <t>202-263-8673</t>
  </si>
  <si>
    <t>mcorneilledw@ucoz.ru</t>
  </si>
  <si>
    <t>93 Hallows Circle</t>
  </si>
  <si>
    <t>Vince Sheekey</t>
  </si>
  <si>
    <t>617-645-5606</t>
  </si>
  <si>
    <t>vsheekeyrc@nps.gov</t>
  </si>
  <si>
    <t>Cambridge</t>
  </si>
  <si>
    <t>85951 Mayfield Hill</t>
  </si>
  <si>
    <t>Lindon Vidineev</t>
  </si>
  <si>
    <t>503-642-1039</t>
  </si>
  <si>
    <t>lvidineevbz@mayoclinic.com</t>
  </si>
  <si>
    <t>533 Sunbrook Way</t>
  </si>
  <si>
    <t>Elise Saunt</t>
  </si>
  <si>
    <t>505-953-9735</t>
  </si>
  <si>
    <t>esauntaq@usnews.com</t>
  </si>
  <si>
    <t>0137 Pleasure Place</t>
  </si>
  <si>
    <t>Gratiana Dunkley</t>
  </si>
  <si>
    <t>310-744-6141</t>
  </si>
  <si>
    <t>gdunkley3f@chron.com</t>
  </si>
  <si>
    <t>1 Lerdahl Parkway</t>
  </si>
  <si>
    <t>Creight Munnery</t>
  </si>
  <si>
    <t>505-775-7780</t>
  </si>
  <si>
    <t>cmunneryl4@meetup.com</t>
  </si>
  <si>
    <t>3448 Merry Terrace</t>
  </si>
  <si>
    <t>Kristian Mardall</t>
  </si>
  <si>
    <t>937-704-3099</t>
  </si>
  <si>
    <t>kmardallhr@disqus.com</t>
  </si>
  <si>
    <t>0080 Katie Alley</t>
  </si>
  <si>
    <t>Shannah Chartre</t>
  </si>
  <si>
    <t>916-188-5639</t>
  </si>
  <si>
    <t>schartrepa@tamu.edu</t>
  </si>
  <si>
    <t>50212 Boyd Junction</t>
  </si>
  <si>
    <t>Orville Argyle</t>
  </si>
  <si>
    <t>330-379-8821</t>
  </si>
  <si>
    <t>oargyleqt@cmu.edu</t>
  </si>
  <si>
    <t>03 Westend Lane</t>
  </si>
  <si>
    <t>Alma Dowson</t>
  </si>
  <si>
    <t>361-685-5115</t>
  </si>
  <si>
    <t>adowsonjq@cnn.com</t>
  </si>
  <si>
    <t>Corpus Christi</t>
  </si>
  <si>
    <t>9 Columbus Street</t>
  </si>
  <si>
    <t>Jeffy Duckworth</t>
  </si>
  <si>
    <t>915-389-8537</t>
  </si>
  <si>
    <t>jduckworthx@wix.com</t>
  </si>
  <si>
    <t>778 Sunnyside Hill</t>
  </si>
  <si>
    <t>Jilleen Bennit</t>
  </si>
  <si>
    <t>502-107-6172</t>
  </si>
  <si>
    <t>jbennitpg@abc.net.au</t>
  </si>
  <si>
    <t>3 Hagan Point</t>
  </si>
  <si>
    <t>Max Baxstare</t>
  </si>
  <si>
    <t>202-409-5919</t>
  </si>
  <si>
    <t>mbaxstarek4@cafepress.com</t>
  </si>
  <si>
    <t>1422 Everett Point</t>
  </si>
  <si>
    <t>Curcio Januszewski</t>
  </si>
  <si>
    <t>303-536-9709</t>
  </si>
  <si>
    <t>cjanuszewski2t@acquirethisname.com</t>
  </si>
  <si>
    <t>837 Upham Lane</t>
  </si>
  <si>
    <t>Madonna Sultan</t>
  </si>
  <si>
    <t>469-365-6966</t>
  </si>
  <si>
    <t>msultan1r@4shared.com</t>
  </si>
  <si>
    <t>Plano</t>
  </si>
  <si>
    <t>343 Corry Pass</t>
  </si>
  <si>
    <t>Elsa Fayter</t>
  </si>
  <si>
    <t>915-832-1634</t>
  </si>
  <si>
    <t>efayter5w@disqus.com</t>
  </si>
  <si>
    <t>52 Dryden Plaza</t>
  </si>
  <si>
    <t>Peta Maddicks</t>
  </si>
  <si>
    <t>860-482-6177</t>
  </si>
  <si>
    <t>pmaddicksk6@mayoclinic.com</t>
  </si>
  <si>
    <t>West Hartford</t>
  </si>
  <si>
    <t>5989 Prairieview Court</t>
  </si>
  <si>
    <t>Gilbert Reven</t>
  </si>
  <si>
    <t>225-639-4419</t>
  </si>
  <si>
    <t>grevengl@aboutads.info</t>
  </si>
  <si>
    <t>33 7th Street</t>
  </si>
  <si>
    <t>Rupert Ropcke</t>
  </si>
  <si>
    <t>806-750-7979</t>
  </si>
  <si>
    <t>rropcke8p@ihg.com</t>
  </si>
  <si>
    <t>0 Prentice Place</t>
  </si>
  <si>
    <t>Genevra Whetson</t>
  </si>
  <si>
    <t>916-606-7109</t>
  </si>
  <si>
    <t>gwhetsonrm@ucoz.com</t>
  </si>
  <si>
    <t>871 Judy Alley</t>
  </si>
  <si>
    <t>Georgia Versey</t>
  </si>
  <si>
    <t>212-819-8294</t>
  </si>
  <si>
    <t>gversey6g@mit.edu</t>
  </si>
  <si>
    <t>1 Cody Way</t>
  </si>
  <si>
    <t>Anselm Dunstone</t>
  </si>
  <si>
    <t>916-510-6535</t>
  </si>
  <si>
    <t>adunstoneji@qq.com</t>
  </si>
  <si>
    <t>206 Kennedy Junction</t>
  </si>
  <si>
    <t>Cy Trenoweth</t>
  </si>
  <si>
    <t>214-881-4939</t>
  </si>
  <si>
    <t>ctrenowethlv@odnoklassniki.ru</t>
  </si>
  <si>
    <t>8117 Evergreen Plaza</t>
  </si>
  <si>
    <t>Brenda Leggat</t>
  </si>
  <si>
    <t>206-315-9268</t>
  </si>
  <si>
    <t>bleggata9@si.edu</t>
  </si>
  <si>
    <t>365 Rieder Point</t>
  </si>
  <si>
    <t>Erminie McCook</t>
  </si>
  <si>
    <t>412-232-2228</t>
  </si>
  <si>
    <t>emccookjg@constantcontact.com</t>
  </si>
  <si>
    <t>4802 Meadow Vale Alley</t>
  </si>
  <si>
    <t>Lucais Larvent</t>
  </si>
  <si>
    <t>916-208-0563</t>
  </si>
  <si>
    <t>llarventb5@skyrock.com</t>
  </si>
  <si>
    <t>312 Darwin Road</t>
  </si>
  <si>
    <t>Petra Joliffe</t>
  </si>
  <si>
    <t>770-809-0562</t>
  </si>
  <si>
    <t>pjoliffe6k@cafepress.com</t>
  </si>
  <si>
    <t>8738 Schmedeman Way</t>
  </si>
  <si>
    <t>Pippy Seagrove</t>
  </si>
  <si>
    <t>301-591-5117</t>
  </si>
  <si>
    <t>pseagroveao@google.cn</t>
  </si>
  <si>
    <t>5 Stuart Point</t>
  </si>
  <si>
    <t>Kakalina Parsonson</t>
  </si>
  <si>
    <t>Web Designer I</t>
  </si>
  <si>
    <t>314-432-6890</t>
  </si>
  <si>
    <t>kparsonsonaw@mysql.com</t>
  </si>
  <si>
    <t>9 Mayer Hill</t>
  </si>
  <si>
    <t>Rea Rains</t>
  </si>
  <si>
    <t>810-235-8803</t>
  </si>
  <si>
    <t>rrainsj9@storify.com</t>
  </si>
  <si>
    <t>7394 Kipling Avenue</t>
  </si>
  <si>
    <t>Linn Gaythwaite</t>
  </si>
  <si>
    <t>915-896-6974</t>
  </si>
  <si>
    <t>lgaythwaitefb@npr.org</t>
  </si>
  <si>
    <t>81781 Ridge Oak Terrace</t>
  </si>
  <si>
    <t>Victor Ivan</t>
  </si>
  <si>
    <t>651-514-2942</t>
  </si>
  <si>
    <t>vivan6r@bravesites.com</t>
  </si>
  <si>
    <t>07 Harbort Lane</t>
  </si>
  <si>
    <t>Bucky Lappine</t>
  </si>
  <si>
    <t>206-766-7618</t>
  </si>
  <si>
    <t>blappine58@amazon.com</t>
  </si>
  <si>
    <t>54 Gateway Court</t>
  </si>
  <si>
    <t>Austen Crowter</t>
  </si>
  <si>
    <t>215-193-0911</t>
  </si>
  <si>
    <t>acrowteriv@cbsnews.com</t>
  </si>
  <si>
    <t>22710 Stuart Terrace</t>
  </si>
  <si>
    <t>Rainer Donaway</t>
  </si>
  <si>
    <t>405-499-0654</t>
  </si>
  <si>
    <t>rdonawayeq@indiegogo.com</t>
  </si>
  <si>
    <t>2864 Golf Hill</t>
  </si>
  <si>
    <t>Riordan Laise</t>
  </si>
  <si>
    <t>210-179-7686</t>
  </si>
  <si>
    <t>rlaisedh@acquirethisname.com</t>
  </si>
  <si>
    <t>83328 Heath Avenue</t>
  </si>
  <si>
    <t>Alejoa Izhaky</t>
  </si>
  <si>
    <t>303-549-7729</t>
  </si>
  <si>
    <t>aizhakybg@odnoklassniki.ru</t>
  </si>
  <si>
    <t>96 Schmedeman Avenue</t>
  </si>
  <si>
    <t>Christa Davidsson</t>
  </si>
  <si>
    <t>214-834-6027</t>
  </si>
  <si>
    <t>cdavidssonjl@pcworld.com</t>
  </si>
  <si>
    <t>64 Paget Parkway</t>
  </si>
  <si>
    <t>Orelle Dibb</t>
  </si>
  <si>
    <t>843-664-1270</t>
  </si>
  <si>
    <t>odibbek@4shared.com</t>
  </si>
  <si>
    <t>Beaufort</t>
  </si>
  <si>
    <t>57163 Rieder Circle</t>
  </si>
  <si>
    <t>Gunther Stubbs</t>
  </si>
  <si>
    <t>314-333-8350</t>
  </si>
  <si>
    <t>gstubbs2n@exblog.jp</t>
  </si>
  <si>
    <t>6441 Daystar Parkway</t>
  </si>
  <si>
    <t>Ursuline Burniston</t>
  </si>
  <si>
    <t>806-641-9906</t>
  </si>
  <si>
    <t>uburnistonde@mozilla.com</t>
  </si>
  <si>
    <t>311 Briar Crest Crossing</t>
  </si>
  <si>
    <t>Joey MacConnell</t>
  </si>
  <si>
    <t>480-817-5338</t>
  </si>
  <si>
    <t>jmacconnellph@oracle.com</t>
  </si>
  <si>
    <t>Gilbert</t>
  </si>
  <si>
    <t>487 Erie Way</t>
  </si>
  <si>
    <t>Sonya Briscam</t>
  </si>
  <si>
    <t>860-741-5902</t>
  </si>
  <si>
    <t>sbriscam41@bandcamp.com</t>
  </si>
  <si>
    <t>5 Dorton Center</t>
  </si>
  <si>
    <t>Kilian Ivie</t>
  </si>
  <si>
    <t>864-182-7760</t>
  </si>
  <si>
    <t>kivie1a@ted.com</t>
  </si>
  <si>
    <t>Spartanburg</t>
  </si>
  <si>
    <t>4152 Grayhawk Avenue</t>
  </si>
  <si>
    <t>Carine Watman</t>
  </si>
  <si>
    <t>Statistician I</t>
  </si>
  <si>
    <t>731-339-1951</t>
  </si>
  <si>
    <t>cwatman8x@wix.com</t>
  </si>
  <si>
    <t>89330 Melvin Street</t>
  </si>
  <si>
    <t>Caro Pettegre</t>
  </si>
  <si>
    <t>Administrative Assistant II</t>
  </si>
  <si>
    <t>734-983-0921</t>
  </si>
  <si>
    <t>cpettegre1p@un.org</t>
  </si>
  <si>
    <t>6 Melby Street</t>
  </si>
  <si>
    <t>Maggi Bibby</t>
  </si>
  <si>
    <t>850-688-8218</t>
  </si>
  <si>
    <t>mbibbykk@dagondesign.com</t>
  </si>
  <si>
    <t>17798 Prentice Court</t>
  </si>
  <si>
    <t>Addy Kale</t>
  </si>
  <si>
    <t>860-333-1948</t>
  </si>
  <si>
    <t>akale4t@multiply.com</t>
  </si>
  <si>
    <t>85163 Menomonie Park</t>
  </si>
  <si>
    <t>Anjanette Joselin</t>
  </si>
  <si>
    <t>915-404-6100</t>
  </si>
  <si>
    <t>ajoselinpf@weather.com</t>
  </si>
  <si>
    <t>1802 Kinsman Avenue</t>
  </si>
  <si>
    <t>Judy Kopf</t>
  </si>
  <si>
    <t>203-704-1147</t>
  </si>
  <si>
    <t>jkopfd9@wunderground.com</t>
  </si>
  <si>
    <t>New Haven</t>
  </si>
  <si>
    <t>4475 Beilfuss Plaza</t>
  </si>
  <si>
    <t>Nikaniki Ciccottini</t>
  </si>
  <si>
    <t>713-180-4911</t>
  </si>
  <si>
    <t>nciccottinin9@hugedomains.com</t>
  </si>
  <si>
    <t>551 Springview Point</t>
  </si>
  <si>
    <t>Marwin Francescozzi</t>
  </si>
  <si>
    <t>817-214-8029</t>
  </si>
  <si>
    <t>mfrancescozzi22@go.com</t>
  </si>
  <si>
    <t>96 Melby Lane</t>
  </si>
  <si>
    <t>Gonzales Shoard</t>
  </si>
  <si>
    <t>Community Outreach Specialist</t>
  </si>
  <si>
    <t>915-824-4121</t>
  </si>
  <si>
    <t>gshoard4v@example.com</t>
  </si>
  <si>
    <t>6 Anthes Avenue</t>
  </si>
  <si>
    <t>Audrie Teese</t>
  </si>
  <si>
    <t>281-261-8843</t>
  </si>
  <si>
    <t>ateesemy@networkadvertising.org</t>
  </si>
  <si>
    <t>2 Oneill Lane</t>
  </si>
  <si>
    <t>Zea O'Dooghaine</t>
  </si>
  <si>
    <t>925-895-4232</t>
  </si>
  <si>
    <t>zodooghaine48@vkontakte.ru</t>
  </si>
  <si>
    <t>79427 Victoria Plaza</t>
  </si>
  <si>
    <t>Ada Strange</t>
  </si>
  <si>
    <t>434-333-8356</t>
  </si>
  <si>
    <t>astrange2i@java.com</t>
  </si>
  <si>
    <t>864 Fallview Court</t>
  </si>
  <si>
    <t>Jess Burchess</t>
  </si>
  <si>
    <t>712-551-2600</t>
  </si>
  <si>
    <t>jburchessi6@dailymail.co.uk</t>
  </si>
  <si>
    <t>Sioux City</t>
  </si>
  <si>
    <t>106 Redwing Parkway</t>
  </si>
  <si>
    <t>Herculie Levi</t>
  </si>
  <si>
    <t>hlevigu@cafepress.com</t>
  </si>
  <si>
    <t>773 Northridge Junction</t>
  </si>
  <si>
    <t>Eddie Ortsmann</t>
  </si>
  <si>
    <t>312-110-7916</t>
  </si>
  <si>
    <t>eortsmann7m@studiopress.com</t>
  </si>
  <si>
    <t>6 Maryland Road</t>
  </si>
  <si>
    <t>Reese Lace</t>
  </si>
  <si>
    <t>504-160-1828</t>
  </si>
  <si>
    <t>rlacey@ca.gov</t>
  </si>
  <si>
    <t>4138 Westend Junction</t>
  </si>
  <si>
    <t>Trudi Scapelhorn</t>
  </si>
  <si>
    <t>325-245-5031</t>
  </si>
  <si>
    <t>tscapelhorn5l@booking.com</t>
  </si>
  <si>
    <t>San Angelo</t>
  </si>
  <si>
    <t>6 Shoshone Court</t>
  </si>
  <si>
    <t>Arnie Bailey</t>
  </si>
  <si>
    <t>954-406-6986</t>
  </si>
  <si>
    <t>abailey67@harvard.edu</t>
  </si>
  <si>
    <t>2022 Gale Court</t>
  </si>
  <si>
    <t>Celene Hymas</t>
  </si>
  <si>
    <t>Account Representative I</t>
  </si>
  <si>
    <t>918-693-8966</t>
  </si>
  <si>
    <t>chymasds@uiuc.edu</t>
  </si>
  <si>
    <t>9 Onsgard Point</t>
  </si>
  <si>
    <t>Jodee Bouskill</t>
  </si>
  <si>
    <t>304-233-3877</t>
  </si>
  <si>
    <t>jbouskill9u@columbia.edu</t>
  </si>
  <si>
    <t>5490 Darwin Point</t>
  </si>
  <si>
    <t>Finlay Addison</t>
  </si>
  <si>
    <t>619-165-8510</t>
  </si>
  <si>
    <t>faddisoncd@ox.ac.uk</t>
  </si>
  <si>
    <t>San Diego</t>
  </si>
  <si>
    <t>5 Nobel Trail</t>
  </si>
  <si>
    <t>Cornell Duddle</t>
  </si>
  <si>
    <t>915-784-1285</t>
  </si>
  <si>
    <t>cduddlekr@cbslocal.com</t>
  </si>
  <si>
    <t>9290 Pond Court</t>
  </si>
  <si>
    <t>Kacie Sheer</t>
  </si>
  <si>
    <t>303-348-1911</t>
  </si>
  <si>
    <t>ksheerhd@bigcartel.com</t>
  </si>
  <si>
    <t>552 Eagan Parkway</t>
  </si>
  <si>
    <t>Ottilie Wittman</t>
  </si>
  <si>
    <t>304-526-4427</t>
  </si>
  <si>
    <t>owittman7@nps.gov</t>
  </si>
  <si>
    <t>0 Sachs Court</t>
  </si>
  <si>
    <t>Kareem Wayper</t>
  </si>
  <si>
    <t>727-146-5796</t>
  </si>
  <si>
    <t>kwayperag@vk.com</t>
  </si>
  <si>
    <t>53 Northview Avenue</t>
  </si>
  <si>
    <t>Idelle Fitch</t>
  </si>
  <si>
    <t>859-625-7974</t>
  </si>
  <si>
    <t>ifitchp2@mail.ru</t>
  </si>
  <si>
    <t>31434 American Court</t>
  </si>
  <si>
    <t>Madelon Ambroz</t>
  </si>
  <si>
    <t>818-652-8669</t>
  </si>
  <si>
    <t>mambroz7w@de.vu</t>
  </si>
  <si>
    <t>90567 Arizona Terrace</t>
  </si>
  <si>
    <t>Coleen Chalder</t>
  </si>
  <si>
    <t>850-196-5273</t>
  </si>
  <si>
    <t>cchalder5c@wordpress.com</t>
  </si>
  <si>
    <t>2 Maple Wood Parkway</t>
  </si>
  <si>
    <t>Georgiana Decker</t>
  </si>
  <si>
    <t>253-129-3808</t>
  </si>
  <si>
    <t>gdecker2u@wordpress.com</t>
  </si>
  <si>
    <t>86058 Farwell Way</t>
  </si>
  <si>
    <t>Matilda Kegan</t>
  </si>
  <si>
    <t>773-697-9188</t>
  </si>
  <si>
    <t>mkegan9a@github.com</t>
  </si>
  <si>
    <t>439 Mallory Place</t>
  </si>
  <si>
    <t>Siward Stainton - Skinn</t>
  </si>
  <si>
    <t>407-575-8746</t>
  </si>
  <si>
    <t>sstaintonel@mac.com</t>
  </si>
  <si>
    <t>30499 Spohn Avenue</t>
  </si>
  <si>
    <t>Tammy Orvis</t>
  </si>
  <si>
    <t>810-861-2102</t>
  </si>
  <si>
    <t>torvis8n@independent.co.uk</t>
  </si>
  <si>
    <t>Flint</t>
  </si>
  <si>
    <t>325 Onsgard Avenue</t>
  </si>
  <si>
    <t>Randi Reitenbach</t>
  </si>
  <si>
    <t>212-350-8606</t>
  </si>
  <si>
    <t>rreitenbachij@wix.com</t>
  </si>
  <si>
    <t>0 Arrowood Street</t>
  </si>
  <si>
    <t>Ardelia Toll</t>
  </si>
  <si>
    <t>337-599-9659</t>
  </si>
  <si>
    <t>atollq1@dmoz.org</t>
  </si>
  <si>
    <t>Lafayette</t>
  </si>
  <si>
    <t>900 Dottie Circle</t>
  </si>
  <si>
    <t>Demetria Hazelgrove</t>
  </si>
  <si>
    <t>785-371-7195</t>
  </si>
  <si>
    <t>dhazelgroved@theatlantic.com</t>
  </si>
  <si>
    <t>25 Dapin Lane</t>
  </si>
  <si>
    <t>Barry Delves</t>
  </si>
  <si>
    <t>315-420-4107</t>
  </si>
  <si>
    <t>bdelvesb@zimbio.com</t>
  </si>
  <si>
    <t>Syracuse</t>
  </si>
  <si>
    <t>7265 Buell Trail</t>
  </si>
  <si>
    <t>Misha Schrader</t>
  </si>
  <si>
    <t>901-136-7802</t>
  </si>
  <si>
    <t>mschrader8w@reference.com</t>
  </si>
  <si>
    <t>0 Rieder Terrace</t>
  </si>
  <si>
    <t>Kenton Secrett</t>
  </si>
  <si>
    <t>504-553-8625</t>
  </si>
  <si>
    <t>ksecrettja@woothemes.com</t>
  </si>
  <si>
    <t>4046 Moose Circle</t>
  </si>
  <si>
    <t>Paquito Gasgarth</t>
  </si>
  <si>
    <t>540-648-4551</t>
  </si>
  <si>
    <t>pgasgarthbk@hatena.ne.jp</t>
  </si>
  <si>
    <t>74 Hayes Place</t>
  </si>
  <si>
    <t>Kaela O'Doireidh</t>
  </si>
  <si>
    <t>360-671-2653</t>
  </si>
  <si>
    <t>kodoireidheb@weebly.com</t>
  </si>
  <si>
    <t>0 Sunnyside Alley</t>
  </si>
  <si>
    <t>Dorry Bramwich</t>
  </si>
  <si>
    <t>253-722-9953</t>
  </si>
  <si>
    <t>dbramwich5p@shinystat.com</t>
  </si>
  <si>
    <t>5570 Anthes Park</t>
  </si>
  <si>
    <t>Cacilia Vina</t>
  </si>
  <si>
    <t>512-316-7266</t>
  </si>
  <si>
    <t>cvinalo@storify.com</t>
  </si>
  <si>
    <t>83323 Commercial Court</t>
  </si>
  <si>
    <t>Giusto Bollis</t>
  </si>
  <si>
    <t>508-843-5655</t>
  </si>
  <si>
    <t>gbollis21@i2i.jp</t>
  </si>
  <si>
    <t>37867 Lindbergh Pass</t>
  </si>
  <si>
    <t>Wyn Grassin</t>
  </si>
  <si>
    <t>302-448-4966</t>
  </si>
  <si>
    <t>wgrassin9s@behance.net</t>
  </si>
  <si>
    <t>88 Doe Crossing Plaza</t>
  </si>
  <si>
    <t>Erny Lapwood</t>
  </si>
  <si>
    <t>205-303-9173</t>
  </si>
  <si>
    <t>elapwoodke@zimbio.com</t>
  </si>
  <si>
    <t>57759 Fallview Parkway</t>
  </si>
  <si>
    <t>Brandtr Playhill</t>
  </si>
  <si>
    <t>775-503-6439</t>
  </si>
  <si>
    <t>bplayhillfx@uol.com.br</t>
  </si>
  <si>
    <t>Carson City</t>
  </si>
  <si>
    <t>56197 Hollow Ridge Terrace</t>
  </si>
  <si>
    <t>Domenico Starmer</t>
  </si>
  <si>
    <t>904-791-7393</t>
  </si>
  <si>
    <t>dstarmer71@hatena.ne.jp</t>
  </si>
  <si>
    <t>284 Browning Terrace</t>
  </si>
  <si>
    <t>Archer Landsborough</t>
  </si>
  <si>
    <t>408-440-1522</t>
  </si>
  <si>
    <t>alandsborough9@chron.com</t>
  </si>
  <si>
    <t>04 Knutson Drive</t>
  </si>
  <si>
    <t>Osgood Dunkerk</t>
  </si>
  <si>
    <t>785-367-0967</t>
  </si>
  <si>
    <t>odunkerk2p@bravesites.com</t>
  </si>
  <si>
    <t>01 Quincy Pass</t>
  </si>
  <si>
    <t>Sanderson Gillino</t>
  </si>
  <si>
    <t>915-152-1877</t>
  </si>
  <si>
    <t>sgillinoqv@geocities.jp</t>
  </si>
  <si>
    <t>6 Kipling Center</t>
  </si>
  <si>
    <t>Colby Pittendreigh</t>
  </si>
  <si>
    <t>510-334-8931</t>
  </si>
  <si>
    <t>cpittendreighfl@unc.edu</t>
  </si>
  <si>
    <t>4676 Anzinger Place</t>
  </si>
  <si>
    <t>Stevie Crossingham</t>
  </si>
  <si>
    <t>818-954-8445</t>
  </si>
  <si>
    <t>scrossinghampr@illinois.edu</t>
  </si>
  <si>
    <t>5 Scoville Terrace</t>
  </si>
  <si>
    <t>Casey Seale</t>
  </si>
  <si>
    <t>713-115-5362</t>
  </si>
  <si>
    <t>csealeme@shop-pro.jp</t>
  </si>
  <si>
    <t>74222 Oak Valley Avenue</t>
  </si>
  <si>
    <t>Stephannie Senett</t>
  </si>
  <si>
    <t>210-417-5117</t>
  </si>
  <si>
    <t>ssenettlp@wunderground.com</t>
  </si>
  <si>
    <t>4450 Forster Hill</t>
  </si>
  <si>
    <t>Ermina MacRedmond</t>
  </si>
  <si>
    <t>727-499-2583</t>
  </si>
  <si>
    <t>emacredmondrh@blogs.com</t>
  </si>
  <si>
    <t>13 Glacier Hill Trail</t>
  </si>
  <si>
    <t>Mallissa O'Connel</t>
  </si>
  <si>
    <t>Geologist I</t>
  </si>
  <si>
    <t>520-158-6292</t>
  </si>
  <si>
    <t>moconnelkz@discuz.net</t>
  </si>
  <si>
    <t>231 Coolidge Hill</t>
  </si>
  <si>
    <t>Katherina Colmer</t>
  </si>
  <si>
    <t>786-880-8947</t>
  </si>
  <si>
    <t>kcolmer9y@thetimes.co.uk</t>
  </si>
  <si>
    <t>01 Oneill Park</t>
  </si>
  <si>
    <t>Guilbert Twitchett</t>
  </si>
  <si>
    <t>Programmer I</t>
  </si>
  <si>
    <t>862-324-3537</t>
  </si>
  <si>
    <t>gtwitchett3y@skype.com</t>
  </si>
  <si>
    <t>625 Sutherland Trail</t>
  </si>
  <si>
    <t>Sheena Coldtart</t>
  </si>
  <si>
    <t>718-833-5427</t>
  </si>
  <si>
    <t>scoldtartil@sbwire.com</t>
  </si>
  <si>
    <t>13035 Spohn Park</t>
  </si>
  <si>
    <t>Inna Gliddon</t>
  </si>
  <si>
    <t>720-966-2313</t>
  </si>
  <si>
    <t>igliddonbv@myspace.com</t>
  </si>
  <si>
    <t>56829 Sachtjen Drive</t>
  </si>
  <si>
    <t>Ward Burston</t>
  </si>
  <si>
    <t>907-593-8008</t>
  </si>
  <si>
    <t>wburstonir@deliciousdays.com</t>
  </si>
  <si>
    <t>07 Sachtjen Road</t>
  </si>
  <si>
    <t>Anny Bowick</t>
  </si>
  <si>
    <t>918-943-3464</t>
  </si>
  <si>
    <t>abowickrp@wikia.com</t>
  </si>
  <si>
    <t>08 Ludington Alley</t>
  </si>
  <si>
    <t>Alex Longhi</t>
  </si>
  <si>
    <t>513-600-3392</t>
  </si>
  <si>
    <t>alonghi6o@123-reg.co.uk</t>
  </si>
  <si>
    <t>3356 Burning Wood Pass</t>
  </si>
  <si>
    <t>Florri Menear</t>
  </si>
  <si>
    <t>478-238-9669</t>
  </si>
  <si>
    <t>fmenearp1@freewebs.com</t>
  </si>
  <si>
    <t>67018 Anderson Place</t>
  </si>
  <si>
    <t>Elysha Marquez</t>
  </si>
  <si>
    <t>414-982-2282</t>
  </si>
  <si>
    <t>emarqueznf@google.de</t>
  </si>
  <si>
    <t>53148 Northview Way</t>
  </si>
  <si>
    <t>Reece Pummell</t>
  </si>
  <si>
    <t>864-849-1464</t>
  </si>
  <si>
    <t>rpummelllf@hhs.gov</t>
  </si>
  <si>
    <t>Greenville</t>
  </si>
  <si>
    <t>056 High Crossing Lane</t>
  </si>
  <si>
    <t>Elladine Rivaland</t>
  </si>
  <si>
    <t>716-555-9600</t>
  </si>
  <si>
    <t>erivaland8a@unblog.fr</t>
  </si>
  <si>
    <t>5458 Maple Alley</t>
  </si>
  <si>
    <t>Sylas Chart</t>
  </si>
  <si>
    <t>702-680-9913</t>
  </si>
  <si>
    <t>scharthe@geocities.com</t>
  </si>
  <si>
    <t>32 Warner Circle</t>
  </si>
  <si>
    <t>Chloe Munnion</t>
  </si>
  <si>
    <t>812-113-7971</t>
  </si>
  <si>
    <t>cmunnionk9@goodreads.com</t>
  </si>
  <si>
    <t>1 Golden Leaf Court</t>
  </si>
  <si>
    <t>Car Gerwood</t>
  </si>
  <si>
    <t>850-405-8579</t>
  </si>
  <si>
    <t>cgerwoodey@gizmodo.com</t>
  </si>
  <si>
    <t>47 Mifflin Way</t>
  </si>
  <si>
    <t>Derick Scottesmoor</t>
  </si>
  <si>
    <t>606-222-9568</t>
  </si>
  <si>
    <t>dscottesmoorqu@barnesandnoble.com</t>
  </si>
  <si>
    <t>London</t>
  </si>
  <si>
    <t>2 Westport Terrace</t>
  </si>
  <si>
    <t>Sandor People</t>
  </si>
  <si>
    <t>816-953-4876</t>
  </si>
  <si>
    <t>speople8k@lycos.com</t>
  </si>
  <si>
    <t>Independence</t>
  </si>
  <si>
    <t>246 Randy Junction</t>
  </si>
  <si>
    <t>Lamond O'Cullinane</t>
  </si>
  <si>
    <t>419-542-7357</t>
  </si>
  <si>
    <t>locullinanebh@icq.com</t>
  </si>
  <si>
    <t>44 Loftsgordon Trail</t>
  </si>
  <si>
    <t>Jeffrey Toye</t>
  </si>
  <si>
    <t>612-720-9471</t>
  </si>
  <si>
    <t>jtoye9d@printfriendly.com</t>
  </si>
  <si>
    <t>25 Division Plaza</t>
  </si>
  <si>
    <t>Boonie Milkeham</t>
  </si>
  <si>
    <t>936-580-3986</t>
  </si>
  <si>
    <t>bmilkeham80@fc2.com</t>
  </si>
  <si>
    <t>Conroe</t>
  </si>
  <si>
    <t>53800 Scott Circle</t>
  </si>
  <si>
    <t>Daveta Inglesfield</t>
  </si>
  <si>
    <t>281-966-1049</t>
  </si>
  <si>
    <t>dinglesfieldbr@ycombinator.com</t>
  </si>
  <si>
    <t>Humble</t>
  </si>
  <si>
    <t>1 Jay Point</t>
  </si>
  <si>
    <t>Gottfried Danhel</t>
  </si>
  <si>
    <t>808-979-4450</t>
  </si>
  <si>
    <t>gdanhelbi@tinyurl.com</t>
  </si>
  <si>
    <t>40 Graceland Place</t>
  </si>
  <si>
    <t>Derick Blaasch</t>
  </si>
  <si>
    <t>520-911-4959</t>
  </si>
  <si>
    <t>dblaasch57@apple.com</t>
  </si>
  <si>
    <t>386 Hansons Way</t>
  </si>
  <si>
    <t>Helyn Hedden</t>
  </si>
  <si>
    <t>615-371-5576</t>
  </si>
  <si>
    <t>hheddenjy@mapquest.com</t>
  </si>
  <si>
    <t>263 Bunker Hill Plaza</t>
  </si>
  <si>
    <t>Robbert Goodhand</t>
  </si>
  <si>
    <t>801-200-3771</t>
  </si>
  <si>
    <t>rgoodhand33@moonfruit.com</t>
  </si>
  <si>
    <t>Provo</t>
  </si>
  <si>
    <t>56388 Veith Alley</t>
  </si>
  <si>
    <t>Joly Tincknell</t>
  </si>
  <si>
    <t>989-485-0171</t>
  </si>
  <si>
    <t>jtincknell18@stumbleupon.com</t>
  </si>
  <si>
    <t>5724 Forster Alley</t>
  </si>
  <si>
    <t>Beau Hinkens</t>
  </si>
  <si>
    <t>646-165-4434</t>
  </si>
  <si>
    <t>bhinkensr7@go.com</t>
  </si>
  <si>
    <t>398 Jackson Drive</t>
  </si>
  <si>
    <t>Ofelia Bevans</t>
  </si>
  <si>
    <t>515-783-6239</t>
  </si>
  <si>
    <t>obevanskq@parallels.com</t>
  </si>
  <si>
    <t>67 Emmet Lane</t>
  </si>
  <si>
    <t>Hinze Bonhan</t>
  </si>
  <si>
    <t>915-857-6049</t>
  </si>
  <si>
    <t>hbonhanpj@ucla.edu</t>
  </si>
  <si>
    <t>03530 Pleasure Hill</t>
  </si>
  <si>
    <t>Way Cossell</t>
  </si>
  <si>
    <t>212-846-4207</t>
  </si>
  <si>
    <t>wcossellp@npr.org</t>
  </si>
  <si>
    <t>02096 Eliot Pass</t>
  </si>
  <si>
    <t>Barbie Bridywater</t>
  </si>
  <si>
    <t>212-664-6255</t>
  </si>
  <si>
    <t>bbridywater2s@reuters.com</t>
  </si>
  <si>
    <t>62 Buena Vista Parkway</t>
  </si>
  <si>
    <t>Ford Collopy</t>
  </si>
  <si>
    <t>614-124-6693</t>
  </si>
  <si>
    <t>fcollopyc4@a8.net</t>
  </si>
  <si>
    <t>610 Dovetail Parkway</t>
  </si>
  <si>
    <t>Delbert Farmery</t>
  </si>
  <si>
    <t>954-364-8053</t>
  </si>
  <si>
    <t>dfarmery9g@bloglines.com</t>
  </si>
  <si>
    <t>7 Commercial Center</t>
  </si>
  <si>
    <t>Leighton Joffe</t>
  </si>
  <si>
    <t>202-708-2464</t>
  </si>
  <si>
    <t>ljoffec7@mashable.com</t>
  </si>
  <si>
    <t>1370 Declaration Pass</t>
  </si>
  <si>
    <t>Nissie Piller</t>
  </si>
  <si>
    <t>415-795-6358</t>
  </si>
  <si>
    <t>npiller11@ucoz.com</t>
  </si>
  <si>
    <t>5 Myrtle Circle</t>
  </si>
  <si>
    <t>Tamas Claye</t>
  </si>
  <si>
    <t>502-270-9040</t>
  </si>
  <si>
    <t>tclayefu@surveymonkey.com</t>
  </si>
  <si>
    <t>55 Nancy Lane</t>
  </si>
  <si>
    <t>Minnnie McGougan</t>
  </si>
  <si>
    <t>216-138-2762</t>
  </si>
  <si>
    <t>mmcgougando@weather.com</t>
  </si>
  <si>
    <t>0646 Buhler Park</t>
  </si>
  <si>
    <t>Daphna Winckworth</t>
  </si>
  <si>
    <t>770-172-6849</t>
  </si>
  <si>
    <t>dwinckworthl2@paginegialle.it</t>
  </si>
  <si>
    <t>Norcross</t>
  </si>
  <si>
    <t>65 Wayridge Plaza</t>
  </si>
  <si>
    <t>Ivor Elphick</t>
  </si>
  <si>
    <t>704-994-0341</t>
  </si>
  <si>
    <t>ielphickjw@lycos.com</t>
  </si>
  <si>
    <t>1 Northland Pass</t>
  </si>
  <si>
    <t>Eddi Merryweather</t>
  </si>
  <si>
    <t>212-389-0212</t>
  </si>
  <si>
    <t>emerryweather36@fotki.com</t>
  </si>
  <si>
    <t>70762 Westerfield Lane</t>
  </si>
  <si>
    <t>Dylan Shotter</t>
  </si>
  <si>
    <t>405-127-5273</t>
  </si>
  <si>
    <t>dshotterpk@wordpress.com</t>
  </si>
  <si>
    <t>866 Maryland Place</t>
  </si>
  <si>
    <t>Billie Bullivant</t>
  </si>
  <si>
    <t>303-315-8967</t>
  </si>
  <si>
    <t>bbullivant5j@foxnews.com</t>
  </si>
  <si>
    <t>7911 Bobwhite Crossing</t>
  </si>
  <si>
    <t>Emilio Bontoft</t>
  </si>
  <si>
    <t>239-983-3689</t>
  </si>
  <si>
    <t>ebontoftad@uiuc.edu</t>
  </si>
  <si>
    <t>3124 East Terrace</t>
  </si>
  <si>
    <t>Curtis Aylmer</t>
  </si>
  <si>
    <t>714-764-4679</t>
  </si>
  <si>
    <t>caylmerkc@wsj.com</t>
  </si>
  <si>
    <t>Garden Grove</t>
  </si>
  <si>
    <t>8 Miller Point</t>
  </si>
  <si>
    <t>Maximilien Cortez</t>
  </si>
  <si>
    <t>Engineer I</t>
  </si>
  <si>
    <t>405-442-9003</t>
  </si>
  <si>
    <t>mcortez1l@i2i.jp</t>
  </si>
  <si>
    <t>2 Pierstorff Park</t>
  </si>
  <si>
    <t>Olive Rodolf</t>
  </si>
  <si>
    <t>347-371-4599</t>
  </si>
  <si>
    <t>orodolflk@eepurl.com</t>
  </si>
  <si>
    <t>2 Pankratz Circle</t>
  </si>
  <si>
    <t>Ly Hordle</t>
  </si>
  <si>
    <t>562-833-3335</t>
  </si>
  <si>
    <t>lhordled4@about.com</t>
  </si>
  <si>
    <t>0 Gulseth Way</t>
  </si>
  <si>
    <t>Brandtr Ianizzi</t>
  </si>
  <si>
    <t>727-952-4013</t>
  </si>
  <si>
    <t>bianizzikx@etsy.com</t>
  </si>
  <si>
    <t>274 Utah Junction</t>
  </si>
  <si>
    <t>Agosto Amy</t>
  </si>
  <si>
    <t>Computer Systems Analyst IV</t>
  </si>
  <si>
    <t>718-582-8080</t>
  </si>
  <si>
    <t>aamyiu@google.co.uk</t>
  </si>
  <si>
    <t>174 Northwestern Street</t>
  </si>
  <si>
    <t>Standford Longhorne</t>
  </si>
  <si>
    <t>213-537-3658</t>
  </si>
  <si>
    <t>slonghorneo2@go.com</t>
  </si>
  <si>
    <t>North Hollywood</t>
  </si>
  <si>
    <t>406 Schmedeman Trail</t>
  </si>
  <si>
    <t>Sonny Nurcombe</t>
  </si>
  <si>
    <t>916-486-9481</t>
  </si>
  <si>
    <t>snurcombecj@godaddy.com</t>
  </si>
  <si>
    <t>0301 Commercial Center</t>
  </si>
  <si>
    <t>Tilda Cromley</t>
  </si>
  <si>
    <t>314-701-8979</t>
  </si>
  <si>
    <t>tcromleyof@blinklist.com</t>
  </si>
  <si>
    <t>2414 Elmside Center</t>
  </si>
  <si>
    <t>Gabriello Hegdonne</t>
  </si>
  <si>
    <t>316-891-9761</t>
  </si>
  <si>
    <t>ghegdonne2j@eepurl.com</t>
  </si>
  <si>
    <t>93 Schiller Terrace</t>
  </si>
  <si>
    <t>Dennison Chaytor</t>
  </si>
  <si>
    <t>630-300-0865</t>
  </si>
  <si>
    <t>dchaytor5e@hc360.com</t>
  </si>
  <si>
    <t>3263 Meadow Vale Road</t>
  </si>
  <si>
    <t>Giavani Hugle</t>
  </si>
  <si>
    <t>434-419-7151</t>
  </si>
  <si>
    <t>ghuglera@edublogs.org</t>
  </si>
  <si>
    <t>5750 Carey Hill</t>
  </si>
  <si>
    <t>Rasla Loch</t>
  </si>
  <si>
    <t>804-422-4116</t>
  </si>
  <si>
    <t>rlochgy@lycos.com</t>
  </si>
  <si>
    <t>46657 Hoard Street</t>
  </si>
  <si>
    <t>Royce Woodyear</t>
  </si>
  <si>
    <t>330-859-9512</t>
  </si>
  <si>
    <t>rwoodyearam@shareasale.com</t>
  </si>
  <si>
    <t>375 Bay Street</t>
  </si>
  <si>
    <t>Fitz Gretton</t>
  </si>
  <si>
    <t>704-785-5846</t>
  </si>
  <si>
    <t>fgretton3n@godaddy.com</t>
  </si>
  <si>
    <t>3 Bultman Parkway</t>
  </si>
  <si>
    <t>Alphard Quantrill</t>
  </si>
  <si>
    <t>480-783-3635</t>
  </si>
  <si>
    <t>aquantrill2f@netscape.com</t>
  </si>
  <si>
    <t>12 Raven Street</t>
  </si>
  <si>
    <t>Meggie Gethin</t>
  </si>
  <si>
    <t>319-782-8681</t>
  </si>
  <si>
    <t>mgethinjn@flickr.com</t>
  </si>
  <si>
    <t>Iowa City</t>
  </si>
  <si>
    <t>53560 Jenifer Parkway</t>
  </si>
  <si>
    <t>Valentin Everix</t>
  </si>
  <si>
    <t>386-190-6495</t>
  </si>
  <si>
    <t>veverixnm@blog.com</t>
  </si>
  <si>
    <t>7732 Old Gate Pass</t>
  </si>
  <si>
    <t>Amberly Spurgeon</t>
  </si>
  <si>
    <t>907-542-9771</t>
  </si>
  <si>
    <t>aspurgeonbx@dyndns.org</t>
  </si>
  <si>
    <t>881 Buell Place</t>
  </si>
  <si>
    <t>Alla Zuker</t>
  </si>
  <si>
    <t>816-458-5692</t>
  </si>
  <si>
    <t>azukerqn@baidu.com</t>
  </si>
  <si>
    <t>16513 Jenifer Place</t>
  </si>
  <si>
    <t>Kizzee MacGregor</t>
  </si>
  <si>
    <t>713-912-6223</t>
  </si>
  <si>
    <t>kmacgregorci@umn.edu</t>
  </si>
  <si>
    <t>88268 Eastwood Trail</t>
  </si>
  <si>
    <t>Germain Darleston</t>
  </si>
  <si>
    <t>530-843-7188</t>
  </si>
  <si>
    <t>gdarleston7r@woothemes.com</t>
  </si>
  <si>
    <t>Chico</t>
  </si>
  <si>
    <t>47 Anhalt Park</t>
  </si>
  <si>
    <t>Haze Asple</t>
  </si>
  <si>
    <t>210-561-1749</t>
  </si>
  <si>
    <t>hasple5t@earthlink.net</t>
  </si>
  <si>
    <t>3258 Canary Parkway</t>
  </si>
  <si>
    <t>Seward Lott</t>
  </si>
  <si>
    <t>202-590-6322</t>
  </si>
  <si>
    <t>slottai@taobao.com</t>
  </si>
  <si>
    <t>43604 Nova Parkway</t>
  </si>
  <si>
    <t>Kirsten Shoobridge</t>
  </si>
  <si>
    <t>619-278-6699</t>
  </si>
  <si>
    <t>kshoobridgeqa@ycombinator.com</t>
  </si>
  <si>
    <t>8471 Orin Street</t>
  </si>
  <si>
    <t>Saw Courtes</t>
  </si>
  <si>
    <t>989-409-2784</t>
  </si>
  <si>
    <t>scourtesar@buzzfeed.com</t>
  </si>
  <si>
    <t>945 Buell Crossing</t>
  </si>
  <si>
    <t>Fairleigh Tremaine</t>
  </si>
  <si>
    <t>816-422-7963</t>
  </si>
  <si>
    <t>ftremaineav@blogs.com</t>
  </si>
  <si>
    <t>9119 Menomonie Junction</t>
  </si>
  <si>
    <t>Weider Dinnis</t>
  </si>
  <si>
    <t>765-942-8689</t>
  </si>
  <si>
    <t>wdinnisrg@webs.com</t>
  </si>
  <si>
    <t>Crawfordsville</t>
  </si>
  <si>
    <t>7 Lakewood Gardens Parkway</t>
  </si>
  <si>
    <t>Kincaid Wavish</t>
  </si>
  <si>
    <t>772-246-8311</t>
  </si>
  <si>
    <t>kwavishlt@ebay.com</t>
  </si>
  <si>
    <t>84734 Lakewood Center</t>
  </si>
  <si>
    <t>Aurora Vinnick</t>
  </si>
  <si>
    <t>574-620-3789</t>
  </si>
  <si>
    <t>avinnickaa@issuu.com</t>
  </si>
  <si>
    <t>4 Blaine Street</t>
  </si>
  <si>
    <t>Gare Flaherty</t>
  </si>
  <si>
    <t>813-847-6221</t>
  </si>
  <si>
    <t>gflahertyqm@facebook.com</t>
  </si>
  <si>
    <t>082 Warbler Court</t>
  </si>
  <si>
    <t>Brianne Tudbald</t>
  </si>
  <si>
    <t>513-404-8250</t>
  </si>
  <si>
    <t>btudbaldp8@businessweek.com</t>
  </si>
  <si>
    <t>42 Ridge Oak Street</t>
  </si>
  <si>
    <t>Patton Ritmeyer</t>
  </si>
  <si>
    <t>213-726-4729</t>
  </si>
  <si>
    <t>pritmeyerly@prlog.org</t>
  </si>
  <si>
    <t>6759 Victoria Point</t>
  </si>
  <si>
    <t>Jenica Brydson</t>
  </si>
  <si>
    <t>816-136-8177</t>
  </si>
  <si>
    <t>jbrydsonc1@hhs.gov</t>
  </si>
  <si>
    <t>16093 Starling Pass</t>
  </si>
  <si>
    <t>Laryssa Krystek</t>
  </si>
  <si>
    <t>918-874-0387</t>
  </si>
  <si>
    <t>lkrystekh1@globo.com</t>
  </si>
  <si>
    <t>92 Manitowish Drive</t>
  </si>
  <si>
    <t>Fanechka Fant</t>
  </si>
  <si>
    <t>415-678-8058</t>
  </si>
  <si>
    <t>ffantf5@paypal.com</t>
  </si>
  <si>
    <t>137 Karstens Crossing</t>
  </si>
  <si>
    <t>Kevina Biggin</t>
  </si>
  <si>
    <t>215-821-7480</t>
  </si>
  <si>
    <t>kbigginr0@multiply.com</t>
  </si>
  <si>
    <t>8 Shopko Avenue</t>
  </si>
  <si>
    <t>Etienne Domnin</t>
  </si>
  <si>
    <t>847-452-6143</t>
  </si>
  <si>
    <t>edomninii@rambler.ru</t>
  </si>
  <si>
    <t>20 Forest Dale Point</t>
  </si>
  <si>
    <t>Andrew Siviter</t>
  </si>
  <si>
    <t>804-297-1313</t>
  </si>
  <si>
    <t>asiviterno@dmoz.org</t>
  </si>
  <si>
    <t>2 Bultman Lane</t>
  </si>
  <si>
    <t>Dione Kenington</t>
  </si>
  <si>
    <t>781-376-3826</t>
  </si>
  <si>
    <t>dkenington72@51.la</t>
  </si>
  <si>
    <t>569 Delladonna Trail</t>
  </si>
  <si>
    <t>Marne Vinsen</t>
  </si>
  <si>
    <t>626-352-3260</t>
  </si>
  <si>
    <t>mvinsen6t@free.fr</t>
  </si>
  <si>
    <t>58 Prentice Crossing</t>
  </si>
  <si>
    <t>Alvie Weighell</t>
  </si>
  <si>
    <t>Systems Administrator III</t>
  </si>
  <si>
    <t>312-561-8337</t>
  </si>
  <si>
    <t>aweighell2@nature.com</t>
  </si>
  <si>
    <t>1803 Evergreen Trail</t>
  </si>
  <si>
    <t>Carol-jean Oxlade</t>
  </si>
  <si>
    <t>937-829-5472</t>
  </si>
  <si>
    <t>coxladei1@google.it</t>
  </si>
  <si>
    <t>68325 Morrow Center</t>
  </si>
  <si>
    <t>Bear Polin</t>
  </si>
  <si>
    <t>719-190-4530</t>
  </si>
  <si>
    <t>bpolinqf@theglobeandmail.com</t>
  </si>
  <si>
    <t>Pueblo</t>
  </si>
  <si>
    <t>1 Dapin Circle</t>
  </si>
  <si>
    <t>Gennifer Mor</t>
  </si>
  <si>
    <t>213-585-6350</t>
  </si>
  <si>
    <t>gmor8z@quantcast.com</t>
  </si>
  <si>
    <t>8429 Nancy Center</t>
  </si>
  <si>
    <t>Inga Emby</t>
  </si>
  <si>
    <t>719-896-0684</t>
  </si>
  <si>
    <t>iembyj4@e-recht24.de</t>
  </si>
  <si>
    <t>67639 Bartelt Hill</t>
  </si>
  <si>
    <t>Jordan Heatlie</t>
  </si>
  <si>
    <t>719-129-4996</t>
  </si>
  <si>
    <t>jheatlie7h@bluehost.com</t>
  </si>
  <si>
    <t>75 South Pass</t>
  </si>
  <si>
    <t>Madelaine Ratray</t>
  </si>
  <si>
    <t>914-116-7544</t>
  </si>
  <si>
    <t>mratray5f@jugem.jp</t>
  </si>
  <si>
    <t>6 Bobwhite Court</t>
  </si>
  <si>
    <t>Karalee Lackmann</t>
  </si>
  <si>
    <t>626-290-6033</t>
  </si>
  <si>
    <t>klackmann5n@jalbum.net</t>
  </si>
  <si>
    <t>0384 Talmadge Place</t>
  </si>
  <si>
    <t>Judy Hunt</t>
  </si>
  <si>
    <t>504-318-5022</t>
  </si>
  <si>
    <t>jhunt37@tinypic.com</t>
  </si>
  <si>
    <t>364 Algoma Lane</t>
  </si>
  <si>
    <t>Chevalier Domenico</t>
  </si>
  <si>
    <t>312-708-1629</t>
  </si>
  <si>
    <t>cdomenicoj3@omniture.com</t>
  </si>
  <si>
    <t>41981 Commercial Hill</t>
  </si>
  <si>
    <t>Westley Prugel</t>
  </si>
  <si>
    <t>417-222-7311</t>
  </si>
  <si>
    <t>wprugeli5@facebook.com</t>
  </si>
  <si>
    <t>25 Morrow Plaza</t>
  </si>
  <si>
    <t>Judah Greatbank</t>
  </si>
  <si>
    <t>646-181-7404</t>
  </si>
  <si>
    <t>jgreatbank59@skype.com</t>
  </si>
  <si>
    <t>2421 Fair Oaks Way</t>
  </si>
  <si>
    <t>Josey Pargetter</t>
  </si>
  <si>
    <t>Statistician III</t>
  </si>
  <si>
    <t>602-375-6375</t>
  </si>
  <si>
    <t>jpargetter4h@ted.com</t>
  </si>
  <si>
    <t>61 Trailsway Park</t>
  </si>
  <si>
    <t>Vevay Stagg</t>
  </si>
  <si>
    <t>256-669-1494</t>
  </si>
  <si>
    <t>vstaggg0@hao123.com</t>
  </si>
  <si>
    <t>267 Redwing Pass</t>
  </si>
  <si>
    <t>Malanie McIlroy</t>
  </si>
  <si>
    <t>510-255-4514</t>
  </si>
  <si>
    <t>mmcilroyfa@dropbox.com</t>
  </si>
  <si>
    <t>20 Sloan Parkway</t>
  </si>
  <si>
    <t>Ramon Filipson</t>
  </si>
  <si>
    <t>515-506-7235</t>
  </si>
  <si>
    <t>rfilipsonoy@techcrunch.com</t>
  </si>
  <si>
    <t>1235 Mallard Plaza</t>
  </si>
  <si>
    <t>Fax Terrill</t>
  </si>
  <si>
    <t>626-622-9124</t>
  </si>
  <si>
    <t>fterrillqz@time.com</t>
  </si>
  <si>
    <t>75278 Texas Street</t>
  </si>
  <si>
    <t>Elga Ardy</t>
  </si>
  <si>
    <t>217-914-3205</t>
  </si>
  <si>
    <t>eardycs@washington.edu</t>
  </si>
  <si>
    <t>7 Pepper Wood Pass</t>
  </si>
  <si>
    <t>Pearla Aspland</t>
  </si>
  <si>
    <t>202-186-6508</t>
  </si>
  <si>
    <t>pasplanded@delicious.com</t>
  </si>
  <si>
    <t>4160 Northwestern Hill</t>
  </si>
  <si>
    <t>Warden Cone</t>
  </si>
  <si>
    <t>202-305-5724</t>
  </si>
  <si>
    <t>wconeb4@jimdo.com</t>
  </si>
  <si>
    <t>90134 Lyons Alley</t>
  </si>
  <si>
    <t>Madonna Agge</t>
  </si>
  <si>
    <t>719-523-4709</t>
  </si>
  <si>
    <t>magge8d@imdb.com</t>
  </si>
  <si>
    <t>99 Derek Crossing</t>
  </si>
  <si>
    <t>Sarita Harrhy</t>
  </si>
  <si>
    <t>412-911-5517</t>
  </si>
  <si>
    <t>sharrhyl7@biblegateway.com</t>
  </si>
  <si>
    <t>4 Debs Way</t>
  </si>
  <si>
    <t>Jenna Fathers</t>
  </si>
  <si>
    <t>803-345-0815</t>
  </si>
  <si>
    <t>jfathersq0@surveymonkey.com</t>
  </si>
  <si>
    <t>28775 Dwight Crossing</t>
  </si>
  <si>
    <t>Daron Hyatt</t>
  </si>
  <si>
    <t>203-326-1264</t>
  </si>
  <si>
    <t>dhyattox@accuweather.com</t>
  </si>
  <si>
    <t>713 Granby Drive</t>
  </si>
  <si>
    <t>Berny Haucke</t>
  </si>
  <si>
    <t>719-585-2765</t>
  </si>
  <si>
    <t>bhauckeh5@nasa.gov</t>
  </si>
  <si>
    <t>327 Debra Junction</t>
  </si>
  <si>
    <t>Kelcie Scirman</t>
  </si>
  <si>
    <t>202-253-3828</t>
  </si>
  <si>
    <t>kscirmani2@dot.gov</t>
  </si>
  <si>
    <t>32645 Crowley Avenue</t>
  </si>
  <si>
    <t>Haskell Gilfether</t>
  </si>
  <si>
    <t>503-616-4766</t>
  </si>
  <si>
    <t>hgilfether43@oakley.com</t>
  </si>
  <si>
    <t>37 Schlimgen Drive</t>
  </si>
  <si>
    <t>Alain Kettell</t>
  </si>
  <si>
    <t>307-725-0907</t>
  </si>
  <si>
    <t>akettell8l@qq.com</t>
  </si>
  <si>
    <t>Cheyenne</t>
  </si>
  <si>
    <t>9 5th Road</t>
  </si>
  <si>
    <t>Isabelita McKilroe</t>
  </si>
  <si>
    <t>718-258-5427</t>
  </si>
  <si>
    <t>imckilroegk@miitbeian.gov.cn</t>
  </si>
  <si>
    <t>3911 Leroy Trail</t>
  </si>
  <si>
    <t>Marcela Stroton</t>
  </si>
  <si>
    <t>973-808-8141</t>
  </si>
  <si>
    <t>mstrotonk7@flavors.me</t>
  </si>
  <si>
    <t>Jersey City</t>
  </si>
  <si>
    <t>32715 Darwin Terrace</t>
  </si>
  <si>
    <t>Elizabet Barthot</t>
  </si>
  <si>
    <t>701-620-6460</t>
  </si>
  <si>
    <t>ebarthot97@wikispaces.com</t>
  </si>
  <si>
    <t>Fargo</t>
  </si>
  <si>
    <t>53 Coleman Avenue</t>
  </si>
  <si>
    <t>Emmit Loder</t>
  </si>
  <si>
    <t>865-756-3584</t>
  </si>
  <si>
    <t>eloder9f@dailymail.co.uk</t>
  </si>
  <si>
    <t>317 Killdeer Road</t>
  </si>
  <si>
    <t>Franzen Kirkman</t>
  </si>
  <si>
    <t>917-113-9791</t>
  </si>
  <si>
    <t>fkirkmanpn@edublogs.org</t>
  </si>
  <si>
    <t>257 Anzinger Place</t>
  </si>
  <si>
    <t>Tybi Lazenby</t>
  </si>
  <si>
    <t>504-896-4535</t>
  </si>
  <si>
    <t>tlazenbycx@bandcamp.com</t>
  </si>
  <si>
    <t>67 Dottie Trail</t>
  </si>
  <si>
    <t>Boone Rubie</t>
  </si>
  <si>
    <t>281-864-1863</t>
  </si>
  <si>
    <t>brubiejk@clickbank.net</t>
  </si>
  <si>
    <t>4841 Pond Pass</t>
  </si>
  <si>
    <t>Zora Kobpac</t>
  </si>
  <si>
    <t>719-301-1853</t>
  </si>
  <si>
    <t>zkobpac52@umn.edu</t>
  </si>
  <si>
    <t>1 Lukken Alley</t>
  </si>
  <si>
    <t>Robert Vicarey</t>
  </si>
  <si>
    <t>512-454-8287</t>
  </si>
  <si>
    <t>rvicarey9h@buzzfeed.com</t>
  </si>
  <si>
    <t>000 Amoth Alley</t>
  </si>
  <si>
    <t>Missy Powland</t>
  </si>
  <si>
    <t>256-527-2391</t>
  </si>
  <si>
    <t>mpowlandf9@slate.com</t>
  </si>
  <si>
    <t>Huntsville</t>
  </si>
  <si>
    <t>587 Nelson Trail</t>
  </si>
  <si>
    <t>Benita Jandera</t>
  </si>
  <si>
    <t>561-499-3718</t>
  </si>
  <si>
    <t>bjanderafp@ow.ly</t>
  </si>
  <si>
    <t>84 4th Junction</t>
  </si>
  <si>
    <t>Chandler Hawkett</t>
  </si>
  <si>
    <t>410-264-7720</t>
  </si>
  <si>
    <t>chawkett86@sciencedirect.com</t>
  </si>
  <si>
    <t>Ridgely</t>
  </si>
  <si>
    <t>373 Green Lane</t>
  </si>
  <si>
    <t>Corie Charnick</t>
  </si>
  <si>
    <t>805-515-9050</t>
  </si>
  <si>
    <t>ccharnick6e@acquirethisname.com</t>
  </si>
  <si>
    <t>San Luis Obispo</t>
  </si>
  <si>
    <t>52 Anderson Pass</t>
  </si>
  <si>
    <t>Gianna Clarson</t>
  </si>
  <si>
    <t>Database Administrator I</t>
  </si>
  <si>
    <t>405-284-1776</t>
  </si>
  <si>
    <t>gclarson5m@myspace.com</t>
  </si>
  <si>
    <t>9909 Old Gate Circle</t>
  </si>
  <si>
    <t>Angelica Bohman</t>
  </si>
  <si>
    <t>Software Engineer IV</t>
  </si>
  <si>
    <t>949-537-9763</t>
  </si>
  <si>
    <t>abohmanmm@wp.com</t>
  </si>
  <si>
    <t>Irvine</t>
  </si>
  <si>
    <t>5829 Evergreen Place</t>
  </si>
  <si>
    <t>Linet Bastock</t>
  </si>
  <si>
    <t>212-446-0443</t>
  </si>
  <si>
    <t>lbastock95@rambler.ru</t>
  </si>
  <si>
    <t>20616 Dakota Point</t>
  </si>
  <si>
    <t>Waite Huckin</t>
  </si>
  <si>
    <t>713-499-2223</t>
  </si>
  <si>
    <t>whuckindx@hao123.com</t>
  </si>
  <si>
    <t>903 Arapahoe Park</t>
  </si>
  <si>
    <t>Yasmeen Antognazzi</t>
  </si>
  <si>
    <t>206-332-9222</t>
  </si>
  <si>
    <t>yantognazzimw@amazon.co.uk</t>
  </si>
  <si>
    <t>3 Moland Drive</t>
  </si>
  <si>
    <t>Vinson Derges</t>
  </si>
  <si>
    <t>915-394-0885</t>
  </si>
  <si>
    <t>vdergesl1@businessinsider.com</t>
  </si>
  <si>
    <t>6694 Cardinal Court</t>
  </si>
  <si>
    <t>Hillie Minister</t>
  </si>
  <si>
    <t>901-929-9508</t>
  </si>
  <si>
    <t>hministerpq@apache.org</t>
  </si>
  <si>
    <t>4624 Menomonie Center</t>
  </si>
  <si>
    <t>Ade Mityashev</t>
  </si>
  <si>
    <t>513-192-0087</t>
  </si>
  <si>
    <t>amityashev3i@xrea.com</t>
  </si>
  <si>
    <t>655 Elgar Pass</t>
  </si>
  <si>
    <t>Abdel Trathan</t>
  </si>
  <si>
    <t>302-787-5308</t>
  </si>
  <si>
    <t>atrathanf6@dailymotion.com</t>
  </si>
  <si>
    <t>7 Maryland Parkway</t>
  </si>
  <si>
    <t>Jarad Briatt</t>
  </si>
  <si>
    <t>Office Assistant IV</t>
  </si>
  <si>
    <t>704-859-4960</t>
  </si>
  <si>
    <t>jbriatt9t@goodreads.com</t>
  </si>
  <si>
    <t>72549 Helena Terrace</t>
  </si>
  <si>
    <t>Huberto Lawdham</t>
  </si>
  <si>
    <t>217-967-3290</t>
  </si>
  <si>
    <t>hlawdham1q@cnbc.com</t>
  </si>
  <si>
    <t>81314 Eggendart Court</t>
  </si>
  <si>
    <t>Richy Louth</t>
  </si>
  <si>
    <t>646-558-3330</t>
  </si>
  <si>
    <t>rlouthi9@blogspot.com</t>
  </si>
  <si>
    <t>6546 Hazelcrest Plaza</t>
  </si>
  <si>
    <t>Sisile Jammet</t>
  </si>
  <si>
    <t>209-630-9698</t>
  </si>
  <si>
    <t>sjammeten@reference.com</t>
  </si>
  <si>
    <t>Visalia</t>
  </si>
  <si>
    <t>7 Stoughton Court</t>
  </si>
  <si>
    <t>Meir Poff</t>
  </si>
  <si>
    <t>704-708-7878</t>
  </si>
  <si>
    <t>mpoff60@unesco.org</t>
  </si>
  <si>
    <t>472 Karstens Plaza</t>
  </si>
  <si>
    <t>Berkie Tesdale</t>
  </si>
  <si>
    <t>217-853-3382</t>
  </si>
  <si>
    <t>btesdalebw@mapquest.com</t>
  </si>
  <si>
    <t>7047 Rigney Circle</t>
  </si>
  <si>
    <t>Tedd Standbrook</t>
  </si>
  <si>
    <t>337-308-8315</t>
  </si>
  <si>
    <t>tstandbrookm9@instagram.com</t>
  </si>
  <si>
    <t>794 Stone Corner Place</t>
  </si>
  <si>
    <t>Keary Leebeter</t>
  </si>
  <si>
    <t>210-956-7181</t>
  </si>
  <si>
    <t>kleebeterr5@msu.edu</t>
  </si>
  <si>
    <t>304 Grim Trail</t>
  </si>
  <si>
    <t>Louie Hinsche</t>
  </si>
  <si>
    <t>907-966-3323</t>
  </si>
  <si>
    <t>lhinsche0@comcast.net</t>
  </si>
  <si>
    <t>1 Independence Circle</t>
  </si>
  <si>
    <t>Dannie Bold</t>
  </si>
  <si>
    <t>678-609-3172</t>
  </si>
  <si>
    <t>dboldfm@berkeley.edu</t>
  </si>
  <si>
    <t>49986 Warbler Center</t>
  </si>
  <si>
    <t>Gwenneth Godden</t>
  </si>
  <si>
    <t>907-172-8427</t>
  </si>
  <si>
    <t>ggoddeni3@sogou.com</t>
  </si>
  <si>
    <t>1802 Red Cloud Street</t>
  </si>
  <si>
    <t>Pammie Drover</t>
  </si>
  <si>
    <t>469-818-7917</t>
  </si>
  <si>
    <t>pdroverft@psu.edu</t>
  </si>
  <si>
    <t>Irving</t>
  </si>
  <si>
    <t>0 Glendale Road</t>
  </si>
  <si>
    <t>Carlos Giovanni</t>
  </si>
  <si>
    <t>520-847-1547</t>
  </si>
  <si>
    <t>cgiovannijo@nasa.gov</t>
  </si>
  <si>
    <t>544 Mandrake Junction</t>
  </si>
  <si>
    <t>Hart Martins</t>
  </si>
  <si>
    <t>520-854-6196</t>
  </si>
  <si>
    <t>hmartins8e@sohu.com</t>
  </si>
  <si>
    <t>59 Hoffman Junction</t>
  </si>
  <si>
    <t>Thorpe Gerry</t>
  </si>
  <si>
    <t>917-561-1487</t>
  </si>
  <si>
    <t>tgerrykb@barnesandnoble.com</t>
  </si>
  <si>
    <t>1254 Susan Pass</t>
  </si>
  <si>
    <t>Elwin Breckon</t>
  </si>
  <si>
    <t>682-509-6202</t>
  </si>
  <si>
    <t>ebreckon7c@geocities.jp</t>
  </si>
  <si>
    <t>95236 Ohio Alley</t>
  </si>
  <si>
    <t>Alf Alsina</t>
  </si>
  <si>
    <t>806-457-6984</t>
  </si>
  <si>
    <t>aalsinakt@chron.com</t>
  </si>
  <si>
    <t>3743 Corry Park</t>
  </si>
  <si>
    <t>Jolynn Bubeer</t>
  </si>
  <si>
    <t>626-826-1717</t>
  </si>
  <si>
    <t>jbubeercb@youku.com</t>
  </si>
  <si>
    <t>6421 Weeping Birch Way</t>
  </si>
  <si>
    <t>Chrissie Whittaker</t>
  </si>
  <si>
    <t>202-617-9627</t>
  </si>
  <si>
    <t>cwhittaker1n@example.com</t>
  </si>
  <si>
    <t>76 Eagle Crest Point</t>
  </si>
  <si>
    <t>Bobbi Collingdon</t>
  </si>
  <si>
    <t>210-748-9946</t>
  </si>
  <si>
    <t>bcollingdon35@creativecommons.org</t>
  </si>
  <si>
    <t>65379 Marquette Avenue</t>
  </si>
  <si>
    <t>Tabbitha Redmain</t>
  </si>
  <si>
    <t>727-526-0343</t>
  </si>
  <si>
    <t>tredmain93@jiathis.com</t>
  </si>
  <si>
    <t>68 Russell Street</t>
  </si>
  <si>
    <t>Penny Stoter</t>
  </si>
  <si>
    <t>810-994-0269</t>
  </si>
  <si>
    <t>pstoter5h@reuters.com</t>
  </si>
  <si>
    <t>90 Mayer Parkway</t>
  </si>
  <si>
    <t>Gael Yurov</t>
  </si>
  <si>
    <t>702-781-1307</t>
  </si>
  <si>
    <t>gyurove8@cmu.edu</t>
  </si>
  <si>
    <t>North Las Vegas</t>
  </si>
  <si>
    <t>5584 Russell Road</t>
  </si>
  <si>
    <t>Rodolph Domke</t>
  </si>
  <si>
    <t>415-175-2670</t>
  </si>
  <si>
    <t>rdomkel9@japanpost.jp</t>
  </si>
  <si>
    <t>Hayward</t>
  </si>
  <si>
    <t>8 Rockefeller Terrace</t>
  </si>
  <si>
    <t>Duke Fruchon</t>
  </si>
  <si>
    <t>614-597-0555</t>
  </si>
  <si>
    <t>dfruchondv@etsy.com</t>
  </si>
  <si>
    <t>8905 Mccormick Center</t>
  </si>
  <si>
    <t>Jackquelin Stradling</t>
  </si>
  <si>
    <t>413-470-2585</t>
  </si>
  <si>
    <t>jstradlingdg@un.org</t>
  </si>
  <si>
    <t>0740 Pine View Lane</t>
  </si>
  <si>
    <t>Chaddy Till</t>
  </si>
  <si>
    <t>402-596-1208</t>
  </si>
  <si>
    <t>ctillka@sourceforge.net</t>
  </si>
  <si>
    <t>8 Grayhawk Trail</t>
  </si>
  <si>
    <t>Suzette Danzelman</t>
  </si>
  <si>
    <t>571-477-5661</t>
  </si>
  <si>
    <t>sdanzelman7v@mlb.com</t>
  </si>
  <si>
    <t>465 Laurel Trail</t>
  </si>
  <si>
    <t>Sascha Rallinshaw</t>
  </si>
  <si>
    <t>561-251-3124</t>
  </si>
  <si>
    <t>srallinshawqr@youtu.be</t>
  </si>
  <si>
    <t>6693 Kinsman Park</t>
  </si>
  <si>
    <t>Jobye Dowzell</t>
  </si>
  <si>
    <t>504-530-3056</t>
  </si>
  <si>
    <t>jdowzell82@youtube.com</t>
  </si>
  <si>
    <t>642 Main Parkway</t>
  </si>
  <si>
    <t>Irving Winear</t>
  </si>
  <si>
    <t>202-874-9997</t>
  </si>
  <si>
    <t>iwinear3t@auda.org.au</t>
  </si>
  <si>
    <t>858 Algoma Terrace</t>
  </si>
  <si>
    <t>Ker Borsi</t>
  </si>
  <si>
    <t>903-545-9063</t>
  </si>
  <si>
    <t>kborsilr@msn.com</t>
  </si>
  <si>
    <t>Texarkana</t>
  </si>
  <si>
    <t>905 Mendota Trail</t>
  </si>
  <si>
    <t>Perry Kirimaa</t>
  </si>
  <si>
    <t>907-626-0193</t>
  </si>
  <si>
    <t>pkirimaa9m@cbsnews.com</t>
  </si>
  <si>
    <t>Juneau</t>
  </si>
  <si>
    <t>576 Kingsford Street</t>
  </si>
  <si>
    <t>Adelheid Edgeley</t>
  </si>
  <si>
    <t>719-256-4587</t>
  </si>
  <si>
    <t>aedgeleyhg@godaddy.com</t>
  </si>
  <si>
    <t>267 Dunning Pass</t>
  </si>
  <si>
    <t>Artie Ride</t>
  </si>
  <si>
    <t>860-222-3821</t>
  </si>
  <si>
    <t>aride3k@yolasite.com</t>
  </si>
  <si>
    <t>53 Carpenter Parkway</t>
  </si>
  <si>
    <t>Bert Giacomoni</t>
  </si>
  <si>
    <t>303-624-6971</t>
  </si>
  <si>
    <t>bgiacomonimz@about.me</t>
  </si>
  <si>
    <t>74 Memorial Avenue</t>
  </si>
  <si>
    <t>Barrett Eminson</t>
  </si>
  <si>
    <t>361-869-7414</t>
  </si>
  <si>
    <t>beminson17@senate.gov</t>
  </si>
  <si>
    <t>5399 Sunnyside Way</t>
  </si>
  <si>
    <t>Randy Gummory</t>
  </si>
  <si>
    <t>303-844-0035</t>
  </si>
  <si>
    <t>rgummoryoe@altervista.org</t>
  </si>
  <si>
    <t>344 Badeau Court</t>
  </si>
  <si>
    <t>Van Crathorne</t>
  </si>
  <si>
    <t>310-656-0953</t>
  </si>
  <si>
    <t>vcrathornejm@technorati.com</t>
  </si>
  <si>
    <t>Inglewood</t>
  </si>
  <si>
    <t>49185 Tony Junction</t>
  </si>
  <si>
    <t>Alford Mainds</t>
  </si>
  <si>
    <t>212-751-9768</t>
  </si>
  <si>
    <t>amaindsoo@wiley.com</t>
  </si>
  <si>
    <t>0 Mitchell Parkway</t>
  </si>
  <si>
    <t>Jarib O'Currane</t>
  </si>
  <si>
    <t>817-947-7356</t>
  </si>
  <si>
    <t>jocurrane56@usda.gov</t>
  </si>
  <si>
    <t>269 Manitowish Road</t>
  </si>
  <si>
    <t>Melantha Fullstone</t>
  </si>
  <si>
    <t>425-546-8808</t>
  </si>
  <si>
    <t>mfullstonemv@google.nl</t>
  </si>
  <si>
    <t>0398 Blaine Hill</t>
  </si>
  <si>
    <t>Miller Teenan</t>
  </si>
  <si>
    <t>702-592-2211</t>
  </si>
  <si>
    <t>mteenanhv@disqus.com</t>
  </si>
  <si>
    <t>62315 Summerview Alley</t>
  </si>
  <si>
    <t>Gabrielle Scrivenor</t>
  </si>
  <si>
    <t>808-718-2077</t>
  </si>
  <si>
    <t>gscrivenorf7@amazon.co.jp</t>
  </si>
  <si>
    <t>2289 Darwin Center</t>
  </si>
  <si>
    <t>Dannie Abba</t>
  </si>
  <si>
    <t>330-304-8372</t>
  </si>
  <si>
    <t>dabba7k@shareasale.com</t>
  </si>
  <si>
    <t>Youngstown</t>
  </si>
  <si>
    <t>12692 Ohio Park</t>
  </si>
  <si>
    <t>Claudius Ranaghan</t>
  </si>
  <si>
    <t>405-523-6730</t>
  </si>
  <si>
    <t>cranaghan4y@simplemachines.org</t>
  </si>
  <si>
    <t>9192 Express Avenue</t>
  </si>
  <si>
    <t>Vivien Roelvink</t>
  </si>
  <si>
    <t>559-459-5176</t>
  </si>
  <si>
    <t>vroelvinkhj@netscape.com</t>
  </si>
  <si>
    <t>46318 John Wall Terrace</t>
  </si>
  <si>
    <t>Jefferey Tourle</t>
  </si>
  <si>
    <t>574-268-5872</t>
  </si>
  <si>
    <t>jtourlelj@comcast.net</t>
  </si>
  <si>
    <t>8 La Follette Crossing</t>
  </si>
  <si>
    <t>Eveleen Rittelmeyer</t>
  </si>
  <si>
    <t>602-153-9389</t>
  </si>
  <si>
    <t>erittelmeyerfd@hao123.com</t>
  </si>
  <si>
    <t>8920 Kings Drive</t>
  </si>
  <si>
    <t>Hannie McLellan</t>
  </si>
  <si>
    <t>937-206-1580</t>
  </si>
  <si>
    <t>hmclellanhx@un.org</t>
  </si>
  <si>
    <t>642 Swallow Court</t>
  </si>
  <si>
    <t>Filippa Fowlie</t>
  </si>
  <si>
    <t>213-927-4402</t>
  </si>
  <si>
    <t>ffowlie53@ustream.tv</t>
  </si>
  <si>
    <t>40 Messerschmidt Park</t>
  </si>
  <si>
    <t>Jermaine Ramsdale</t>
  </si>
  <si>
    <t>812-758-1637</t>
  </si>
  <si>
    <t>jramsdalejr@ycombinator.com</t>
  </si>
  <si>
    <t>7844 Susan Circle</t>
  </si>
  <si>
    <t>Haven Piggen</t>
  </si>
  <si>
    <t>504-686-5984</t>
  </si>
  <si>
    <t>hpiggendm@accuweather.com</t>
  </si>
  <si>
    <t>488 Del Mar Circle</t>
  </si>
  <si>
    <t>Jakie Shenton</t>
  </si>
  <si>
    <t>704-971-9849</t>
  </si>
  <si>
    <t>jshentone5@facebook.com</t>
  </si>
  <si>
    <t>6112 Schurz Alley</t>
  </si>
  <si>
    <t>Weidar Elliot</t>
  </si>
  <si>
    <t>504-852-8089</t>
  </si>
  <si>
    <t>welliotny@skype.com</t>
  </si>
  <si>
    <t>042 American Ash Pass</t>
  </si>
  <si>
    <t>Lorry Chateau</t>
  </si>
  <si>
    <t>907-677-1668</t>
  </si>
  <si>
    <t>lchateauoa@cocolog-nifty.com</t>
  </si>
  <si>
    <t>2282 Dwight Drive</t>
  </si>
  <si>
    <t>Modesta Canedo</t>
  </si>
  <si>
    <t>804-831-0385</t>
  </si>
  <si>
    <t>mcanedo4g@networksolutions.com</t>
  </si>
  <si>
    <t>4 Nevada Plaza</t>
  </si>
  <si>
    <t>Timoteo Lidgertwood</t>
  </si>
  <si>
    <t>314-533-2582</t>
  </si>
  <si>
    <t>tlidgertwoodql@deviantart.com</t>
  </si>
  <si>
    <t>74 South Place</t>
  </si>
  <si>
    <t>Tyler Okeshott</t>
  </si>
  <si>
    <t>703-563-8336</t>
  </si>
  <si>
    <t>tokeshottr9@usnews.com</t>
  </si>
  <si>
    <t>52 Buena Vista Trail</t>
  </si>
  <si>
    <t>Shanon Dudgeon</t>
  </si>
  <si>
    <t>713-241-3306</t>
  </si>
  <si>
    <t>sdudgeonfi@elpais.com</t>
  </si>
  <si>
    <t>23 Saint Paul Place</t>
  </si>
  <si>
    <t>Betteanne Hutchcraft</t>
  </si>
  <si>
    <t>915-220-2132</t>
  </si>
  <si>
    <t>bhutchcraftc9@acquirethisname.com</t>
  </si>
  <si>
    <t>266 Bonner Alley</t>
  </si>
  <si>
    <t>Koral Foy</t>
  </si>
  <si>
    <t>512-914-9456</t>
  </si>
  <si>
    <t>kfoyq6@nbcnews.com</t>
  </si>
  <si>
    <t>27092 Susan Avenue</t>
  </si>
  <si>
    <t>Millard Rathmell</t>
  </si>
  <si>
    <t>Programmer III</t>
  </si>
  <si>
    <t>206-825-7596</t>
  </si>
  <si>
    <t>mrathmell4k@zdnet.com</t>
  </si>
  <si>
    <t>5035 Algoma Circle</t>
  </si>
  <si>
    <t>Korie Dyte</t>
  </si>
  <si>
    <t>615-671-7755</t>
  </si>
  <si>
    <t>kdytebu@reference.com</t>
  </si>
  <si>
    <t>38 Cottonwood Circle</t>
  </si>
  <si>
    <t>Godfree Trase</t>
  </si>
  <si>
    <t>206-958-0252</t>
  </si>
  <si>
    <t>gtrasemf@scribd.com</t>
  </si>
  <si>
    <t>5 Westridge Alley</t>
  </si>
  <si>
    <t>Jaime Roistone</t>
  </si>
  <si>
    <t>765-346-3393</t>
  </si>
  <si>
    <t>jroistonecr@joomla.org</t>
  </si>
  <si>
    <t>86 Pleasure Lane</t>
  </si>
  <si>
    <t>Rickie Laingmaid</t>
  </si>
  <si>
    <t>860-657-8323</t>
  </si>
  <si>
    <t>rlaingmaidiz@ow.ly</t>
  </si>
  <si>
    <t>4707 Katie Terrace</t>
  </si>
  <si>
    <t>Kingston Scotsbrook</t>
  </si>
  <si>
    <t>203-371-5513</t>
  </si>
  <si>
    <t>kscotsbrookq8@theatlantic.com</t>
  </si>
  <si>
    <t>9 Bluestem Pass</t>
  </si>
  <si>
    <t>Tedmund Ould</t>
  </si>
  <si>
    <t>713-188-2047</t>
  </si>
  <si>
    <t>toulddc@google.com.br</t>
  </si>
  <si>
    <t>729 Riverside Circle</t>
  </si>
  <si>
    <t>Hunfredo MacChaell</t>
  </si>
  <si>
    <t>903-928-4295</t>
  </si>
  <si>
    <t>hmacchaellfo@umn.edu</t>
  </si>
  <si>
    <t>9 Onsgard Crossing</t>
  </si>
  <si>
    <t>Weston Wastie</t>
  </si>
  <si>
    <t>309-672-2081</t>
  </si>
  <si>
    <t>wwastieha@surveymonkey.com</t>
  </si>
  <si>
    <t>Peoria</t>
  </si>
  <si>
    <t>11784 Orin Road</t>
  </si>
  <si>
    <t>Kristofor Mobius</t>
  </si>
  <si>
    <t>856-143-9887</t>
  </si>
  <si>
    <t>kmobius6x@examiner.com</t>
  </si>
  <si>
    <t>Camden</t>
  </si>
  <si>
    <t>08700 Shoshone Plaza</t>
  </si>
  <si>
    <t>Reube Phettis</t>
  </si>
  <si>
    <t>858-685-0770</t>
  </si>
  <si>
    <t>rphettismt@mail.ru</t>
  </si>
  <si>
    <t>477 Jackson Alley</t>
  </si>
  <si>
    <t>Rita Breakwell</t>
  </si>
  <si>
    <t>205-592-2534</t>
  </si>
  <si>
    <t>rbreakwellef@dropbox.com</t>
  </si>
  <si>
    <t>0817 Scott Street</t>
  </si>
  <si>
    <t>Petr Ream</t>
  </si>
  <si>
    <t>952-492-3384</t>
  </si>
  <si>
    <t>preambl@creativecommons.org</t>
  </si>
  <si>
    <t>Maple Plain</t>
  </si>
  <si>
    <t>6834 Morrow Terrace</t>
  </si>
  <si>
    <t>Desi Feldbaum</t>
  </si>
  <si>
    <t>615-350-0344</t>
  </si>
  <si>
    <t>dfeldbaum1w@de.vu</t>
  </si>
  <si>
    <t>75 Gulseth Pass</t>
  </si>
  <si>
    <t>Kienan De Ruel</t>
  </si>
  <si>
    <t>316-154-9276</t>
  </si>
  <si>
    <t>kden2@histats.com</t>
  </si>
  <si>
    <t>41978 Talmadge Pass</t>
  </si>
  <si>
    <t>Elwood Magrane</t>
  </si>
  <si>
    <t>909-410-3184</t>
  </si>
  <si>
    <t>emagranecn@cmu.edu</t>
  </si>
  <si>
    <t>71527 Fisk Plaza</t>
  </si>
  <si>
    <t>Arel Cass</t>
  </si>
  <si>
    <t>312-148-8430</t>
  </si>
  <si>
    <t>acassms@seattletimes.com</t>
  </si>
  <si>
    <t>87 Welch Hill</t>
  </si>
  <si>
    <t>Cindelyn Pittson</t>
  </si>
  <si>
    <t>602-443-5103</t>
  </si>
  <si>
    <t>cpittsonku@scribd.com</t>
  </si>
  <si>
    <t>Tempe</t>
  </si>
  <si>
    <t>3 Dwight Avenue</t>
  </si>
  <si>
    <t>Niels Bushe</t>
  </si>
  <si>
    <t>205-400-8698</t>
  </si>
  <si>
    <t>nbushe28@kickstarter.com</t>
  </si>
  <si>
    <t>6925 Tomscot Road</t>
  </si>
  <si>
    <t>Lucinda Mackro</t>
  </si>
  <si>
    <t>208-575-7723</t>
  </si>
  <si>
    <t>lmackrol0@studiopress.com</t>
  </si>
  <si>
    <t>32089 Darwin Point</t>
  </si>
  <si>
    <t>Warden Pund</t>
  </si>
  <si>
    <t>775-308-3119</t>
  </si>
  <si>
    <t>wpundg8@arizona.edu</t>
  </si>
  <si>
    <t>63051 Anzinger Street</t>
  </si>
  <si>
    <t>Olivia Lord</t>
  </si>
  <si>
    <t>303-711-0764</t>
  </si>
  <si>
    <t>olord6y@mail.ru</t>
  </si>
  <si>
    <t>4071 Dapin Lane</t>
  </si>
  <si>
    <t>Rip Aspinell</t>
  </si>
  <si>
    <t>512-917-7223</t>
  </si>
  <si>
    <t>raspinell9l@nydailynews.com</t>
  </si>
  <si>
    <t>78 Claremont Park</t>
  </si>
  <si>
    <t>Wallas Lewing</t>
  </si>
  <si>
    <t>919-462-7153</t>
  </si>
  <si>
    <t>wlewing2o@arstechnica.com</t>
  </si>
  <si>
    <t>0 Emmet Place</t>
  </si>
  <si>
    <t>Archer Cocks</t>
  </si>
  <si>
    <t>612-402-9869</t>
  </si>
  <si>
    <t>acocks8s@rambler.ru</t>
  </si>
  <si>
    <t>24 Mayer Pass</t>
  </si>
  <si>
    <t>James Dikels</t>
  </si>
  <si>
    <t>304-636-1546</t>
  </si>
  <si>
    <t>jdikelsr2@example.com</t>
  </si>
  <si>
    <t>6 Hazelcrest Alley</t>
  </si>
  <si>
    <t>Ulrich Starkie</t>
  </si>
  <si>
    <t>331-368-8257</t>
  </si>
  <si>
    <t>ustarkiejs@shareasale.com</t>
  </si>
  <si>
    <t>8 Washington Crossing</t>
  </si>
  <si>
    <t>Bronny Gerren</t>
  </si>
  <si>
    <t>Systems Administrator II</t>
  </si>
  <si>
    <t>951-583-5929</t>
  </si>
  <si>
    <t>bgerrenbj@wikipedia.org</t>
  </si>
  <si>
    <t>Corona</t>
  </si>
  <si>
    <t>0 Carberry Junction</t>
  </si>
  <si>
    <t>Karlen McSpirron</t>
  </si>
  <si>
    <t>256-613-4465</t>
  </si>
  <si>
    <t>kmcspirronrk@jigsy.com</t>
  </si>
  <si>
    <t>2805 Kropf Road</t>
  </si>
  <si>
    <t>Madelyn Hamal</t>
  </si>
  <si>
    <t>Engineer II</t>
  </si>
  <si>
    <t>772-360-0041</t>
  </si>
  <si>
    <t>mhamalhz@blog.com</t>
  </si>
  <si>
    <t>2 Arkansas Way</t>
  </si>
  <si>
    <t>Benetta Matthis</t>
  </si>
  <si>
    <t>419-317-3217</t>
  </si>
  <si>
    <t>bmatthisfw@ezinearticles.com</t>
  </si>
  <si>
    <t>96 Texas Way</t>
  </si>
  <si>
    <t>Glenn Vasilyev</t>
  </si>
  <si>
    <t>202-205-3928</t>
  </si>
  <si>
    <t>gvasilyevk2@illinois.edu</t>
  </si>
  <si>
    <t>68 Kinsman Avenue</t>
  </si>
  <si>
    <t>Michaelina De Hooch</t>
  </si>
  <si>
    <t>909-618-8876</t>
  </si>
  <si>
    <t>mdee9@nih.gov</t>
  </si>
  <si>
    <t>34312 Anthes Lane</t>
  </si>
  <si>
    <t>Winna Heber</t>
  </si>
  <si>
    <t>816-693-0309</t>
  </si>
  <si>
    <t>wheber1x@twitter.com</t>
  </si>
  <si>
    <t>43 Hanson Street</t>
  </si>
  <si>
    <t>Marcia Burdis</t>
  </si>
  <si>
    <t>941-127-1885</t>
  </si>
  <si>
    <t>mburdisig@unicef.org</t>
  </si>
  <si>
    <t>Sarasota</t>
  </si>
  <si>
    <t>93 Manufacturers Junction</t>
  </si>
  <si>
    <t>Callida Causer</t>
  </si>
  <si>
    <t>915-744-5002</t>
  </si>
  <si>
    <t>ccauserd5@eepurl.com</t>
  </si>
  <si>
    <t>2121 Stuart Park</t>
  </si>
  <si>
    <t>Elnore Lampens</t>
  </si>
  <si>
    <t>816-780-8665</t>
  </si>
  <si>
    <t>elampenso6@youtube.com</t>
  </si>
  <si>
    <t>17 Briar Crest Parkway</t>
  </si>
  <si>
    <t>Rebbecca Sibbson</t>
  </si>
  <si>
    <t>515-817-7422</t>
  </si>
  <si>
    <t>rsibbsonkf@hatena.ne.jp</t>
  </si>
  <si>
    <t>56791 Melby Park</t>
  </si>
  <si>
    <t>Cathi Picker</t>
  </si>
  <si>
    <t>208-753-4095</t>
  </si>
  <si>
    <t>cpickerch@imageshack.us</t>
  </si>
  <si>
    <t>67 Waywood Trail</t>
  </si>
  <si>
    <t>Rafaelia Grzeskowski</t>
  </si>
  <si>
    <t>724-985-3190</t>
  </si>
  <si>
    <t>rgrzeskowski4c@europa.eu</t>
  </si>
  <si>
    <t>05821 Bunker Hill Trail</t>
  </si>
  <si>
    <t>Isidora Brugger</t>
  </si>
  <si>
    <t>646-824-1696</t>
  </si>
  <si>
    <t>ibruggerll@desdev.cn</t>
  </si>
  <si>
    <t>15210 Fordem Alley</t>
  </si>
  <si>
    <t>Olvan Strewthers</t>
  </si>
  <si>
    <t>407-487-9306</t>
  </si>
  <si>
    <t>ostrewthersnq@foxnews.com</t>
  </si>
  <si>
    <t>894 Washington Parkway</t>
  </si>
  <si>
    <t>Maje MacShirie</t>
  </si>
  <si>
    <t>318-739-8113</t>
  </si>
  <si>
    <t>mmacshirie1d@unicef.org</t>
  </si>
  <si>
    <t>36 Oxford Lane</t>
  </si>
  <si>
    <t>Bill Richten</t>
  </si>
  <si>
    <t>559-377-5433</t>
  </si>
  <si>
    <t>brichten3q@hatena.ne.jp</t>
  </si>
  <si>
    <t>3523 Clyde Gallagher Junction</t>
  </si>
  <si>
    <t>Augy Tindle</t>
  </si>
  <si>
    <t>602-602-0085</t>
  </si>
  <si>
    <t>atindle8i@mapquest.com</t>
  </si>
  <si>
    <t>6 Drewry Center</t>
  </si>
  <si>
    <t>Iain Potell</t>
  </si>
  <si>
    <t>812-313-8264</t>
  </si>
  <si>
    <t>ipotellm@sogou.com</t>
  </si>
  <si>
    <t>0683 Everett Trail</t>
  </si>
  <si>
    <t>Wilfred Barmadier</t>
  </si>
  <si>
    <t>202-601-5408</t>
  </si>
  <si>
    <t>wbarmadiercp@vimeo.com</t>
  </si>
  <si>
    <t>4 Ridge Oak Street</t>
  </si>
  <si>
    <t>Arleta Blondelle</t>
  </si>
  <si>
    <t>913-827-5744</t>
  </si>
  <si>
    <t>ablondelle2r@people.com.cn</t>
  </si>
  <si>
    <t>9992 Portage Hill</t>
  </si>
  <si>
    <t>Wiatt Piche</t>
  </si>
  <si>
    <t>404-590-7068</t>
  </si>
  <si>
    <t>wpiche5@deviantart.com</t>
  </si>
  <si>
    <t>26066 Valley Edge Parkway</t>
  </si>
  <si>
    <t>Christie Cerie</t>
  </si>
  <si>
    <t>361-535-1418</t>
  </si>
  <si>
    <t>cceriem0@ed.gov</t>
  </si>
  <si>
    <t>063 Pankratz Court</t>
  </si>
  <si>
    <t>Adorne Ackroyd</t>
  </si>
  <si>
    <t>202-246-0892</t>
  </si>
  <si>
    <t>aackroydkd@biblegateway.com</t>
  </si>
  <si>
    <t>24282 Evergreen Plaza</t>
  </si>
  <si>
    <t>Joel Haverty</t>
  </si>
  <si>
    <t>727-712-6176</t>
  </si>
  <si>
    <t>jhaverty8c@businessweek.com</t>
  </si>
  <si>
    <t>7 Anhalt Parkway</t>
  </si>
  <si>
    <t>Keen Galego</t>
  </si>
  <si>
    <t>915-129-2280</t>
  </si>
  <si>
    <t>kgalego62@lulu.com</t>
  </si>
  <si>
    <t>993 Mandrake Street</t>
  </si>
  <si>
    <t>Paton Clynman</t>
  </si>
  <si>
    <t>915-353-6106</t>
  </si>
  <si>
    <t>pclynman31@smh.com.au</t>
  </si>
  <si>
    <t>51 Annamark Circle</t>
  </si>
  <si>
    <t>Lannie Bilbery</t>
  </si>
  <si>
    <t>907-597-0285</t>
  </si>
  <si>
    <t>lbilberynx@pen.io</t>
  </si>
  <si>
    <t>1285 Algoma Avenue</t>
  </si>
  <si>
    <t>Velma Windrus</t>
  </si>
  <si>
    <t>816-863-4515</t>
  </si>
  <si>
    <t>vwindrus9z@wisc.edu</t>
  </si>
  <si>
    <t>510 Graceland Court</t>
  </si>
  <si>
    <t>Brenda Bernardeau</t>
  </si>
  <si>
    <t>505-760-4300</t>
  </si>
  <si>
    <t>bbernardeauoh@360.cn</t>
  </si>
  <si>
    <t>506 Kinsman Junction</t>
  </si>
  <si>
    <t>Cindie Nanuccioi</t>
  </si>
  <si>
    <t>713-107-9541</t>
  </si>
  <si>
    <t>cnanuccioidq@gravatar.com</t>
  </si>
  <si>
    <t>89363 Spaight Plaza</t>
  </si>
  <si>
    <t>Dayle Newbatt</t>
  </si>
  <si>
    <t>518-579-9906</t>
  </si>
  <si>
    <t>dnewbattdu@privacy.gov.au</t>
  </si>
  <si>
    <t>10691 Bay Road</t>
  </si>
  <si>
    <t>Estele Baggett</t>
  </si>
  <si>
    <t>614-674-9191</t>
  </si>
  <si>
    <t>ebaggettqc@about.me</t>
  </si>
  <si>
    <t>2435 Goodland Circle</t>
  </si>
  <si>
    <t>Reeta Khomin</t>
  </si>
  <si>
    <t>806-257-2089</t>
  </si>
  <si>
    <t>rkhominju@google.com.au</t>
  </si>
  <si>
    <t>95 Anhalt Alley</t>
  </si>
  <si>
    <t>Garrett Enrdigo</t>
  </si>
  <si>
    <t>256-904-6031</t>
  </si>
  <si>
    <t>genrdigo5s@yellowpages.com</t>
  </si>
  <si>
    <t>06 Luster Street</t>
  </si>
  <si>
    <t>Kimbell Trawin</t>
  </si>
  <si>
    <t>214-170-7433</t>
  </si>
  <si>
    <t>ktrawin4j@independent.co.uk</t>
  </si>
  <si>
    <t>40716 Goodland Drive</t>
  </si>
  <si>
    <t>Murray Stiegers</t>
  </si>
  <si>
    <t>405-455-8082</t>
  </si>
  <si>
    <t>mstiegersi7@exblog.jp</t>
  </si>
  <si>
    <t>1 Grayhawk Pass</t>
  </si>
  <si>
    <t>Maxim Aizlewood</t>
  </si>
  <si>
    <t>Biostatistician I</t>
  </si>
  <si>
    <t>323-142-1369</t>
  </si>
  <si>
    <t>maizlewood4e@posterous.com</t>
  </si>
  <si>
    <t>49 Maryland Center</t>
  </si>
  <si>
    <t>Wilmar Rennebach</t>
  </si>
  <si>
    <t>571-864-7389</t>
  </si>
  <si>
    <t>wrennebach4b@fastcompany.com</t>
  </si>
  <si>
    <t>57101 Clove Hill</t>
  </si>
  <si>
    <t>Jacinthe Deekes</t>
  </si>
  <si>
    <t>651-136-8822</t>
  </si>
  <si>
    <t>jdeekes1e@themeforest.net</t>
  </si>
  <si>
    <t>9090 Oakridge Alley</t>
  </si>
  <si>
    <t>Gianna Wycliffe</t>
  </si>
  <si>
    <t>407-923-9393</t>
  </si>
  <si>
    <t>gwycliffegq@java.com</t>
  </si>
  <si>
    <t>9 Forest Dale Crossing</t>
  </si>
  <si>
    <t>Kennan Tumbelty</t>
  </si>
  <si>
    <t>202-494-5125</t>
  </si>
  <si>
    <t>ktumbeltydi@com.com</t>
  </si>
  <si>
    <t>74 Cordelia Road</t>
  </si>
  <si>
    <t>Cirstoforo Pitsall</t>
  </si>
  <si>
    <t>813-567-0594</t>
  </si>
  <si>
    <t>cpitsall45@usa.gov</t>
  </si>
  <si>
    <t>203 Corben Hill</t>
  </si>
  <si>
    <t>Linoel Kingsmill</t>
  </si>
  <si>
    <t>419-247-9627</t>
  </si>
  <si>
    <t>lkingsmill6c@reuters.com</t>
  </si>
  <si>
    <t>3034 Caliangt Road</t>
  </si>
  <si>
    <t>Miran Poulsum</t>
  </si>
  <si>
    <t>334-636-2686</t>
  </si>
  <si>
    <t>mpoulsum6a@g.co</t>
  </si>
  <si>
    <t>815 Elka Court</t>
  </si>
  <si>
    <t>Tammi Hurch</t>
  </si>
  <si>
    <t>Health Coach I</t>
  </si>
  <si>
    <t>702-484-8672</t>
  </si>
  <si>
    <t>thurchez@home.pl</t>
  </si>
  <si>
    <t>9 Briar Crest Street</t>
  </si>
  <si>
    <t>Carter Ingamells</t>
  </si>
  <si>
    <t>415-588-2673</t>
  </si>
  <si>
    <t>cingamellsc2@desdev.cn</t>
  </si>
  <si>
    <t>4915 Truax Place</t>
  </si>
  <si>
    <t>Gerianne Casa</t>
  </si>
  <si>
    <t>918-857-4530</t>
  </si>
  <si>
    <t>gcasagw@thetimes.co.uk</t>
  </si>
  <si>
    <t>1913 Killdeer Place</t>
  </si>
  <si>
    <t>Alexandros Manuel</t>
  </si>
  <si>
    <t>320-943-9301</t>
  </si>
  <si>
    <t>amanuel1@usnews.com</t>
  </si>
  <si>
    <t>209 Lerdahl Alley</t>
  </si>
  <si>
    <t>Frederic Oulett</t>
  </si>
  <si>
    <t>830-486-4578</t>
  </si>
  <si>
    <t>foulettm2@angelfire.com</t>
  </si>
  <si>
    <t>6 Sachtjen Circle</t>
  </si>
  <si>
    <t>Troy Scoon</t>
  </si>
  <si>
    <t>212-167-7718</t>
  </si>
  <si>
    <t>tscoong2@fc2.com</t>
  </si>
  <si>
    <t>2 Dahle Alley</t>
  </si>
  <si>
    <t>Cymbre Gaiger</t>
  </si>
  <si>
    <t>212-309-3109</t>
  </si>
  <si>
    <t>cgaigeri0@time.com</t>
  </si>
  <si>
    <t>912 Clarendon Lane</t>
  </si>
  <si>
    <t>Brit Haville</t>
  </si>
  <si>
    <t>661-811-9656</t>
  </si>
  <si>
    <t>bhavillea4@newyorker.com</t>
  </si>
  <si>
    <t>90947 Donald Parkway</t>
  </si>
  <si>
    <t>Clarissa Bruniges</t>
  </si>
  <si>
    <t>303-939-5642</t>
  </si>
  <si>
    <t>cbruniges8v@issuu.com</t>
  </si>
  <si>
    <t>17 Dunning Circle</t>
  </si>
  <si>
    <t>Eadith Khadir</t>
  </si>
  <si>
    <t>203-527-2914</t>
  </si>
  <si>
    <t>ekhadirhu@marriott.com</t>
  </si>
  <si>
    <t>Bridgeport</t>
  </si>
  <si>
    <t>8788 Sugar Center</t>
  </si>
  <si>
    <t>Gaston Leeman</t>
  </si>
  <si>
    <t>515-405-2235</t>
  </si>
  <si>
    <t>gleemankh@telegraph.co.uk</t>
  </si>
  <si>
    <t>12 Hermina Street</t>
  </si>
  <si>
    <t>Gian Klementz</t>
  </si>
  <si>
    <t>203-906-8874</t>
  </si>
  <si>
    <t>gklementzh8@blogtalkradio.com</t>
  </si>
  <si>
    <t>21277 Nancy Point</t>
  </si>
  <si>
    <t>Brigit Ruddiforth</t>
  </si>
  <si>
    <t>623-949-6463</t>
  </si>
  <si>
    <t>bruddiforthos@youtu.be</t>
  </si>
  <si>
    <t>11131 Stone Corner Lane</t>
  </si>
  <si>
    <t>Gustave Velte</t>
  </si>
  <si>
    <t>205-113-2865</t>
  </si>
  <si>
    <t>gvelte38@zimbio.com</t>
  </si>
  <si>
    <t>41054 Elka Pass</t>
  </si>
  <si>
    <t>Carmel Gentzsch</t>
  </si>
  <si>
    <t>336-879-7974</t>
  </si>
  <si>
    <t>cgentzsch30@yahoo.co.jp</t>
  </si>
  <si>
    <t>27 Debs Center</t>
  </si>
  <si>
    <t>Allyce Dillamore</t>
  </si>
  <si>
    <t>702-352-9550</t>
  </si>
  <si>
    <t>adillamoreb1@washingtonpost.com</t>
  </si>
  <si>
    <t>9 Merrick Junction</t>
  </si>
  <si>
    <t>Stanford Rusted</t>
  </si>
  <si>
    <t>304-680-1408</t>
  </si>
  <si>
    <t>srusted3a@wikipedia.org</t>
  </si>
  <si>
    <t>72451 2nd Plaza</t>
  </si>
  <si>
    <t>Cybil Seeney</t>
  </si>
  <si>
    <t>602-205-7436</t>
  </si>
  <si>
    <t>cseeneyg5@ucoz.com</t>
  </si>
  <si>
    <t>762 Maryland Avenue</t>
  </si>
  <si>
    <t>Ahmed Suggett</t>
  </si>
  <si>
    <t>239-378-6349</t>
  </si>
  <si>
    <t>asuggettq7@histats.com</t>
  </si>
  <si>
    <t>12275 Old Shore Terrace</t>
  </si>
  <si>
    <t>Fidelia Lauchlan</t>
  </si>
  <si>
    <t>614-631-5515</t>
  </si>
  <si>
    <t>flauchlan77@mtv.com</t>
  </si>
  <si>
    <t>8 Loomis Point</t>
  </si>
  <si>
    <t>Georgiana Basilone</t>
  </si>
  <si>
    <t>813-683-0121</t>
  </si>
  <si>
    <t>gbasilone3s@gmpg.org</t>
  </si>
  <si>
    <t>5183 Russell Park</t>
  </si>
  <si>
    <t>Blondell Liddard</t>
  </si>
  <si>
    <t>402-386-5416</t>
  </si>
  <si>
    <t>bliddardda@networkadvertising.org</t>
  </si>
  <si>
    <t>88 Muir Pass</t>
  </si>
  <si>
    <t>Ross Leither</t>
  </si>
  <si>
    <t>314-644-4750</t>
  </si>
  <si>
    <t>rleither4w@privacy.gov.au</t>
  </si>
  <si>
    <t>4 Chive Lane</t>
  </si>
  <si>
    <t>Norina Zecchinii</t>
  </si>
  <si>
    <t>509-448-4917</t>
  </si>
  <si>
    <t>nzecchiniijf@webeden.co.uk</t>
  </si>
  <si>
    <t>4098 Dunning Junction</t>
  </si>
  <si>
    <t>Marla Essery</t>
  </si>
  <si>
    <t>610-255-2286</t>
  </si>
  <si>
    <t>messerypy@reference.com</t>
  </si>
  <si>
    <t>2855 Fairview Street</t>
  </si>
  <si>
    <t>Ora Banghe</t>
  </si>
  <si>
    <t>813-581-8697</t>
  </si>
  <si>
    <t>obanghe44@ed.gov</t>
  </si>
  <si>
    <t>0 Starling Terrace</t>
  </si>
  <si>
    <t>Lynde Kiezler</t>
  </si>
  <si>
    <t>205-379-8812</t>
  </si>
  <si>
    <t>lkiezler1z@go.com</t>
  </si>
  <si>
    <t>822 American Parkway</t>
  </si>
  <si>
    <t>Modestine Gruszczak</t>
  </si>
  <si>
    <t>304-666-2523</t>
  </si>
  <si>
    <t>mgruszczakhm@tuttocitta.it</t>
  </si>
  <si>
    <t>4458 Hagan Court</t>
  </si>
  <si>
    <t>Pincas Abarough</t>
  </si>
  <si>
    <t>646-927-6795</t>
  </si>
  <si>
    <t>pabaroughjb@nydailynews.com</t>
  </si>
  <si>
    <t>56 Kings Junction</t>
  </si>
  <si>
    <t>Renato Bahike</t>
  </si>
  <si>
    <t>202-177-3286</t>
  </si>
  <si>
    <t>rbahike3x@parallels.com</t>
  </si>
  <si>
    <t>6 Declaration Street</t>
  </si>
  <si>
    <t>Stearne Fullerton</t>
  </si>
  <si>
    <t>830-895-2597</t>
  </si>
  <si>
    <t>sfullerton7u@newsvine.com</t>
  </si>
  <si>
    <t>645 Bellgrove Crossing</t>
  </si>
  <si>
    <t>Analise Pedley</t>
  </si>
  <si>
    <t>515-897-1020</t>
  </si>
  <si>
    <t>apedleye0@go.com</t>
  </si>
  <si>
    <t>44675 Towne Hill</t>
  </si>
  <si>
    <t>Brandy Marcome</t>
  </si>
  <si>
    <t>315-173-5833</t>
  </si>
  <si>
    <t>bmarcome6f@seesaa.net</t>
  </si>
  <si>
    <t>2470 Northwestern Center</t>
  </si>
  <si>
    <t>Mel O'Sherin</t>
  </si>
  <si>
    <t>901-953-7355</t>
  </si>
  <si>
    <t>mosherin94@un.org</t>
  </si>
  <si>
    <t>13199 Transport Court</t>
  </si>
  <si>
    <t>Durward Hanvey</t>
  </si>
  <si>
    <t>904-487-0831</t>
  </si>
  <si>
    <t>dhanveygo@miibeian.gov.cn</t>
  </si>
  <si>
    <t>95 Manley Place</t>
  </si>
  <si>
    <t>Tedra Wasbey</t>
  </si>
  <si>
    <t>949-204-3472</t>
  </si>
  <si>
    <t>twasbeypt@indiegogo.com</t>
  </si>
  <si>
    <t>7806 Corscot Point</t>
  </si>
  <si>
    <t>Noak Delagua</t>
  </si>
  <si>
    <t>951-859-5357</t>
  </si>
  <si>
    <t>ndelaguain@usa.gov</t>
  </si>
  <si>
    <t>2196 Scofield Parkway</t>
  </si>
  <si>
    <t>Russ Hamon</t>
  </si>
  <si>
    <t>503-155-0778</t>
  </si>
  <si>
    <t>rhamonqg@nytimes.com</t>
  </si>
  <si>
    <t>Beaverton</t>
  </si>
  <si>
    <t>60322 Bultman Point</t>
  </si>
  <si>
    <t>Joete Rigmond</t>
  </si>
  <si>
    <t>646-344-7431</t>
  </si>
  <si>
    <t>jrigmondz@youku.com</t>
  </si>
  <si>
    <t>07 Forest Run Alley</t>
  </si>
  <si>
    <t>Riley McGeechan</t>
  </si>
  <si>
    <t>406-295-0934</t>
  </si>
  <si>
    <t>rmcgeechan7p@digg.com</t>
  </si>
  <si>
    <t>4237 Lien Park</t>
  </si>
  <si>
    <t>Myer McQuilliam</t>
  </si>
  <si>
    <t>Automation Specialist III</t>
  </si>
  <si>
    <t>202-918-0251</t>
  </si>
  <si>
    <t>mmcquilliamff@ning.com</t>
  </si>
  <si>
    <t>6 Anthes Parkway</t>
  </si>
  <si>
    <t>Lois Braunstein</t>
  </si>
  <si>
    <t>253-522-6297</t>
  </si>
  <si>
    <t>lbraunstein85@fastcompany.com</t>
  </si>
  <si>
    <t>34 Dwight Court</t>
  </si>
  <si>
    <t>Madge Farndell</t>
  </si>
  <si>
    <t>808-564-2781</t>
  </si>
  <si>
    <t>mfarndell5z@cmu.edu</t>
  </si>
  <si>
    <t>6872 Buena Vista Terrace</t>
  </si>
  <si>
    <t>Richmound Woodger</t>
  </si>
  <si>
    <t>859-780-0771</t>
  </si>
  <si>
    <t>rwoodgerio@ovh.net</t>
  </si>
  <si>
    <t>1895 Mitchell Way</t>
  </si>
  <si>
    <t>Haley Nockells</t>
  </si>
  <si>
    <t>502-605-8186</t>
  </si>
  <si>
    <t>hnockells2l@elegantthemes.com</t>
  </si>
  <si>
    <t>0081 Hayes Plaza</t>
  </si>
  <si>
    <t>Cariotta Perel</t>
  </si>
  <si>
    <t>940-802-7294</t>
  </si>
  <si>
    <t>cperelpu@github.com</t>
  </si>
  <si>
    <t>Wichita Falls</t>
  </si>
  <si>
    <t>53 Amoth Road</t>
  </si>
  <si>
    <t>Diana Scruby</t>
  </si>
  <si>
    <t>850-773-0823</t>
  </si>
  <si>
    <t>dscrubyqw@dmoz.org</t>
  </si>
  <si>
    <t>04 Roxbury Circle</t>
  </si>
  <si>
    <t>Anna-diane Jeanesson</t>
  </si>
  <si>
    <t>865-870-9779</t>
  </si>
  <si>
    <t>ajeanessonnc@printfriendly.com</t>
  </si>
  <si>
    <t>2 Shopko Lane</t>
  </si>
  <si>
    <t>Jud Dominelli</t>
  </si>
  <si>
    <t>608-835-8333</t>
  </si>
  <si>
    <t>jdominellipc@youku.com</t>
  </si>
  <si>
    <t>6712 Glendale Street</t>
  </si>
  <si>
    <t>Isidor McCumesky</t>
  </si>
  <si>
    <t>713-341-9862</t>
  </si>
  <si>
    <t>imccumeskyon@creativecommons.org</t>
  </si>
  <si>
    <t>53 Buell Lane</t>
  </si>
  <si>
    <t>Dorette Deverale</t>
  </si>
  <si>
    <t>651-480-8222</t>
  </si>
  <si>
    <t>ddeveralea2@techcrunch.com</t>
  </si>
  <si>
    <t>2510 Del Mar Way</t>
  </si>
  <si>
    <t>Wilhelmina Pantone</t>
  </si>
  <si>
    <t>559-950-9467</t>
  </si>
  <si>
    <t>wpantonecv@tripod.com</t>
  </si>
  <si>
    <t>9 Brentwood Road</t>
  </si>
  <si>
    <t>Kynthia Kettlesing</t>
  </si>
  <si>
    <t>574-972-1049</t>
  </si>
  <si>
    <t>kkettlesingeo@auda.org.au</t>
  </si>
  <si>
    <t>89409 Sherman Terrace</t>
  </si>
  <si>
    <t>Renell Spacy</t>
  </si>
  <si>
    <t>915-966-6526</t>
  </si>
  <si>
    <t>rspacy8h@mozilla.org</t>
  </si>
  <si>
    <t>4811 Stone Corner Street</t>
  </si>
  <si>
    <t>Tammie Schaumaker</t>
  </si>
  <si>
    <t>412-555-5255</t>
  </si>
  <si>
    <t>tschaumakerg4@topsy.com</t>
  </si>
  <si>
    <t>3052 Monica Place</t>
  </si>
  <si>
    <t>Isabel Bysh</t>
  </si>
  <si>
    <t>904-163-4942</t>
  </si>
  <si>
    <t>ibyshcm@woothemes.com</t>
  </si>
  <si>
    <t>833 5th Pass</t>
  </si>
  <si>
    <t>Riannon Vaisey</t>
  </si>
  <si>
    <t>951-862-0351</t>
  </si>
  <si>
    <t>rvaiseyo8@nytimes.com</t>
  </si>
  <si>
    <t>150 Farragut Trail</t>
  </si>
  <si>
    <t>Agathe Vanelli</t>
  </si>
  <si>
    <t>775-698-1030</t>
  </si>
  <si>
    <t>avanelli7j@cisco.com</t>
  </si>
  <si>
    <t>40 Waywood Junction</t>
  </si>
  <si>
    <t>Ursuline Umpleby</t>
  </si>
  <si>
    <t>602-289-4164</t>
  </si>
  <si>
    <t>uumplebynt@redcross.org</t>
  </si>
  <si>
    <t>98 Briar Crest Court</t>
  </si>
  <si>
    <t>Aile Rodell</t>
  </si>
  <si>
    <t>208-592-2751</t>
  </si>
  <si>
    <t>arodell4q@flickr.com</t>
  </si>
  <si>
    <t>1423 Gulseth Trail</t>
  </si>
  <si>
    <t>Robers Coker</t>
  </si>
  <si>
    <t>214-276-6272</t>
  </si>
  <si>
    <t>rcokergp@oakley.com</t>
  </si>
  <si>
    <t>100 Shopko Road</t>
  </si>
  <si>
    <t>Eldon Bartlam</t>
  </si>
  <si>
    <t>602-913-3546</t>
  </si>
  <si>
    <t>ebartlam1g@biglobe.ne.jp</t>
  </si>
  <si>
    <t>481 Calypso Street</t>
  </si>
  <si>
    <t>Lazaro Gouinlock</t>
  </si>
  <si>
    <t>916-833-8515</t>
  </si>
  <si>
    <t>lgouinlockec@bloglines.com</t>
  </si>
  <si>
    <t>292 Crowley Hill</t>
  </si>
  <si>
    <t>Erv Manville</t>
  </si>
  <si>
    <t>423-655-8690</t>
  </si>
  <si>
    <t>emanvillef@shareasale.com</t>
  </si>
  <si>
    <t>98287 Tennessee Place</t>
  </si>
  <si>
    <t>Webb Jenk</t>
  </si>
  <si>
    <t>210-663-7834</t>
  </si>
  <si>
    <t>wjenk6u@a8.net</t>
  </si>
  <si>
    <t>2 Bunting Crossing</t>
  </si>
  <si>
    <t>Tristam Le Breton</t>
  </si>
  <si>
    <t>505-247-0125</t>
  </si>
  <si>
    <t>tled0@1und1.de</t>
  </si>
  <si>
    <t>85035 Fordem Crossing</t>
  </si>
  <si>
    <t>Ermina Brambill</t>
  </si>
  <si>
    <t>816-808-9158</t>
  </si>
  <si>
    <t>ebrambill46@whitehouse.gov</t>
  </si>
  <si>
    <t>540 Veith Parkway</t>
  </si>
  <si>
    <t>Peria Bovis</t>
  </si>
  <si>
    <t>901-523-2545</t>
  </si>
  <si>
    <t>pbovis7o@mayoclinic.com</t>
  </si>
  <si>
    <t>6262 Florence Drive</t>
  </si>
  <si>
    <t>Dimitry Quillinane</t>
  </si>
  <si>
    <t>786-400-3230</t>
  </si>
  <si>
    <t>dquillinanelw@ihg.com</t>
  </si>
  <si>
    <t>665 Derek Center</t>
  </si>
  <si>
    <t>Ernesta Tzarkov</t>
  </si>
  <si>
    <t>360-308-5537</t>
  </si>
  <si>
    <t>etzarkovt@google.fr</t>
  </si>
  <si>
    <t>09 Bartelt Drive</t>
  </si>
  <si>
    <t>Crissie Snasdell</t>
  </si>
  <si>
    <t>503-968-8316</t>
  </si>
  <si>
    <t>csnasdell8r@linkedin.com</t>
  </si>
  <si>
    <t>06437 Manitowish Street</t>
  </si>
  <si>
    <t>Wilmar Dourin</t>
  </si>
  <si>
    <t>860-227-3949</t>
  </si>
  <si>
    <t>wdourinpl@europa.eu</t>
  </si>
  <si>
    <t>9 Bartelt Way</t>
  </si>
  <si>
    <t>Ronni Jeffress</t>
  </si>
  <si>
    <t>516-795-9981</t>
  </si>
  <si>
    <t>rjeffresskw@usgs.gov</t>
  </si>
  <si>
    <t>6550 Fallview Avenue</t>
  </si>
  <si>
    <t>Fergus Fransinelli</t>
  </si>
  <si>
    <t>915-258-8594</t>
  </si>
  <si>
    <t>ffransinellip4@list-manage.com</t>
  </si>
  <si>
    <t>51 Randy Center</t>
  </si>
  <si>
    <t>Huntlee Cunnah</t>
  </si>
  <si>
    <t>208-912-6887</t>
  </si>
  <si>
    <t>hcunnahqb@arstechnica.com</t>
  </si>
  <si>
    <t>Idaho Falls</t>
  </si>
  <si>
    <t>3 Atwood Parkway</t>
  </si>
  <si>
    <t>Cornall Canizares</t>
  </si>
  <si>
    <t>217-611-7491</t>
  </si>
  <si>
    <t>ccanizarespz@cloudflare.com</t>
  </si>
  <si>
    <t>1621 Sherman Center</t>
  </si>
  <si>
    <t>Brose Warlaw</t>
  </si>
  <si>
    <t>912-146-7423</t>
  </si>
  <si>
    <t>bwarlawgg@auda.org.au</t>
  </si>
  <si>
    <t>9764 Center Hill</t>
  </si>
  <si>
    <t>Hailey Doorbar</t>
  </si>
  <si>
    <t>402-260-7696</t>
  </si>
  <si>
    <t>hdoorbaru@un.org</t>
  </si>
  <si>
    <t>3711 Leroy Junction</t>
  </si>
  <si>
    <t>Arnie Fiddiman</t>
  </si>
  <si>
    <t>256-423-3748</t>
  </si>
  <si>
    <t>afiddimanmd@google.co.jp</t>
  </si>
  <si>
    <t>006 Anhalt Road</t>
  </si>
  <si>
    <t>Anson Falks</t>
  </si>
  <si>
    <t>914-854-8656</t>
  </si>
  <si>
    <t>afalksqe@forbes.com</t>
  </si>
  <si>
    <t>Yonkers</t>
  </si>
  <si>
    <t>74 Acker Center</t>
  </si>
  <si>
    <t>Egbert Cassely</t>
  </si>
  <si>
    <t>516-923-9987</t>
  </si>
  <si>
    <t>ecasselymk@google.com.au</t>
  </si>
  <si>
    <t>Hicksville</t>
  </si>
  <si>
    <t>84859 Buell Terrace</t>
  </si>
  <si>
    <t>Cindy Gertray</t>
  </si>
  <si>
    <t>404-979-2302</t>
  </si>
  <si>
    <t>cgertray6n@mapy.cz</t>
  </si>
  <si>
    <t>01044 Dayton Center</t>
  </si>
  <si>
    <t>Beryle Carlan</t>
  </si>
  <si>
    <t>202-657-3775</t>
  </si>
  <si>
    <t>bcarlans@newsvine.com</t>
  </si>
  <si>
    <t>20207 Lotheville Way</t>
  </si>
  <si>
    <t>Rowan Storey</t>
  </si>
  <si>
    <t>727-530-8997</t>
  </si>
  <si>
    <t>rstoreyat@youtube.com</t>
  </si>
  <si>
    <t>775 Hayes Crossing</t>
  </si>
  <si>
    <t>Hayward Audry</t>
  </si>
  <si>
    <t>646-450-7927</t>
  </si>
  <si>
    <t>haudryq5@shinystat.com</t>
  </si>
  <si>
    <t>2 Forster Avenue</t>
  </si>
  <si>
    <t>Reena Huelin</t>
  </si>
  <si>
    <t>503-322-7433</t>
  </si>
  <si>
    <t>rhuelinnj@mayoclinic.com</t>
  </si>
  <si>
    <t>50206 Birchwood Park</t>
  </si>
  <si>
    <t>Eran Meece</t>
  </si>
  <si>
    <t>203-979-0342</t>
  </si>
  <si>
    <t>emeece4n@stumbleupon.com</t>
  </si>
  <si>
    <t>4 Ruskin Alley</t>
  </si>
  <si>
    <t>Kristyn Kenrat</t>
  </si>
  <si>
    <t>203-952-7550</t>
  </si>
  <si>
    <t>kkenratdj@patch.com</t>
  </si>
  <si>
    <t>7202 Burning Wood Way</t>
  </si>
  <si>
    <t>Abigael Smalridge</t>
  </si>
  <si>
    <t>520-393-0569</t>
  </si>
  <si>
    <t>asmalridge2m@behance.net</t>
  </si>
  <si>
    <t>51509 Briar Crest Plaza</t>
  </si>
  <si>
    <t>Loree Payne</t>
  </si>
  <si>
    <t>801-761-3296</t>
  </si>
  <si>
    <t>lpayneky@cbslocal.com</t>
  </si>
  <si>
    <t>404 School Street</t>
  </si>
  <si>
    <t>Meir Denkel</t>
  </si>
  <si>
    <t>918-216-4327</t>
  </si>
  <si>
    <t>mdenkelal@liveinternet.ru</t>
  </si>
  <si>
    <t>5 Lakewood Gardens Avenue</t>
  </si>
  <si>
    <t>Blythe Lampens</t>
  </si>
  <si>
    <t>404-400-7955</t>
  </si>
  <si>
    <t>blampens26@google.ca</t>
  </si>
  <si>
    <t>28 Granby Place</t>
  </si>
  <si>
    <t>Leontine Fante</t>
  </si>
  <si>
    <t>509-989-5964</t>
  </si>
  <si>
    <t>lfante9v@vk.com</t>
  </si>
  <si>
    <t>6506 Spaight Pass</t>
  </si>
  <si>
    <t>Normie Ghelardoni</t>
  </si>
  <si>
    <t>802-977-7779</t>
  </si>
  <si>
    <t>nghelardoni91@rakuten.co.jp</t>
  </si>
  <si>
    <t>Montpelier</t>
  </si>
  <si>
    <t>851 Melvin Court</t>
  </si>
  <si>
    <t>rating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</si>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</sst>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Helvetica Neue"/>
      <family val="2"/>
    </font>
    <font>
      <b/>
      <sz val="14"/>
      <color theme="0"/>
      <name val="Helvetica Neue"/>
      <family val="2"/>
    </font>
    <font>
      <b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4" fillId="2" borderId="5" xfId="0" applyFont="1" applyFill="1" applyBorder="1"/>
    <xf numFmtId="0" fontId="2" fillId="4" borderId="0" xfId="0" applyFont="1" applyFill="1"/>
    <xf numFmtId="0" fontId="5" fillId="4" borderId="0" xfId="0" applyFont="1" applyFill="1"/>
    <xf numFmtId="0" fontId="7" fillId="4" borderId="0" xfId="0" applyFont="1" applyFill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/>
    <xf numFmtId="0" fontId="4" fillId="2" borderId="4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3" fillId="3" borderId="1" xfId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3" fontId="3" fillId="3" borderId="1" xfId="1" applyFont="1" applyFill="1" applyBorder="1" applyAlignment="1">
      <alignment horizontal="center"/>
    </xf>
    <xf numFmtId="43" fontId="3" fillId="0" borderId="1" xfId="1" applyFont="1" applyBorder="1" applyAlignment="1">
      <alignment horizontal="center"/>
    </xf>
    <xf numFmtId="4" fontId="0" fillId="0" borderId="0" xfId="0" applyNumberFormat="1"/>
    <xf numFmtId="0" fontId="9" fillId="0" borderId="0" xfId="0" applyFont="1"/>
    <xf numFmtId="0" fontId="8" fillId="0" borderId="0" xfId="0" applyFont="1"/>
    <xf numFmtId="0" fontId="9" fillId="0" borderId="1" xfId="0" applyFont="1" applyBorder="1"/>
    <xf numFmtId="0" fontId="8" fillId="0" borderId="1" xfId="0" applyFont="1" applyBorder="1"/>
    <xf numFmtId="14" fontId="8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0" fillId="0" borderId="0" xfId="2"/>
    <xf numFmtId="0" fontId="7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 Neue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Helvetica Neue"/>
        <family val="2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No. of Customers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Sheet1!$B$5:$B$53</c:f>
              <c:strCache>
                <c:ptCount val="49"/>
                <c:pt idx="0">
                  <c:v>Wyoming</c:v>
                </c:pt>
                <c:pt idx="1">
                  <c:v>Vermont</c:v>
                </c:pt>
                <c:pt idx="2">
                  <c:v>Maine</c:v>
                </c:pt>
                <c:pt idx="3">
                  <c:v>North Dakota</c:v>
                </c:pt>
                <c:pt idx="4">
                  <c:v>Mississippi</c:v>
                </c:pt>
                <c:pt idx="5">
                  <c:v>New Hampshire</c:v>
                </c:pt>
                <c:pt idx="6">
                  <c:v>Montana</c:v>
                </c:pt>
                <c:pt idx="7">
                  <c:v>New Mexico</c:v>
                </c:pt>
                <c:pt idx="8">
                  <c:v>Hawaii</c:v>
                </c:pt>
                <c:pt idx="9">
                  <c:v>Delaware</c:v>
                </c:pt>
                <c:pt idx="10">
                  <c:v>Arkansas</c:v>
                </c:pt>
                <c:pt idx="11">
                  <c:v>Oregon</c:v>
                </c:pt>
                <c:pt idx="12">
                  <c:v>Nebraska</c:v>
                </c:pt>
                <c:pt idx="13">
                  <c:v>Idaho</c:v>
                </c:pt>
                <c:pt idx="14">
                  <c:v>Wisconsin</c:v>
                </c:pt>
                <c:pt idx="15">
                  <c:v>Kentucky</c:v>
                </c:pt>
                <c:pt idx="16">
                  <c:v>South Carolina</c:v>
                </c:pt>
                <c:pt idx="17">
                  <c:v>New Jersey</c:v>
                </c:pt>
                <c:pt idx="18">
                  <c:v>West Virginia</c:v>
                </c:pt>
                <c:pt idx="19">
                  <c:v>Utah</c:v>
                </c:pt>
                <c:pt idx="20">
                  <c:v>Alaska</c:v>
                </c:pt>
                <c:pt idx="21">
                  <c:v>Iowa</c:v>
                </c:pt>
                <c:pt idx="22">
                  <c:v>Kansas</c:v>
                </c:pt>
                <c:pt idx="23">
                  <c:v>Massachusetts</c:v>
                </c:pt>
                <c:pt idx="24">
                  <c:v>Maryland</c:v>
                </c:pt>
                <c:pt idx="25">
                  <c:v>Oklahoma</c:v>
                </c:pt>
                <c:pt idx="26">
                  <c:v>Nevada</c:v>
                </c:pt>
                <c:pt idx="27">
                  <c:v>Minnesota</c:v>
                </c:pt>
                <c:pt idx="28">
                  <c:v>Michigan</c:v>
                </c:pt>
                <c:pt idx="29">
                  <c:v>Georgia</c:v>
                </c:pt>
                <c:pt idx="30">
                  <c:v>North Carolina</c:v>
                </c:pt>
                <c:pt idx="31">
                  <c:v>Louisiana</c:v>
                </c:pt>
                <c:pt idx="32">
                  <c:v>Indiana</c:v>
                </c:pt>
                <c:pt idx="33">
                  <c:v>Connecticut</c:v>
                </c:pt>
                <c:pt idx="34">
                  <c:v>Tennessee</c:v>
                </c:pt>
                <c:pt idx="35">
                  <c:v>Missouri</c:v>
                </c:pt>
                <c:pt idx="36">
                  <c:v>Virginia</c:v>
                </c:pt>
                <c:pt idx="37">
                  <c:v>Pennsylvania</c:v>
                </c:pt>
                <c:pt idx="38">
                  <c:v>Illinois</c:v>
                </c:pt>
                <c:pt idx="39">
                  <c:v>Arizona</c:v>
                </c:pt>
                <c:pt idx="40">
                  <c:v>Washington</c:v>
                </c:pt>
                <c:pt idx="41">
                  <c:v>Alabama</c:v>
                </c:pt>
                <c:pt idx="42">
                  <c:v>Ohio</c:v>
                </c:pt>
                <c:pt idx="43">
                  <c:v>Colorado</c:v>
                </c:pt>
                <c:pt idx="44">
                  <c:v>District of Columbia</c:v>
                </c:pt>
                <c:pt idx="45">
                  <c:v>New York</c:v>
                </c:pt>
                <c:pt idx="46">
                  <c:v>Florida</c:v>
                </c:pt>
                <c:pt idx="47">
                  <c:v>Texas</c:v>
                </c:pt>
                <c:pt idx="48">
                  <c:v>California</c:v>
                </c:pt>
              </c:strCache>
            </c:strRef>
          </c:cat>
          <c:val>
            <c:numRef>
              <c:f>Sheet1!$C$5:$C$53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29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69</c:v>
                </c:pt>
                <c:pt idx="46">
                  <c:v>86</c:v>
                </c:pt>
                <c:pt idx="47">
                  <c:v>97</c:v>
                </c:pt>
                <c:pt idx="4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A-5943-92A5-ED71D4BE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42048463"/>
        <c:axId val="742037407"/>
      </c:barChart>
      <c:catAx>
        <c:axId val="74204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42037407"/>
        <c:crosses val="autoZero"/>
        <c:auto val="1"/>
        <c:lblAlgn val="ctr"/>
        <c:lblOffset val="100"/>
        <c:noMultiLvlLbl val="0"/>
      </c:catAx>
      <c:valAx>
        <c:axId val="7420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42048463"/>
        <c:crosses val="autoZero"/>
        <c:crossBetween val="between"/>
      </c:valAx>
      <c:spPr>
        <a:solidFill>
          <a:schemeClr val="bg2">
            <a:alpha val="36513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/>
                </a:solidFill>
              </a:rPr>
              <a:t>average_shipping_time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Sheet1!$C$230</c:f>
              <c:strCache>
                <c:ptCount val="1"/>
                <c:pt idx="0">
                  <c:v>Average_shipping_time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Sheet1!$B$231:$B$234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Sheet1!$C$231:$C$234</c:f>
              <c:numCache>
                <c:formatCode>_(* #,##0.00_);_(* \(#,##0.00\);_(* "-"??_);_(@_)</c:formatCode>
                <c:ptCount val="4"/>
                <c:pt idx="0">
                  <c:v>174.09549999999999</c:v>
                </c:pt>
                <c:pt idx="1">
                  <c:v>117.7555</c:v>
                </c:pt>
                <c:pt idx="2">
                  <c:v>71.110699999999994</c:v>
                </c:pt>
                <c:pt idx="3">
                  <c:v>57.167700000000004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1-A141-A7A7-16D8753A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182143"/>
        <c:axId val="1769031232"/>
      </c:barChart>
      <c:catAx>
        <c:axId val="91018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769031232"/>
        <c:crosses val="autoZero"/>
        <c:auto val="1"/>
        <c:lblAlgn val="ctr"/>
        <c:lblOffset val="100"/>
        <c:noMultiLvlLbl val="0"/>
      </c:catAx>
      <c:valAx>
        <c:axId val="176903123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91018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Average_Rating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Sheet1!$B$63:$B$66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Sheet1!$C$63:$C$66</c:f>
              <c:numCache>
                <c:formatCode>0</c:formatCode>
                <c:ptCount val="4"/>
                <c:pt idx="0">
                  <c:v>3.5548000000000002</c:v>
                </c:pt>
                <c:pt idx="1">
                  <c:v>3.355</c:v>
                </c:pt>
                <c:pt idx="2">
                  <c:v>2.9563000000000001</c:v>
                </c:pt>
                <c:pt idx="3">
                  <c:v>2.3969999999999998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E-964D-855B-69F4BAE0A7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3773904"/>
        <c:axId val="573891392"/>
      </c:barChart>
      <c:catAx>
        <c:axId val="5737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AE"/>
          </a:p>
        </c:txPr>
        <c:crossAx val="573891392"/>
        <c:crosses val="autoZero"/>
        <c:auto val="1"/>
        <c:lblAlgn val="ctr"/>
        <c:lblOffset val="100"/>
        <c:noMultiLvlLbl val="0"/>
      </c:catAx>
      <c:valAx>
        <c:axId val="57389139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737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very_good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Sheet1!$C$75:$C$78</c:f>
              <c:numCache>
                <c:formatCode>0</c:formatCode>
                <c:ptCount val="4"/>
                <c:pt idx="0">
                  <c:v>30</c:v>
                </c:pt>
                <c:pt idx="1">
                  <c:v>28.626000000000001</c:v>
                </c:pt>
                <c:pt idx="2">
                  <c:v>16.593900000000001</c:v>
                </c:pt>
                <c:pt idx="3">
                  <c:v>10.0503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E046-9259-8CCD8C8325B2}"/>
            </c:ext>
          </c:extLst>
        </c:ser>
        <c:ser>
          <c:idx val="1"/>
          <c:order val="1"/>
          <c:tx>
            <c:strRef>
              <c:f>Sheet1!$D$74</c:f>
              <c:strCache>
                <c:ptCount val="1"/>
                <c:pt idx="0">
                  <c:v>Good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Sheet1!$D$75:$D$78</c:f>
              <c:numCache>
                <c:formatCode>0.00</c:formatCode>
                <c:ptCount val="4"/>
                <c:pt idx="0">
                  <c:v>28.709700000000002</c:v>
                </c:pt>
                <c:pt idx="1">
                  <c:v>22.1374</c:v>
                </c:pt>
                <c:pt idx="2">
                  <c:v>20.960699999999999</c:v>
                </c:pt>
                <c:pt idx="3">
                  <c:v>10.0503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1-E046-9259-8CCD8C8325B2}"/>
            </c:ext>
          </c:extLst>
        </c:ser>
        <c:ser>
          <c:idx val="2"/>
          <c:order val="2"/>
          <c:tx>
            <c:strRef>
              <c:f>Sheet1!$E$74</c:f>
              <c:strCache>
                <c:ptCount val="1"/>
                <c:pt idx="0">
                  <c:v>Okay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Sheet1!$E$75:$E$78</c:f>
              <c:numCache>
                <c:formatCode>0</c:formatCode>
                <c:ptCount val="4"/>
                <c:pt idx="0">
                  <c:v>19.032299999999999</c:v>
                </c:pt>
                <c:pt idx="1">
                  <c:v>20.228999999999999</c:v>
                </c:pt>
                <c:pt idx="2">
                  <c:v>21.834099999999999</c:v>
                </c:pt>
                <c:pt idx="3">
                  <c:v>20.1005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1-E046-9259-8CCD8C8325B2}"/>
            </c:ext>
          </c:extLst>
        </c:ser>
        <c:ser>
          <c:idx val="3"/>
          <c:order val="3"/>
          <c:tx>
            <c:strRef>
              <c:f>Sheet1!$F$74</c:f>
              <c:strCache>
                <c:ptCount val="1"/>
                <c:pt idx="0">
                  <c:v>Bad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Sheet1!$F$75:$F$78</c:f>
              <c:numCache>
                <c:formatCode>0.00</c:formatCode>
                <c:ptCount val="4"/>
                <c:pt idx="0">
                  <c:v>11.2903</c:v>
                </c:pt>
                <c:pt idx="1">
                  <c:v>14.1221</c:v>
                </c:pt>
                <c:pt idx="2">
                  <c:v>22.7074</c:v>
                </c:pt>
                <c:pt idx="3">
                  <c:v>29.145700000000001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1-E046-9259-8CCD8C8325B2}"/>
            </c:ext>
          </c:extLst>
        </c:ser>
        <c:ser>
          <c:idx val="4"/>
          <c:order val="4"/>
          <c:tx>
            <c:strRef>
              <c:f>Sheet1!$G$74</c:f>
              <c:strCache>
                <c:ptCount val="1"/>
                <c:pt idx="0">
                  <c:v>Very_bad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Sheet1!$G$75:$G$78</c:f>
              <c:numCache>
                <c:formatCode>0</c:formatCode>
                <c:ptCount val="4"/>
                <c:pt idx="0">
                  <c:v>10.967700000000001</c:v>
                </c:pt>
                <c:pt idx="1">
                  <c:v>14.8855</c:v>
                </c:pt>
                <c:pt idx="2">
                  <c:v>17.9039</c:v>
                </c:pt>
                <c:pt idx="3">
                  <c:v>30.653300000000002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A-C04C-80C8-1CD2634B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982591"/>
        <c:axId val="660286015"/>
      </c:barChart>
      <c:catAx>
        <c:axId val="12079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660286015"/>
        <c:crosses val="autoZero"/>
        <c:auto val="1"/>
        <c:lblAlgn val="ctr"/>
        <c:lblOffset val="100"/>
        <c:noMultiLvlLbl val="0"/>
      </c:catAx>
      <c:valAx>
        <c:axId val="66028601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2079825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Sheet1!$C$99</c:f>
              <c:strCache>
                <c:ptCount val="1"/>
                <c:pt idx="0">
                  <c:v>customer_count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Sheet1!$B$100:$B$104</c:f>
              <c:strCache>
                <c:ptCount val="5"/>
                <c:pt idx="0">
                  <c:v>Chevrolet</c:v>
                </c:pt>
                <c:pt idx="1">
                  <c:v>Ford</c:v>
                </c:pt>
                <c:pt idx="2">
                  <c:v>Toyota</c:v>
                </c:pt>
                <c:pt idx="3">
                  <c:v>Dodge</c:v>
                </c:pt>
                <c:pt idx="4">
                  <c:v>Pontiac</c:v>
                </c:pt>
              </c:strCache>
            </c:strRef>
          </c:cat>
          <c:val>
            <c:numRef>
              <c:f>Sheet1!$C$100:$C$104</c:f>
              <c:numCache>
                <c:formatCode>0</c:formatCode>
                <c:ptCount val="5"/>
                <c:pt idx="0">
                  <c:v>83</c:v>
                </c:pt>
                <c:pt idx="1">
                  <c:v>63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B-1D40-ACDE-E3634E5792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41160735"/>
        <c:axId val="560147663"/>
      </c:barChart>
      <c:catAx>
        <c:axId val="74116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defRPr>
            </a:pPr>
            <a:endParaRPr lang="en-AE"/>
          </a:p>
        </c:txPr>
        <c:crossAx val="560147663"/>
        <c:crosses val="autoZero"/>
        <c:auto val="1"/>
        <c:lblAlgn val="ctr"/>
        <c:lblOffset val="100"/>
        <c:noMultiLvlLbl val="0"/>
      </c:catAx>
      <c:valAx>
        <c:axId val="5601476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4116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>
                    <a:lumMod val="75000"/>
                  </a:schemeClr>
                </a:solidFill>
              </a:rPr>
              <a:t>Order_count Trend over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Sheet1!$C$169</c:f>
              <c:strCache>
                <c:ptCount val="1"/>
                <c:pt idx="0">
                  <c:v>Order_count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F-DD43-87BA-06CDCD85D33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BF-DD43-87BA-06CDCD85D33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F-DD43-87BA-06CDCD85D3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Sheet1!$B$170:$B$173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Sheet1!$C$170:$C$173</c:f>
              <c:numCache>
                <c:formatCode>0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F-DD43-87BA-06CDCD85D3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14635504"/>
        <c:axId val="1714637632"/>
      </c:lineChart>
      <c:catAx>
        <c:axId val="17146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714637632"/>
        <c:crosses val="autoZero"/>
        <c:auto val="1"/>
        <c:lblAlgn val="ctr"/>
        <c:lblOffset val="100"/>
        <c:noMultiLvlLbl val="0"/>
      </c:catAx>
      <c:valAx>
        <c:axId val="17146376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714635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>
                    <a:lumMod val="75000"/>
                  </a:schemeClr>
                </a:solidFill>
              </a:rPr>
              <a:t>qoq_percentage_change NULL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Sheet1!$C$180:$C$181</c:f>
              <c:strCache>
                <c:ptCount val="2"/>
                <c:pt idx="0">
                  <c:v>qoq_percentage_change</c:v>
                </c:pt>
                <c:pt idx="1">
                  <c:v>NULL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Sheet1!$B$182:$B$184</c:f>
              <c:strCache>
                <c:ptCount val="3"/>
                <c:pt idx="0">
                  <c:v>Q2</c:v>
                </c:pt>
                <c:pt idx="1">
                  <c:v>Q3</c:v>
                </c:pt>
                <c:pt idx="2">
                  <c:v>Q4</c:v>
                </c:pt>
              </c:strCache>
            </c:strRef>
          </c:cat>
          <c:val>
            <c:numRef>
              <c:f>Sheet1!$C$182:$C$184</c:f>
              <c:numCache>
                <c:formatCode>0</c:formatCode>
                <c:ptCount val="3"/>
                <c:pt idx="0">
                  <c:v>-16.963408000000001</c:v>
                </c:pt>
                <c:pt idx="1">
                  <c:v>-10.567959</c:v>
                </c:pt>
                <c:pt idx="2">
                  <c:v>-20.177792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F-8F49-A2C1-913061E1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0724703"/>
        <c:axId val="1091257711"/>
      </c:lineChart>
      <c:catAx>
        <c:axId val="10907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091257711"/>
        <c:crosses val="autoZero"/>
        <c:auto val="1"/>
        <c:lblAlgn val="ctr"/>
        <c:lblOffset val="100"/>
        <c:noMultiLvlLbl val="0"/>
      </c:catAx>
      <c:valAx>
        <c:axId val="109125771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0907247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Sheet1!$B$193:$B$196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Sheet1!$C$193:$C$196</c:f>
              <c:numCache>
                <c:formatCode>_(* #,##0.00_);_(* \(#,##0.00\);_(* "-"??_);_(@_)</c:formatCode>
                <c:ptCount val="4"/>
                <c:pt idx="0">
                  <c:v>39637630.969999999</c:v>
                </c:pt>
                <c:pt idx="1">
                  <c:v>32913737.760000002</c:v>
                </c:pt>
                <c:pt idx="2">
                  <c:v>29435427.48</c:v>
                </c:pt>
                <c:pt idx="3">
                  <c:v>23496008.219999999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3-6B48-93F8-4BDE08E6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6879"/>
        <c:axId val="34887631"/>
      </c:lineChart>
      <c:catAx>
        <c:axId val="348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4887631"/>
        <c:crosses val="autoZero"/>
        <c:auto val="1"/>
        <c:lblAlgn val="ctr"/>
        <c:lblOffset val="100"/>
        <c:noMultiLvlLbl val="0"/>
      </c:catAx>
      <c:valAx>
        <c:axId val="348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486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Order_count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Sheet1!$D$192</c:f>
              <c:strCache>
                <c:ptCount val="1"/>
                <c:pt idx="0">
                  <c:v>order_count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Sheet1!$B$193:$B$196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Sheet1!$D$193:$D$196</c:f>
              <c:numCache>
                <c:formatCode>0.00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1-764C-BC1D-FA0C2AFA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676176"/>
        <c:axId val="1779924528"/>
      </c:lineChart>
      <c:catAx>
        <c:axId val="17796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779924528"/>
        <c:crosses val="autoZero"/>
        <c:auto val="1"/>
        <c:lblAlgn val="ctr"/>
        <c:lblOffset val="100"/>
        <c:noMultiLvlLbl val="0"/>
      </c:catAx>
      <c:valAx>
        <c:axId val="17799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7796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/>
                </a:solidFill>
              </a:rPr>
              <a:t>Average_Discount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Sheet1!$C$205</c:f>
              <c:strCache>
                <c:ptCount val="1"/>
                <c:pt idx="0">
                  <c:v>Average_Discount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Sheet1!$B$206:$B$221</c:f>
              <c:strCache>
                <c:ptCount val="16"/>
                <c:pt idx="0">
                  <c:v>laser</c:v>
                </c:pt>
                <c:pt idx="1">
                  <c:v>mastercard</c:v>
                </c:pt>
                <c:pt idx="2">
                  <c:v>maestro</c:v>
                </c:pt>
                <c:pt idx="3">
                  <c:v>visa-electron</c:v>
                </c:pt>
                <c:pt idx="4">
                  <c:v>china-unionpay</c:v>
                </c:pt>
                <c:pt idx="5">
                  <c:v>instapayment</c:v>
                </c:pt>
                <c:pt idx="6">
                  <c:v>americanexpress</c:v>
                </c:pt>
                <c:pt idx="7">
                  <c:v>diners-club-us-ca</c:v>
                </c:pt>
                <c:pt idx="8">
                  <c:v>diners-club-carte-blanche</c:v>
                </c:pt>
                <c:pt idx="9">
                  <c:v>switch</c:v>
                </c:pt>
                <c:pt idx="10">
                  <c:v>bankcard</c:v>
                </c:pt>
                <c:pt idx="11">
                  <c:v>jcb</c:v>
                </c:pt>
                <c:pt idx="12">
                  <c:v>visa</c:v>
                </c:pt>
                <c:pt idx="13">
                  <c:v>diners-club-enroute</c:v>
                </c:pt>
                <c:pt idx="14">
                  <c:v>solo</c:v>
                </c:pt>
                <c:pt idx="15">
                  <c:v>diners-club-international</c:v>
                </c:pt>
              </c:strCache>
            </c:strRef>
          </c:cat>
          <c:val>
            <c:numRef>
              <c:f>Sheet1!$C$206:$C$221</c:f>
              <c:numCache>
                <c:formatCode>_(* #,##0.00_);_(* \(#,##0.00\);_(* "-"??_);_(@_)</c:formatCode>
                <c:ptCount val="16"/>
                <c:pt idx="0">
                  <c:v>0.64384600000000003</c:v>
                </c:pt>
                <c:pt idx="1">
                  <c:v>0.62949999999999995</c:v>
                </c:pt>
                <c:pt idx="2">
                  <c:v>0.62421899999999997</c:v>
                </c:pt>
                <c:pt idx="3">
                  <c:v>0.62346900000000005</c:v>
                </c:pt>
                <c:pt idx="4">
                  <c:v>0.622174</c:v>
                </c:pt>
                <c:pt idx="5">
                  <c:v>0.62062499999999998</c:v>
                </c:pt>
                <c:pt idx="6">
                  <c:v>0.61632699999999996</c:v>
                </c:pt>
                <c:pt idx="7">
                  <c:v>0.61461500000000002</c:v>
                </c:pt>
                <c:pt idx="8">
                  <c:v>0.61448999999999998</c:v>
                </c:pt>
                <c:pt idx="9">
                  <c:v>0.61023300000000003</c:v>
                </c:pt>
                <c:pt idx="10">
                  <c:v>0.609545</c:v>
                </c:pt>
                <c:pt idx="11">
                  <c:v>0.60738199999999998</c:v>
                </c:pt>
                <c:pt idx="12">
                  <c:v>0.60083299999999995</c:v>
                </c:pt>
                <c:pt idx="13">
                  <c:v>0.59979199999999999</c:v>
                </c:pt>
                <c:pt idx="14">
                  <c:v>0.58499999999999996</c:v>
                </c:pt>
                <c:pt idx="15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D-5A4C-98ED-03D2F5E95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7951"/>
        <c:axId val="1092223695"/>
      </c:barChart>
      <c:catAx>
        <c:axId val="428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092223695"/>
        <c:crosses val="autoZero"/>
        <c:auto val="1"/>
        <c:lblAlgn val="ctr"/>
        <c:lblOffset val="100"/>
        <c:noMultiLvlLbl val="0"/>
      </c:catAx>
      <c:valAx>
        <c:axId val="1092223695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2817951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348191</xdr:colOff>
      <xdr:row>2</xdr:row>
      <xdr:rowOff>225778</xdr:rowOff>
    </xdr:from>
    <xdr:to>
      <xdr:col>7</xdr:col>
      <xdr:colOff>678038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BE49C-2403-FA06-E802-A3FF070D3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366888</xdr:colOff>
      <xdr:row>58</xdr:row>
      <xdr:rowOff>11288</xdr:rowOff>
    </xdr:from>
    <xdr:to>
      <xdr:col>7</xdr:col>
      <xdr:colOff>656166</xdr:colOff>
      <xdr:row>68</xdr:row>
      <xdr:rowOff>84666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F3184-7CBD-EA10-BC5B-B05716492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10580</xdr:colOff>
      <xdr:row>79</xdr:row>
      <xdr:rowOff>81845</xdr:rowOff>
    </xdr:from>
    <xdr:to>
      <xdr:col>7</xdr:col>
      <xdr:colOff>642055</xdr:colOff>
      <xdr:row>90</xdr:row>
      <xdr:rowOff>155222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E4EB15-C1D6-5130-D7CF-83632A426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430389</xdr:colOff>
      <xdr:row>94</xdr:row>
      <xdr:rowOff>166511</xdr:rowOff>
    </xdr:from>
    <xdr:to>
      <xdr:col>7</xdr:col>
      <xdr:colOff>684389</xdr:colOff>
      <xdr:row>106</xdr:row>
      <xdr:rowOff>2822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A6B121-E786-578B-A80D-3054CA97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409220</xdr:colOff>
      <xdr:row>165</xdr:row>
      <xdr:rowOff>67735</xdr:rowOff>
    </xdr:from>
    <xdr:to>
      <xdr:col>7</xdr:col>
      <xdr:colOff>564443</xdr:colOff>
      <xdr:row>173</xdr:row>
      <xdr:rowOff>211667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7C1308-F1C3-4107-553B-B2087647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437443</xdr:colOff>
      <xdr:row>176</xdr:row>
      <xdr:rowOff>98778</xdr:rowOff>
    </xdr:from>
    <xdr:to>
      <xdr:col>7</xdr:col>
      <xdr:colOff>585611</xdr:colOff>
      <xdr:row>185</xdr:row>
      <xdr:rowOff>158043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01211D-C682-3ECF-94FC-D98BC721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91721</xdr:colOff>
      <xdr:row>187</xdr:row>
      <xdr:rowOff>208845</xdr:rowOff>
    </xdr:from>
    <xdr:to>
      <xdr:col>6</xdr:col>
      <xdr:colOff>726721</xdr:colOff>
      <xdr:row>199</xdr:row>
      <xdr:rowOff>45156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CCD0A7-895D-8AB9-72EA-EB156CFF4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733777</xdr:colOff>
      <xdr:row>187</xdr:row>
      <xdr:rowOff>208845</xdr:rowOff>
    </xdr:from>
    <xdr:to>
      <xdr:col>9</xdr:col>
      <xdr:colOff>543277</xdr:colOff>
      <xdr:row>199</xdr:row>
      <xdr:rowOff>45156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1B161B7-9914-205B-ECB4-2C5C42D15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335136</xdr:colOff>
      <xdr:row>202</xdr:row>
      <xdr:rowOff>95955</xdr:rowOff>
    </xdr:from>
    <xdr:to>
      <xdr:col>9</xdr:col>
      <xdr:colOff>493889</xdr:colOff>
      <xdr:row>221</xdr:row>
      <xdr:rowOff>84667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DFE6183-CB3D-8979-5910-26AD48B72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342194</xdr:colOff>
      <xdr:row>224</xdr:row>
      <xdr:rowOff>67734</xdr:rowOff>
    </xdr:from>
    <xdr:to>
      <xdr:col>9</xdr:col>
      <xdr:colOff>508000</xdr:colOff>
      <xdr:row>235</xdr:row>
      <xdr:rowOff>112889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5B28B8C-330E-E60C-69A5-CEE756CF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tafa Assem" refreshedDate="45312.662100810187" createdVersion="8" refreshedVersion="8" minRefreshableVersion="3" recordCount="1000" xr:uid="{CA2A832B-AC3F-114F-8A0E-A20FC2BC0BAF}">
  <cacheSource type="worksheet">
    <worksheetSource ref="B2:P1002" sheet="order"/>
  </cacheSource>
  <cacheFields count="15">
    <cacheField name="order_id" numFmtId="0">
      <sharedItems/>
    </cacheField>
    <cacheField name="customer_id" numFmtId="0">
      <sharedItems count="994">
        <s v="0409-7139"/>
        <s v="11673-067"/>
        <s v="65044-9961"/>
        <s v="36987-3061"/>
        <s v="68151-1471"/>
        <s v="60429-028"/>
        <s v="59078-039"/>
        <s v="65966-001"/>
        <s v="64980-183"/>
        <s v="0904-6191"/>
        <s v="36987-2792"/>
        <s v="52033-001"/>
        <s v="55648-172"/>
        <s v="41190-915"/>
        <s v="0023-4385"/>
        <s v="57520-0034"/>
        <s v="53247-330"/>
        <s v="54868-6162"/>
        <s v="43742-0185"/>
        <s v="15127-550"/>
        <s v="0378-5504"/>
        <s v="60432-455"/>
        <s v="63014-1600"/>
        <s v="49349-191"/>
        <s v="0363-0604"/>
        <s v="49215-0001"/>
        <s v="0615-7662"/>
        <s v="50036-571"/>
        <s v="54868-5545"/>
        <s v="43419-028"/>
        <s v="37808-351"/>
        <s v="59450-200"/>
        <s v="55154-3437"/>
        <s v="0085-1132"/>
        <s v="13734-023"/>
        <s v="10157-1010"/>
        <s v="55319-619"/>
        <s v="58118-0517"/>
        <s v="61328-001"/>
        <s v="11673-536"/>
        <s v="43196-514"/>
        <s v="63629-5013"/>
        <s v="68151-2871"/>
        <s v="42546-175"/>
        <s v="67938-0904"/>
        <s v="21695-473"/>
        <s v="54340-809"/>
        <s v="54973-3112"/>
        <s v="11564-003"/>
        <s v="52125-794"/>
        <s v="66312-110"/>
        <s v="0093-5142"/>
        <s v="53603-1006"/>
        <s v="98132-728"/>
        <s v="44717-536"/>
        <s v="67510-0026"/>
        <s v="65365-005"/>
        <s v="0179-0080"/>
        <s v="61245-146"/>
        <s v="68151-4021"/>
        <s v="35356-544"/>
        <s v="63304-581"/>
        <s v="50114-8500"/>
        <s v="16729-248"/>
        <s v="50988-183"/>
        <s v="59054-140"/>
        <s v="68745-1057"/>
        <s v="60760-224"/>
        <s v="24208-544"/>
        <s v="50268-452"/>
        <s v="0378-3005"/>
        <s v="51060-009"/>
        <s v="52124-0107"/>
        <s v="52686-274"/>
        <s v="0025-1851"/>
        <s v="0574-0427"/>
        <s v="37000-352"/>
        <s v="0172-3762"/>
        <s v="51143-066"/>
        <s v="10893-520"/>
        <s v="49349-336"/>
        <s v="55154-6127"/>
        <s v="55289-531"/>
        <s v="49349-952"/>
        <s v="10812-604"/>
        <s v="49643-301"/>
        <s v="13537-110"/>
        <s v="54575-338"/>
        <s v="49349-677"/>
        <s v="48951-8189"/>
        <s v="68258-3032"/>
        <s v="43742-0339"/>
        <s v="0363-0057"/>
        <s v="68647-167"/>
        <s v="52959-997"/>
        <s v="54340-779"/>
        <s v="0065-0643"/>
        <s v="21130-255"/>
        <s v="61314-294"/>
        <s v="36987-1348"/>
        <s v="51672-4111"/>
        <s v="42507-612"/>
        <s v="57520-0112"/>
        <s v="0280-1146"/>
        <s v="48951-3141"/>
        <s v="30142-733"/>
        <s v="0187-1221"/>
        <s v="36800-262"/>
        <s v="10631-099"/>
        <s v="10819-3737"/>
        <s v="46994-329"/>
        <s v="13537-048"/>
        <s v="50484-303"/>
        <s v="75866-306"/>
        <s v="43857-0023"/>
        <s v="60505-0265"/>
        <s v="68472-081"/>
        <s v="0168-0151"/>
        <s v="61010-5400"/>
        <s v="57520-0401"/>
        <s v="52685-427"/>
        <s v="0472-0166"/>
        <s v="51393-7336"/>
        <s v="0008-1123"/>
        <s v="55550-102"/>
        <s v="61336-001"/>
        <s v="58474-010"/>
        <s v="0555-1054"/>
        <s v="0363-0359"/>
        <s v="67457-594"/>
        <s v="52549-4118"/>
        <s v="41520-981"/>
        <s v="63517-101"/>
        <s v="55289-697"/>
        <s v="36987-2014"/>
        <s v="68026-544"/>
        <s v="51386-300"/>
        <s v="57664-229"/>
        <s v="55648-787"/>
        <s v="45963-538"/>
        <s v="68084-009"/>
        <s v="52125-632"/>
        <s v="36800-980"/>
        <s v="0069-6001"/>
        <s v="60916-002"/>
        <s v="41520-140"/>
        <s v="10702-018"/>
        <s v="10544-151"/>
        <s v="54569-2483"/>
        <s v="53305-074"/>
        <s v="62296-0036"/>
        <s v="59970-051"/>
        <s v="42549-604"/>
        <s v="10705-077"/>
        <s v="55154-1385"/>
        <s v="0485-0096"/>
        <s v="68180-403"/>
        <s v="51346-083"/>
        <s v="61715-108"/>
        <s v="55143-107"/>
        <s v="54973-2956"/>
        <s v="68151-1174"/>
        <s v="59088-864"/>
        <s v="0591-0932"/>
        <s v="0363-0657"/>
        <s v="36987-1806"/>
        <s v="0121-0772"/>
        <s v="0002-4465"/>
        <s v="55289-251"/>
        <s v="59779-224"/>
        <s v="36987-1048"/>
        <s v="55154-5676"/>
        <s v="49348-616"/>
        <s v="49967-159"/>
        <s v="52644-003"/>
        <s v="52731-7003"/>
        <s v="55714-2252"/>
        <s v="68387-802"/>
        <s v="55154-5089"/>
        <s v="52083-637"/>
        <s v="0338-0047"/>
        <s v="66497-0001"/>
        <s v="59262-259"/>
        <s v="0067-6045"/>
        <s v="49288-0591"/>
        <s v="65811-0001"/>
        <s v="30142-104"/>
        <s v="50563-112"/>
        <s v="76331-807"/>
        <s v="64942-0894"/>
        <s v="59779-389"/>
        <s v="54868-6090"/>
        <s v="66854-024"/>
        <s v="62932-142"/>
        <s v="30142-001"/>
        <s v="60505-2664"/>
        <s v="10819-5808"/>
        <s v="60319-2001"/>
        <s v="65517-0027"/>
        <s v="50242-075"/>
        <s v="65044-2320"/>
        <s v="49873-608"/>
        <s v="59779-115"/>
        <s v="36987-1163"/>
        <s v="0781-5527"/>
        <s v="0615-6557"/>
        <s v="63010-011"/>
        <s v="13537-113"/>
        <s v="55711-066"/>
        <s v="76126-007"/>
        <s v="68135-020"/>
        <s v="60429-369"/>
        <s v="68703-004"/>
        <s v="37012-335"/>
        <s v="0536-4086"/>
        <s v="0113-0973"/>
        <s v="0006-0740"/>
        <s v="61598-200"/>
        <s v="65954-382"/>
        <s v="49938-102"/>
        <s v="0268-1139"/>
        <s v="50436-6624"/>
        <s v="55154-8252"/>
        <s v="0006-0951"/>
        <s v="49778-001"/>
        <s v="51785-514"/>
        <s v="10586-9104"/>
        <s v="52685-434"/>
        <s v="23155-128"/>
        <s v="15127-900"/>
        <s v="61715-028"/>
        <s v="63868-926"/>
        <s v="49348-274"/>
        <s v="43269-612"/>
        <s v="52533-024"/>
        <s v="54868-5607"/>
        <s v="21695-628"/>
        <s v="52862-201"/>
        <s v="16590-301"/>
        <s v="52125-774"/>
        <s v="41250-117"/>
        <s v="50300-010"/>
        <s v="65649-802"/>
        <s v="0067-4870"/>
        <s v="59310-175"/>
        <s v="33237-002"/>
        <s v="68391-517"/>
        <s v="31722-328"/>
        <s v="47781-103"/>
        <s v="43269-669"/>
        <s v="58214-100"/>
        <s v="11822-0900"/>
        <s v="0519-1357"/>
        <s v="43857-0238"/>
        <s v="49693-1801"/>
        <s v="41520-190"/>
        <s v="67386-421"/>
        <s v="47593-507"/>
        <s v="59762-2310"/>
        <s v="59779-600"/>
        <s v="37205-664"/>
        <s v="0179-1804"/>
        <s v="0135-0505"/>
        <s v="52125-618"/>
        <s v="65342-0001"/>
        <s v="55714-4426"/>
        <s v="54868-6077"/>
        <s v="55711-070"/>
        <s v="0363-1005"/>
        <s v="52959-579"/>
        <s v="36987-1519"/>
        <s v="54868-4986"/>
        <s v="54838-551"/>
        <s v="63187-181"/>
        <s v="61047-817"/>
        <s v="68745-1056"/>
        <s v="60429-981"/>
        <s v="66288-1100"/>
        <s v="68391-306"/>
        <s v="53113-266"/>
        <s v="21695-146"/>
        <s v="0456-3407"/>
        <s v="37808-817"/>
        <s v="48951-7116"/>
        <s v="49349-991"/>
        <s v="58232-0024"/>
        <s v="59351-0333"/>
        <s v="0615-1590"/>
        <s v="36800-523"/>
        <s v="11673-027"/>
        <s v="0002-4115"/>
        <s v="50458-194"/>
        <s v="10812-204"/>
        <s v="22700-143"/>
        <s v="0781-5385"/>
        <s v="54868-6253"/>
        <s v="42627-257"/>
        <s v="65841-695"/>
        <s v="30698-202"/>
        <s v="0555-0860"/>
        <s v="11559-729"/>
        <s v="52584-482"/>
        <s v="42291-886"/>
        <s v="45802-759"/>
        <s v="51655-189"/>
        <s v="45802-770"/>
        <s v="10849-001"/>
        <s v="11673-383"/>
        <s v="55154-5627"/>
        <s v="55316-998"/>
        <s v="76237-162"/>
        <s v="36987-2932"/>
        <s v="36987-2265"/>
        <s v="55111-396"/>
        <s v="14783-451"/>
        <s v="60429-354"/>
        <s v="0074-3799"/>
        <s v="0781-5613"/>
        <s v="41520-873"/>
        <s v="68472-132"/>
        <s v="76461-910"/>
        <s v="10157-9875"/>
        <s v="42627-229"/>
        <s v="35356-698"/>
        <s v="26509-0003"/>
        <s v="64942-1305"/>
        <s v="51346-144"/>
        <s v="37000-587"/>
        <s v="0113-0425"/>
        <s v="21695-835"/>
        <s v="68462-179"/>
        <s v="68788-9203"/>
        <s v="36987-2864"/>
        <s v="55154-3953"/>
        <s v="41163-271"/>
        <s v="54569-1155"/>
        <s v="63029-633"/>
        <s v="60505-0821"/>
        <s v="24385-549"/>
        <s v="42924-001"/>
        <s v="58411-135"/>
        <s v="58232-0702"/>
        <s v="55154-4651"/>
        <s v="51141-5000"/>
        <s v="49817-1992"/>
        <s v="55910-199"/>
        <s v="37808-595"/>
        <s v="0641-6068"/>
        <s v="65044-6590"/>
        <s v="65162-642"/>
        <s v="68788-9164"/>
        <s v="49715-019"/>
        <s v="36987-2515"/>
        <s v="62839-2810"/>
        <s v="61727-303"/>
        <s v="0268-6701"/>
        <s v="61919-178"/>
        <s v="65862-536"/>
        <s v="58668-4281"/>
        <s v="43269-780"/>
        <s v="60429-323"/>
        <s v="48951-7053"/>
        <s v="59779-349"/>
        <s v="0363-1298"/>
        <s v="55154-7453"/>
        <s v="0527-1325"/>
        <s v="61667-001"/>
        <s v="0703-7045"/>
        <s v="60760-978"/>
        <s v="0555-0140"/>
        <s v="47593-458"/>
        <s v="50458-515"/>
        <s v="52584-024"/>
        <s v="16590-987"/>
        <s v="53620-101"/>
        <s v="54868-1590"/>
        <s v="13537-503"/>
        <s v="52584-900"/>
        <s v="24488-027"/>
        <s v="10348-010"/>
        <s v="0220-9081"/>
        <s v="64117-150"/>
        <s v="54458-907"/>
        <s v="49671-002"/>
        <s v="24236-063"/>
        <s v="58517-340"/>
        <s v="68788-9178"/>
        <s v="61657-0959"/>
        <s v="51531-5397"/>
        <s v="11822-6101"/>
        <s v="69075-001"/>
        <s v="0363-9170"/>
        <s v="49349-866"/>
        <s v="0703-9258"/>
        <s v="11673-165"/>
        <s v="57955-1531"/>
        <s v="10337-332"/>
        <s v="36987-3262"/>
        <s v="49643-104"/>
        <s v="54868-5732"/>
        <s v="60512-2015"/>
        <s v="0363-1024"/>
        <s v="36800-647"/>
        <s v="0430-0115"/>
        <s v="33992-3003"/>
        <s v="59746-383"/>
        <s v="0603-1384"/>
        <s v="50730-8719"/>
        <s v="55655-121"/>
        <s v="69161-002"/>
        <s v="63739-805"/>
        <s v="43857-0300"/>
        <s v="68682-004"/>
        <s v="52125-595"/>
        <s v="48951-6040"/>
        <s v="54312-325"/>
        <s v="43063-392"/>
        <s v="43063-051"/>
        <s v="0781-5608"/>
        <s v="16864-001"/>
        <s v="49349-774"/>
        <s v="61995-0212"/>
        <s v="37205-715"/>
        <s v="16571-150"/>
        <s v="0781-6523"/>
        <s v="68345-965"/>
        <s v="0113-0277"/>
        <s v="67938-1397"/>
        <s v="63539-5195"/>
        <s v="53808-0737"/>
        <s v="36000-175"/>
        <s v="11584-1060"/>
        <s v="68258-3024"/>
        <s v="51143-296"/>
        <s v="50268-453"/>
        <s v="53808-0832"/>
        <s v="46123-039"/>
        <s v="37000-199"/>
        <s v="68647-193"/>
        <s v="0498-0401"/>
        <s v="48951-1035"/>
        <s v="60681-3003"/>
        <s v="52125-365"/>
        <s v="50438-102"/>
        <s v="21695-215"/>
        <s v="64735-050"/>
        <s v="54162-018"/>
        <s v="0462-0264"/>
        <s v="35356-251"/>
        <s v="59011-444"/>
        <s v="60660-7786"/>
        <s v="54868-5585"/>
        <s v="13913-011"/>
        <s v="62756-552"/>
        <s v="0338-0520"/>
        <s v="64679-743"/>
        <s v="31190-500"/>
        <s v="52544-044"/>
        <s v="57844-115"/>
        <s v="0904-5869"/>
        <s v="0591-3602"/>
        <s v="14783-323"/>
        <s v="44523-450"/>
        <s v="42957-001"/>
        <s v="57664-203"/>
        <s v="52533-080"/>
        <s v="0682-0334"/>
        <s v="36800-010"/>
        <s v="60429-505"/>
        <s v="0228-2672"/>
        <s v="33261-228"/>
        <s v="68105-005"/>
        <s v="55714-2351"/>
        <s v="59115-056"/>
        <s v="0268-1046"/>
        <s v="53603-4002"/>
        <s v="32909-723"/>
        <s v="67296-0470"/>
        <s v="49349-381"/>
        <s v="12634-537"/>
        <s v="59779-574"/>
        <s v="52125-271"/>
        <s v="62670-4458"/>
        <s v="75904-3343"/>
        <s v="11697-373"/>
        <s v="63629-3279"/>
        <s v="68382-027"/>
        <s v="11716-8653"/>
        <s v="66259-701"/>
        <s v="55648-177"/>
        <s v="0955-1015"/>
        <s v="14783-099"/>
        <s v="55714-4401"/>
        <s v="55154-6754"/>
        <s v="63736-013"/>
        <s v="59663-110"/>
        <s v="11523-7371"/>
        <s v="63187-009"/>
        <s v="35356-301"/>
        <s v="0173-0772"/>
        <s v="47682-101"/>
        <s v="0168-0279"/>
        <s v="76237-153"/>
        <s v="37205-844"/>
        <s v="55154-5880"/>
        <s v="75884-100"/>
        <s v="11523-1314"/>
        <s v="51141-1000"/>
        <s v="41520-199"/>
        <s v="24571-111"/>
        <s v="52533-103"/>
        <s v="0944-4351"/>
        <s v="62756-093"/>
        <s v="52125-357"/>
        <s v="48951-1066"/>
        <s v="24488-032"/>
        <s v="60971-1176"/>
        <s v="40042-050"/>
        <s v="62175-891"/>
        <s v="49283-511"/>
        <s v="21695-575"/>
        <s v="43857-0150"/>
        <s v="15127-831"/>
        <s v="53877-009"/>
        <s v="52642-006"/>
        <s v="0185-0157"/>
        <s v="64125-127"/>
        <s v="20276-433"/>
        <s v="64159-7693"/>
        <s v="0378-0145"/>
        <s v="49999-598"/>
        <s v="55150-125"/>
        <s v="37000-764"/>
        <s v="51769-980"/>
        <s v="49884-949"/>
        <s v="42851-152"/>
        <s v="65862-697"/>
        <s v="17478-792"/>
        <s v="0023-4964"/>
        <s v="0268-0807"/>
        <s v="49349-926"/>
        <s v="48951-1037"/>
        <s v="36987-1607"/>
        <s v="68084-713"/>
        <s v="44911-0060"/>
        <s v="60681-2301"/>
        <s v="54569-0843"/>
        <s v="51672-1271"/>
        <s v="0378-0345"/>
        <s v="66479-581"/>
        <s v="49348-788"/>
        <s v="54868-6387"/>
        <s v="76328-333"/>
        <s v="43063-024"/>
        <s v="57664-056"/>
        <s v="37808-008"/>
        <s v="0362-9011"/>
        <s v="42507-374"/>
        <s v="0904-5980"/>
        <s v="0283-0679"/>
        <s v="46122-245"/>
        <s v="0363-0443"/>
        <s v="67046-017"/>
        <s v="49967-372"/>
        <s v="55154-5599"/>
        <s v="0268-0899"/>
        <s v="53746-102"/>
        <s v="0310-0282"/>
        <s v="60429-288"/>
        <s v="49349-272"/>
        <s v="43857-0026"/>
        <s v="0781-5949"/>
        <s v="42411-043"/>
        <s v="68788-9942"/>
        <s v="59762-6722"/>
        <s v="35356-882"/>
        <s v="0409-0219"/>
        <s v="0409-1163"/>
        <s v="55648-953"/>
        <s v="0143-9856"/>
        <s v="49349-892"/>
        <s v="18860-678"/>
        <s v="68084-513"/>
        <s v="68016-526"/>
        <s v="55154-2095"/>
        <s v="0093-5517"/>
        <s v="36987-1248"/>
        <s v="64942-1174"/>
        <s v="65862-599"/>
        <s v="23155-141"/>
        <s v="0699-7051"/>
        <s v="37808-386"/>
        <s v="55312-160"/>
        <s v="65862-521"/>
        <s v="50436-4379"/>
        <s v="54838-144"/>
        <s v="50519-773"/>
        <s v="49035-393"/>
        <s v="64679-273"/>
        <s v="51079-575"/>
        <s v="68788-0920"/>
        <s v="53808-0396"/>
        <s v="21695-015"/>
        <s v="76439-273"/>
        <s v="43063-087"/>
        <s v="59746-211"/>
        <s v="10019-035"/>
        <s v="55143-012"/>
        <s v="60681-7002"/>
        <s v="67046-806"/>
        <s v="65044-1791"/>
        <s v="55316-478"/>
        <s v="60505-2640"/>
        <s v="41163-156"/>
        <s v="23155-014"/>
        <s v="49738-201"/>
        <s v="49349-472"/>
        <s v="57520-0203"/>
        <s v="54295-307"/>
        <s v="15127-335"/>
        <s v="37808-437"/>
        <s v="52686-320"/>
        <s v="37000-555"/>
        <s v="68788-9141"/>
        <s v="49349-531"/>
        <s v="63187-087"/>
        <s v="75936-123"/>
        <s v="21695-285"/>
        <s v="54575-348"/>
        <s v="48951-1191"/>
        <s v="64117-118"/>
        <s v="0268-6635"/>
        <s v="10742-8223"/>
        <s v="24385-594"/>
        <s v="49825-119"/>
        <s v="53150-411"/>
        <s v="35356-926"/>
        <s v="48951-8160"/>
        <s v="0093-6126"/>
        <s v="55154-2431"/>
        <s v="21695-655"/>
        <s v="49288-0326"/>
        <s v="68472-072"/>
        <s v="51655-096"/>
        <s v="52584-626"/>
        <s v="68645-320"/>
        <s v="0173-0756"/>
        <s v="50844-753"/>
        <s v="0781-5348"/>
        <s v="24987-437"/>
        <s v="53389-251"/>
        <s v="0781-2195"/>
        <s v="55714-4520"/>
        <s v="41250-167"/>
        <s v="63629-4730"/>
        <s v="61722-060"/>
        <s v="66969-6014"/>
        <s v="10586-9102"/>
        <s v="36987-2202"/>
        <s v="36987-2079"/>
        <s v="36987-2212"/>
        <s v="0404-6620"/>
        <s v="42291-897"/>
        <s v="0093-7304"/>
        <s v="55154-6649"/>
        <s v="0187-2205"/>
        <s v="75940-122"/>
        <s v="68752-025"/>
        <s v="36987-3362"/>
        <s v="37205-458"/>
        <s v="43458-1004"/>
        <s v="43353-754"/>
        <s v="55305-116"/>
        <s v="59779-405"/>
        <s v="52054-215"/>
        <s v="55315-455"/>
        <s v="52584-950"/>
        <s v="66116-402"/>
        <s v="52915-070"/>
        <s v="50573-3560"/>
        <s v="35356-844"/>
        <s v="50988-176"/>
        <s v="21695-975"/>
        <s v="37808-230"/>
        <s v="68639-0001"/>
        <s v="41163-478"/>
        <s v="59535-8101"/>
        <s v="63629-5094"/>
        <s v="65691-0105"/>
        <s v="67692-148"/>
        <s v="60681-1002"/>
        <s v="16590-080"/>
        <s v="62499-395"/>
        <s v="49288-0176"/>
        <s v="61786-020"/>
        <s v="43596-0011"/>
        <s v="36987-2585"/>
        <s v="0220-9324"/>
        <s v="64990-601"/>
        <s v="64725-0773"/>
        <s v="54111-113"/>
        <s v="15828-106"/>
        <s v="52810-411"/>
        <s v="70253-348"/>
        <s v="54118-7188"/>
        <s v="98132-710"/>
        <s v="0395-1003"/>
        <s v="75857-1123"/>
        <s v="0517-0033"/>
        <s v="55316-426"/>
        <s v="57237-025"/>
        <s v="53877-006"/>
        <s v="41163-496"/>
        <s v="11527-163"/>
        <s v="0338-6307"/>
        <s v="68428-740"/>
        <s v="24909-606"/>
        <s v="0591-5307"/>
        <s v="52959-144"/>
        <s v="23155-112"/>
        <s v="48951-3145"/>
        <s v="49288-0606"/>
        <s v="63629-1468"/>
        <s v="41520-092"/>
        <s v="54799-504"/>
        <s v="55700-020"/>
        <s v="61715-118"/>
        <s v="0135-0460"/>
        <s v="43742-0059"/>
        <s v="58232-9911"/>
        <s v="63730-292"/>
        <s v="36987-1770"/>
        <s v="54868-1971"/>
        <s v="76439-218"/>
        <s v="45802-453"/>
        <s v="36987-3360"/>
        <s v="69152-0078"/>
        <s v="49348-934"/>
        <s v="63777-255"/>
        <s v="53808-0603"/>
        <s v="47682-903"/>
        <s v="58443-0024"/>
        <s v="52125-338"/>
        <s v="33261-158"/>
        <s v="50436-8102"/>
        <s v="65044-6693"/>
        <s v="68382-795"/>
        <s v="0603-2433"/>
        <s v="49884-929"/>
        <s v="54868-4250"/>
        <s v="64764-151"/>
        <s v="50563-149"/>
        <s v="54162-004"/>
        <s v="41163-603"/>
        <s v="64117-228"/>
        <s v="55154-9357"/>
        <s v="52125-866"/>
        <s v="55111-728"/>
        <s v="0115-1232"/>
        <s v="49288-0142"/>
        <s v="68001-215"/>
        <s v="60505-3780"/>
        <s v="0904-6277"/>
        <s v="51143-213"/>
        <s v="55926-0014"/>
        <s v="68016-081"/>
        <s v="51808-210"/>
        <s v="0268-1007"/>
        <s v="0067-2039"/>
        <s v="0178-0370"/>
        <s v="75857-0001"/>
        <s v="54868-3533"/>
        <s v="43419-380"/>
        <s v="10477-7603"/>
        <s v="68258-8973"/>
        <s v="46122-500"/>
        <s v="53808-0347"/>
        <s v="51079-768"/>
        <s v="36987-2288"/>
        <s v="68382-112"/>
        <s v="63187-133"/>
        <s v="59572-205"/>
        <s v="54838-101"/>
        <s v="55154-1855"/>
        <s v="41250-236"/>
        <s v="63629-1558"/>
        <s v="55316-994"/>
        <s v="49738-081"/>
        <s v="57344-018"/>
        <s v="50742-152"/>
        <s v="52019-001"/>
        <s v="55154-2734"/>
        <s v="50181-0038"/>
        <s v="41595-7009"/>
        <s v="61919-992"/>
        <s v="30142-462"/>
        <s v="49778-002"/>
        <s v="10812-421"/>
        <s v="52380-3101"/>
        <s v="61755-001"/>
        <s v="24987-562"/>
        <s v="76519-1017"/>
        <s v="57955-5130"/>
        <s v="59762-1412"/>
        <s v="63629-1605"/>
        <s v="67253-264"/>
        <s v="62932-144"/>
        <s v="63629-4018"/>
        <s v="36987-2177"/>
        <s v="55154-3379"/>
        <s v="36987-2245"/>
        <s v="55154-7566"/>
        <s v="66758-004"/>
        <s v="11673-977"/>
        <s v="60560-1072"/>
        <s v="0185-0128"/>
        <s v="55111-763"/>
        <s v="0054-0435"/>
        <s v="65044-1437"/>
        <s v="47593-359"/>
        <s v="0440-7805"/>
        <s v="60512-6032"/>
        <s v="41250-467"/>
        <s v="42281-003"/>
        <s v="0713-0166"/>
        <s v="42043-171"/>
        <s v="42549-497"/>
        <s v="51655-102"/>
        <s v="68151-2347"/>
        <s v="54868-6220"/>
        <s v="59062-1227"/>
        <s v="52810-212"/>
        <s v="11716-0103"/>
        <s v="36987-3322"/>
        <s v="68016-115"/>
        <s v="36987-1206"/>
        <s v="63323-117"/>
        <s v="51824-014"/>
        <s v="53808-0218"/>
        <s v="0024-2792"/>
        <s v="30142-163"/>
        <s v="68387-695"/>
        <s v="69243-0610"/>
        <s v="76485-1007"/>
        <s v="0268-6699"/>
        <s v="68745-1019"/>
        <s v="58411-102"/>
        <s v="0440-1385"/>
        <s v="0268-6618"/>
        <s v="53499-0390"/>
        <s v="63629-5191"/>
        <s v="64205-101"/>
        <s v="65862-406"/>
        <s v="36987-3131"/>
        <s v="63739-284"/>
        <s v="67750-1234"/>
        <s v="12830-739"/>
        <s v="59115-130"/>
        <s v="67457-483"/>
        <s v="66336-099"/>
        <s v="43857-0294"/>
        <s v="25021-656"/>
        <s v="58118-1260"/>
        <s v="42254-305"/>
        <s v="0299-5980"/>
        <s v="52584-053"/>
        <s v="0527-1326"/>
        <s v="64117-252"/>
        <s v="68151-0329"/>
        <s v="61699-4888"/>
        <s v="75936-113"/>
        <s v="10096-0181"/>
        <s v="51079-086"/>
        <s v="0013-2653"/>
        <s v="11822-0656"/>
        <s v="36800-004"/>
        <s v="68180-750"/>
        <s v="51918-1001"/>
        <s v="64159-6989"/>
        <s v="68220-160"/>
        <s v="0378-6201"/>
        <s v="0597-0058"/>
        <s v="10096-0280"/>
        <s v="0781-3315"/>
        <s v="36987-1498"/>
        <s v="51060-045"/>
        <s v="56149-001"/>
        <s v="51346-179"/>
        <s v="53489-330"/>
        <s v="0555-9027"/>
        <s v="0363-0149"/>
        <s v="15127-311"/>
        <s v="68788-9728"/>
        <s v="37012-484"/>
        <s v="61139-513"/>
        <s v="49288-0826"/>
        <s v="49349-872"/>
        <s v="51861-010"/>
        <s v="16477-811"/>
        <s v="0641-0948"/>
        <s v="63739-283"/>
        <s v="41268-441"/>
        <s v="16714-613"/>
        <s v="68405-014"/>
        <s v="42507-944"/>
        <s v="29149-001"/>
        <s v="30142-406"/>
        <s v="65321-515"/>
        <s v="16590-244"/>
        <s v="49520-501"/>
        <s v="16590-036"/>
        <s v="33992-0100"/>
        <s v="48256-0011"/>
        <s v="37808-416"/>
        <s v="0206-2100"/>
        <s v="64117-293"/>
        <s v="65923-703"/>
        <s v="0168-0277"/>
        <s v="47335-203"/>
        <s v="0121-4675"/>
        <s v="42602-003"/>
        <s v="54868-0644"/>
        <s v="0378-7185"/>
        <s v="52685-454"/>
        <s v="0268-6686"/>
        <s v="0517-7630"/>
        <s v="33992-4948"/>
        <s v="55910-664"/>
        <s v="43063-260"/>
        <s v="63824-750"/>
        <s v="55312-571"/>
        <s v="55143-011"/>
        <s v="59535-1041"/>
        <s v="36987-2341"/>
        <s v="0220-9346"/>
        <s v="11822-0450"/>
        <s v="63629-4458"/>
        <s v="0555-0767"/>
        <s v="52959-880"/>
        <s v="45802-806"/>
        <s v="10477-0809"/>
        <s v="49288-0302"/>
        <s v="0002-7597"/>
        <s v="0555-1056"/>
        <s v="63629-1671"/>
        <s v="63565-0001"/>
        <s v="59779-101"/>
        <s v="0781-1971"/>
        <s v="76119-1214"/>
        <s v="76293-037"/>
        <s v="55111-697"/>
        <s v="0378-3000"/>
        <s v="0409-3213"/>
        <s v="68180-902"/>
        <s v="69152-0006"/>
        <s v="0268-0030"/>
        <s v="0258-3687"/>
        <s v="60681-2105"/>
        <s v="41520-851"/>
        <s v="0603-4998"/>
        <s v="0054-8181"/>
        <s v="0378-4513"/>
        <s v="52959-386"/>
        <s v="34645-4001"/>
        <s v="53489-590"/>
        <s v="41163-120"/>
        <s v="57337-061"/>
        <s v="60505-3673"/>
        <s v="55289-663"/>
        <s v="0615-7507"/>
        <s v="50268-688"/>
        <s v="55301-411"/>
        <s v="55118-545"/>
        <s v="52959-009"/>
        <s v="63629-1346"/>
        <s v="76433-002"/>
        <s v="0065-0454"/>
        <s v="0065-0530"/>
        <s v="22431-582"/>
        <s v="64406-016"/>
        <s v="0456-0095"/>
        <s v="63323-086"/>
        <s v="61722-160"/>
        <s v="0268-0654"/>
        <s v="36800-618"/>
        <s v="0363-8130"/>
        <s v="10096-0158"/>
        <s v="66993-902"/>
        <s v="68258-6100"/>
        <s v="55319-533"/>
        <s v="36800-517"/>
        <s v="68084-734"/>
        <s v="51523-018"/>
        <s v="63044-203"/>
      </sharedItems>
    </cacheField>
    <cacheField name="shipper_id" numFmtId="0">
      <sharedItems containsSemiMixedTypes="0" containsString="0" containsNumber="1" containsInteger="1" minValue="1003" maxValue="3998"/>
    </cacheField>
    <cacheField name="product_id" numFmtId="0">
      <sharedItems containsSemiMixedTypes="0" containsString="0" containsNumber="1" containsInteger="1" minValue="3500" maxValue="4998"/>
    </cacheField>
    <cacheField name="quantity" numFmtId="0">
      <sharedItems containsSemiMixedTypes="0" containsString="0" containsNumber="1" containsInteger="1" minValue="1" maxValue="2"/>
    </cacheField>
    <cacheField name="vehicle_price" numFmtId="0">
      <sharedItems containsSemiMixedTypes="0" containsString="0" containsNumber="1" minValue="63033.78" maxValue="99931.57"/>
    </cacheField>
    <cacheField name="order_date" numFmtId="14">
      <sharedItems containsSemiMixedTypes="0" containsNonDate="0" containsDate="1" containsString="0" minDate="2018-01-01T00:00:00" maxDate="2018-12-25T00:00:00"/>
    </cacheField>
    <cacheField name="ship_date" numFmtId="14">
      <sharedItems containsSemiMixedTypes="0" containsNonDate="0" containsDate="1" containsString="0" minDate="2018-01-15T00:00:00" maxDate="2019-12-15T00:00:00"/>
    </cacheField>
    <cacheField name="discount" numFmtId="0">
      <sharedItems containsSemiMixedTypes="0" containsString="0" containsNumber="1" minValue="0.4" maxValue="0.8"/>
    </cacheField>
    <cacheField name="ship_mode" numFmtId="0">
      <sharedItems/>
    </cacheField>
    <cacheField name="shipping" numFmtId="0">
      <sharedItems/>
    </cacheField>
    <cacheField name="customer_feedback" numFmtId="0">
      <sharedItems/>
    </cacheField>
    <cacheField name="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quarter_number" numFmtId="0">
      <sharedItems containsSemiMixedTypes="0" containsString="0" containsNumber="1" containsInteger="1" minValue="1" maxValue="4" count="4">
        <n v="4"/>
        <n v="1"/>
        <n v="3"/>
        <n v="2"/>
      </sharedItems>
    </cacheField>
    <cacheField name="total revenue" numFmtId="0">
      <sharedItems containsSemiMixedTypes="0" containsString="0" containsNumber="1" minValue="63115.78" maxValue="19986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0002-7502"/>
    <x v="0"/>
    <n v="3804"/>
    <n v="4680"/>
    <n v="1"/>
    <n v="72762.149999999994"/>
    <d v="2018-11-27T00:00:00"/>
    <d v="2019-01-01T00:00:00"/>
    <n v="0.67"/>
    <s v="Standard Class"/>
    <s v="Truck"/>
    <s v="Very Bad"/>
    <x v="0"/>
    <x v="0"/>
    <n v="72762.149999999994"/>
  </r>
  <r>
    <s v="0004-0259"/>
    <x v="1"/>
    <n v="3712"/>
    <n v="4925"/>
    <n v="1"/>
    <n v="78679.570000000007"/>
    <d v="2018-10-28T00:00:00"/>
    <d v="2019-02-06T00:00:00"/>
    <n v="0.52"/>
    <s v="Same Day"/>
    <s v="Truck"/>
    <s v="Bad"/>
    <x v="1"/>
    <x v="0"/>
    <n v="78679.570000000007"/>
  </r>
  <r>
    <s v="0006-0078"/>
    <x v="2"/>
    <n v="3284"/>
    <n v="4361"/>
    <n v="2"/>
    <n v="94338.83"/>
    <d v="2018-03-26T00:00:00"/>
    <d v="2018-05-30T00:00:00"/>
    <n v="0.45"/>
    <s v="First Class"/>
    <s v="Air"/>
    <s v="Very Bad"/>
    <x v="0"/>
    <x v="1"/>
    <n v="188677.66"/>
  </r>
  <r>
    <s v="0013-2651"/>
    <x v="3"/>
    <n v="1718"/>
    <n v="4214"/>
    <n v="2"/>
    <n v="73071.88"/>
    <d v="2018-10-31T00:00:00"/>
    <d v="2019-05-06T00:00:00"/>
    <n v="0.57999999999999996"/>
    <s v="First Class"/>
    <s v="Air"/>
    <s v="Okay"/>
    <x v="2"/>
    <x v="0"/>
    <n v="146143.76"/>
  </r>
  <r>
    <s v="0019-0862"/>
    <x v="4"/>
    <n v="2849"/>
    <n v="3603"/>
    <n v="2"/>
    <n v="85151.49"/>
    <d v="2018-11-10T00:00:00"/>
    <d v="2019-05-05T00:00:00"/>
    <n v="0.73"/>
    <s v="Standard Class"/>
    <s v="Air"/>
    <s v="Okay"/>
    <x v="2"/>
    <x v="0"/>
    <n v="170302.98"/>
  </r>
  <r>
    <s v="0049-0032"/>
    <x v="5"/>
    <n v="2370"/>
    <n v="4762"/>
    <n v="2"/>
    <n v="63492.66"/>
    <d v="2018-11-10T00:00:00"/>
    <d v="2019-05-13T00:00:00"/>
    <n v="0.74"/>
    <s v="Same Day"/>
    <s v="Truck"/>
    <s v="Bad"/>
    <x v="1"/>
    <x v="0"/>
    <n v="126985.32"/>
  </r>
  <r>
    <s v="0049-4940"/>
    <x v="6"/>
    <n v="2781"/>
    <n v="4893"/>
    <n v="1"/>
    <n v="85609.02"/>
    <d v="2018-11-12T00:00:00"/>
    <d v="2019-03-01T00:00:00"/>
    <n v="0.71"/>
    <s v="Same Day"/>
    <s v="Truck"/>
    <s v="Okay"/>
    <x v="2"/>
    <x v="0"/>
    <n v="85609.02"/>
  </r>
  <r>
    <s v="0054-0243"/>
    <x v="7"/>
    <n v="3204"/>
    <n v="4575"/>
    <n v="1"/>
    <n v="95090.46"/>
    <d v="2018-07-01T00:00:00"/>
    <d v="2018-08-16T00:00:00"/>
    <n v="0.67"/>
    <s v="First Class"/>
    <s v="Truck"/>
    <s v="Good"/>
    <x v="3"/>
    <x v="2"/>
    <n v="95090.46"/>
  </r>
  <r>
    <s v="0054-0254"/>
    <x v="8"/>
    <n v="3643"/>
    <n v="4006"/>
    <n v="2"/>
    <n v="70735.179999999993"/>
    <d v="2018-04-04T00:00:00"/>
    <d v="2018-08-05T00:00:00"/>
    <n v="0.61"/>
    <s v="First Class"/>
    <s v="Air"/>
    <s v="Very Good"/>
    <x v="4"/>
    <x v="3"/>
    <n v="141470.35999999999"/>
  </r>
  <r>
    <s v="0054-8528"/>
    <x v="9"/>
    <n v="2480"/>
    <n v="4877"/>
    <n v="1"/>
    <n v="79570.98"/>
    <d v="2018-09-09T00:00:00"/>
    <d v="2018-09-10T00:00:00"/>
    <n v="0.73"/>
    <s v="First Class"/>
    <s v="Air"/>
    <s v="Okay"/>
    <x v="2"/>
    <x v="2"/>
    <n v="79570.98"/>
  </r>
  <r>
    <s v="0067-6025"/>
    <x v="10"/>
    <n v="1996"/>
    <n v="3844"/>
    <n v="2"/>
    <n v="79523.75"/>
    <d v="2018-01-30T00:00:00"/>
    <d v="2018-05-03T00:00:00"/>
    <n v="0.41"/>
    <s v="Same Day"/>
    <s v="Truck"/>
    <s v="Good"/>
    <x v="3"/>
    <x v="1"/>
    <n v="159047.5"/>
  </r>
  <r>
    <s v="0069-0079"/>
    <x v="11"/>
    <n v="3857"/>
    <n v="3828"/>
    <n v="1"/>
    <n v="87162.3"/>
    <d v="2018-03-01T00:00:00"/>
    <d v="2018-05-01T00:00:00"/>
    <n v="0.6"/>
    <s v="First Class"/>
    <s v="Air"/>
    <s v="Bad"/>
    <x v="1"/>
    <x v="1"/>
    <n v="87162.3"/>
  </r>
  <r>
    <s v="0069-2980"/>
    <x v="12"/>
    <n v="3776"/>
    <n v="3772"/>
    <n v="2"/>
    <n v="82503.81"/>
    <d v="2018-03-19T00:00:00"/>
    <d v="2018-04-05T00:00:00"/>
    <n v="0.41"/>
    <s v="Second Class"/>
    <s v="Air"/>
    <s v="Good"/>
    <x v="3"/>
    <x v="1"/>
    <n v="165007.62"/>
  </r>
  <r>
    <s v="0069-3120"/>
    <x v="13"/>
    <n v="1325"/>
    <n v="4509"/>
    <n v="2"/>
    <n v="99704.46"/>
    <d v="2018-02-17T00:00:00"/>
    <d v="2018-03-24T00:00:00"/>
    <n v="0.7"/>
    <s v="Standard Class"/>
    <s v="Truck"/>
    <s v="Okay"/>
    <x v="2"/>
    <x v="1"/>
    <n v="199408.92"/>
  </r>
  <r>
    <s v="0074-4341"/>
    <x v="14"/>
    <n v="1504"/>
    <n v="4112"/>
    <n v="1"/>
    <n v="97842.92"/>
    <d v="2018-01-21T00:00:00"/>
    <d v="2018-04-05T00:00:00"/>
    <n v="0.6"/>
    <s v="Same Day"/>
    <s v="Truck"/>
    <s v="Good"/>
    <x v="3"/>
    <x v="1"/>
    <n v="97842.92"/>
  </r>
  <r>
    <s v="0078-0512"/>
    <x v="15"/>
    <n v="2903"/>
    <n v="4547"/>
    <n v="2"/>
    <n v="75166.8"/>
    <d v="2018-04-14T00:00:00"/>
    <d v="2018-04-25T00:00:00"/>
    <n v="0.64"/>
    <s v="Standard Class"/>
    <s v="Truck"/>
    <s v="Very Bad"/>
    <x v="0"/>
    <x v="3"/>
    <n v="150333.6"/>
  </r>
  <r>
    <s v="0078-0592"/>
    <x v="16"/>
    <n v="1720"/>
    <n v="4647"/>
    <n v="2"/>
    <n v="70757.61"/>
    <d v="2018-04-22T00:00:00"/>
    <d v="2018-05-27T00:00:00"/>
    <n v="0.62"/>
    <s v="First Class"/>
    <s v="Air"/>
    <s v="Bad"/>
    <x v="1"/>
    <x v="3"/>
    <n v="141515.22"/>
  </r>
  <r>
    <s v="0085-1110"/>
    <x v="17"/>
    <n v="3540"/>
    <n v="3681"/>
    <n v="2"/>
    <n v="93837.13"/>
    <d v="2018-08-22T00:00:00"/>
    <d v="2018-09-26T00:00:00"/>
    <n v="0.7"/>
    <s v="Same Day"/>
    <s v="Truck"/>
    <s v="Okay"/>
    <x v="2"/>
    <x v="2"/>
    <n v="187674.26"/>
  </r>
  <r>
    <s v="0093-0132"/>
    <x v="18"/>
    <n v="2363"/>
    <n v="4796"/>
    <n v="1"/>
    <n v="83157.66"/>
    <d v="2018-04-27T00:00:00"/>
    <d v="2018-06-06T00:00:00"/>
    <n v="0.64"/>
    <s v="First Class"/>
    <s v="Air"/>
    <s v="Good"/>
    <x v="3"/>
    <x v="3"/>
    <n v="83157.66"/>
  </r>
  <r>
    <s v="0093-0173"/>
    <x v="19"/>
    <n v="3436"/>
    <n v="3658"/>
    <n v="1"/>
    <n v="80829.05"/>
    <d v="2018-11-15T00:00:00"/>
    <d v="2019-06-20T00:00:00"/>
    <n v="0.78"/>
    <s v="First Class"/>
    <s v="Air"/>
    <s v="Good"/>
    <x v="3"/>
    <x v="0"/>
    <n v="80829.05"/>
  </r>
  <r>
    <s v="0093-0248"/>
    <x v="20"/>
    <n v="1845"/>
    <n v="3758"/>
    <n v="1"/>
    <n v="70695.34"/>
    <d v="2018-01-19T00:00:00"/>
    <d v="2018-02-23T00:00:00"/>
    <n v="0.59"/>
    <s v="First Class"/>
    <s v="Air"/>
    <s v="Okay"/>
    <x v="2"/>
    <x v="1"/>
    <n v="70695.34"/>
  </r>
  <r>
    <s v="0093-1026"/>
    <x v="21"/>
    <n v="3062"/>
    <n v="4722"/>
    <n v="2"/>
    <n v="89156.58"/>
    <d v="2018-08-08T00:00:00"/>
    <d v="2018-11-09T00:00:00"/>
    <n v="0.72"/>
    <s v="First Class"/>
    <s v="Air"/>
    <s v="Bad"/>
    <x v="1"/>
    <x v="2"/>
    <n v="178313.16"/>
  </r>
  <r>
    <s v="0093-4160"/>
    <x v="22"/>
    <n v="1614"/>
    <n v="4246"/>
    <n v="1"/>
    <n v="73930.63"/>
    <d v="2018-04-04T00:00:00"/>
    <d v="2018-08-06T00:00:00"/>
    <n v="0.69"/>
    <s v="Standard Class"/>
    <s v="Air"/>
    <s v="Good"/>
    <x v="3"/>
    <x v="3"/>
    <n v="73930.63"/>
  </r>
  <r>
    <s v="0093-5514"/>
    <x v="23"/>
    <n v="3837"/>
    <n v="3787"/>
    <n v="1"/>
    <n v="92405.58"/>
    <d v="2018-04-06T00:00:00"/>
    <d v="2018-10-06T00:00:00"/>
    <n v="0.55000000000000004"/>
    <s v="Same Day"/>
    <s v="Truck"/>
    <s v="Good"/>
    <x v="3"/>
    <x v="3"/>
    <n v="92405.58"/>
  </r>
  <r>
    <s v="0093-5539"/>
    <x v="24"/>
    <n v="1007"/>
    <n v="4634"/>
    <n v="1"/>
    <n v="98256.4"/>
    <d v="2018-09-08T00:00:00"/>
    <d v="2019-12-09T00:00:00"/>
    <n v="0.73"/>
    <s v="Same Day"/>
    <s v="Air"/>
    <s v="Very Good"/>
    <x v="4"/>
    <x v="2"/>
    <n v="98256.4"/>
  </r>
  <r>
    <s v="0093-7394"/>
    <x v="25"/>
    <n v="3313"/>
    <n v="4275"/>
    <n v="2"/>
    <n v="81458.899999999994"/>
    <d v="2018-04-05T00:00:00"/>
    <d v="2018-05-06T00:00:00"/>
    <n v="0.56999999999999995"/>
    <s v="First Class"/>
    <s v="Air"/>
    <s v="Good"/>
    <x v="3"/>
    <x v="3"/>
    <n v="162917.79999999999"/>
  </r>
  <r>
    <s v="0093-8232"/>
    <x v="26"/>
    <n v="2930"/>
    <n v="3946"/>
    <n v="2"/>
    <n v="87037.2"/>
    <d v="2018-10-23T00:00:00"/>
    <d v="2019-05-27T00:00:00"/>
    <n v="0.49"/>
    <s v="Same Day"/>
    <s v="Truck"/>
    <s v="Okay"/>
    <x v="2"/>
    <x v="0"/>
    <n v="174074.4"/>
  </r>
  <r>
    <s v="0096-0738"/>
    <x v="27"/>
    <n v="1487"/>
    <n v="4969"/>
    <n v="2"/>
    <n v="93601.73"/>
    <d v="2018-04-28T00:00:00"/>
    <d v="2018-05-29T00:00:00"/>
    <n v="0.63"/>
    <s v="Second Class"/>
    <s v="Truck"/>
    <s v="Good"/>
    <x v="3"/>
    <x v="3"/>
    <n v="187203.46"/>
  </r>
  <r>
    <s v="0113-0166"/>
    <x v="28"/>
    <n v="1573"/>
    <n v="3746"/>
    <n v="2"/>
    <n v="77562.539999999994"/>
    <d v="2018-02-18T00:00:00"/>
    <d v="2018-03-25T00:00:00"/>
    <n v="0.54"/>
    <s v="Second Class"/>
    <s v="Air"/>
    <s v="Very Good"/>
    <x v="4"/>
    <x v="1"/>
    <n v="155125.07999999999"/>
  </r>
  <r>
    <s v="0113-0459"/>
    <x v="29"/>
    <n v="1890"/>
    <n v="4388"/>
    <n v="1"/>
    <n v="83543.55"/>
    <d v="2018-05-06T00:00:00"/>
    <d v="2018-06-07T00:00:00"/>
    <n v="0.54"/>
    <s v="First Class"/>
    <s v="Truck"/>
    <s v="Very Good"/>
    <x v="4"/>
    <x v="3"/>
    <n v="83543.55"/>
  </r>
  <r>
    <s v="0113-2476"/>
    <x v="30"/>
    <n v="2469"/>
    <n v="4712"/>
    <n v="1"/>
    <n v="72362.679999999993"/>
    <d v="2018-04-04T00:00:00"/>
    <d v="2018-07-05T00:00:00"/>
    <n v="0.6"/>
    <s v="Same Day"/>
    <s v="Truck"/>
    <s v="Good"/>
    <x v="3"/>
    <x v="3"/>
    <n v="72362.679999999993"/>
  </r>
  <r>
    <s v="0135-0484"/>
    <x v="31"/>
    <n v="3778"/>
    <n v="3903"/>
    <n v="1"/>
    <n v="74809.42"/>
    <d v="2018-02-26T00:00:00"/>
    <d v="2018-04-05T00:00:00"/>
    <n v="0.45"/>
    <s v="Standard Class"/>
    <s v="Air"/>
    <s v="Okay"/>
    <x v="2"/>
    <x v="1"/>
    <n v="74809.42"/>
  </r>
  <r>
    <s v="0135-0504"/>
    <x v="32"/>
    <n v="3465"/>
    <n v="3796"/>
    <n v="1"/>
    <n v="95030.52"/>
    <d v="2018-02-01T00:00:00"/>
    <d v="2018-05-01T00:00:00"/>
    <n v="0.57999999999999996"/>
    <s v="Same Day"/>
    <s v="Truck"/>
    <s v="Good"/>
    <x v="3"/>
    <x v="1"/>
    <n v="95030.52"/>
  </r>
  <r>
    <s v="0135-0525"/>
    <x v="33"/>
    <n v="1738"/>
    <n v="4663"/>
    <n v="1"/>
    <n v="86912.6"/>
    <d v="2018-11-10T00:00:00"/>
    <d v="2019-02-05T00:00:00"/>
    <n v="0.72"/>
    <s v="Second Class"/>
    <s v="Truck"/>
    <s v="Okay"/>
    <x v="2"/>
    <x v="0"/>
    <n v="86912.6"/>
  </r>
  <r>
    <s v="0135-0532"/>
    <x v="34"/>
    <n v="1772"/>
    <n v="3695"/>
    <n v="2"/>
    <n v="82698.25"/>
    <d v="2018-07-20T00:00:00"/>
    <d v="2018-08-24T00:00:00"/>
    <n v="0.72"/>
    <s v="Second Class"/>
    <s v="Truck"/>
    <s v="Okay"/>
    <x v="2"/>
    <x v="2"/>
    <n v="165396.5"/>
  </r>
  <r>
    <s v="0143-9681"/>
    <x v="35"/>
    <n v="3178"/>
    <n v="4229"/>
    <n v="1"/>
    <n v="88825.16"/>
    <d v="2018-04-15T00:00:00"/>
    <d v="2018-06-05T00:00:00"/>
    <n v="0.55000000000000004"/>
    <s v="Standard Class"/>
    <s v="Air"/>
    <s v="Okay"/>
    <x v="2"/>
    <x v="3"/>
    <n v="88825.16"/>
  </r>
  <r>
    <s v="0168-0309"/>
    <x v="36"/>
    <n v="1517"/>
    <n v="3765"/>
    <n v="2"/>
    <n v="71241.16"/>
    <d v="2018-02-01T00:00:00"/>
    <d v="2018-04-05T00:00:00"/>
    <n v="0.65"/>
    <s v="Second Class"/>
    <s v="Truck"/>
    <s v="Okay"/>
    <x v="2"/>
    <x v="1"/>
    <n v="142482.32"/>
  </r>
  <r>
    <s v="0172-3759"/>
    <x v="37"/>
    <n v="1757"/>
    <n v="4304"/>
    <n v="2"/>
    <n v="74364.7"/>
    <d v="2018-07-08T00:00:00"/>
    <d v="2019-12-09T00:00:00"/>
    <n v="0.63"/>
    <s v="Second Class"/>
    <s v="Air"/>
    <s v="Very Good"/>
    <x v="4"/>
    <x v="2"/>
    <n v="148729.4"/>
  </r>
  <r>
    <s v="0173-0453"/>
    <x v="38"/>
    <n v="1416"/>
    <n v="4281"/>
    <n v="1"/>
    <n v="79549.75"/>
    <d v="2018-08-21T00:00:00"/>
    <d v="2018-09-25T00:00:00"/>
    <n v="0.67"/>
    <s v="Same Day"/>
    <s v="Truck"/>
    <s v="Good"/>
    <x v="3"/>
    <x v="2"/>
    <n v="79549.75"/>
  </r>
  <r>
    <s v="0173-0699"/>
    <x v="39"/>
    <n v="2348"/>
    <n v="3565"/>
    <n v="1"/>
    <n v="86514.32"/>
    <d v="2018-03-27T00:00:00"/>
    <d v="2018-04-05T00:00:00"/>
    <n v="0.49"/>
    <s v="Standard Class"/>
    <s v="Truck"/>
    <s v="Okay"/>
    <x v="2"/>
    <x v="1"/>
    <n v="86514.32"/>
  </r>
  <r>
    <s v="0173-0838"/>
    <x v="40"/>
    <n v="3795"/>
    <n v="3579"/>
    <n v="2"/>
    <n v="74182.73"/>
    <d v="2018-07-01T00:00:00"/>
    <d v="2018-09-08T00:00:00"/>
    <n v="0.69"/>
    <s v="Same Day"/>
    <s v="Truck"/>
    <s v="Very Bad"/>
    <x v="0"/>
    <x v="2"/>
    <n v="148365.46"/>
  </r>
  <r>
    <s v="0173-0842"/>
    <x v="41"/>
    <n v="2126"/>
    <n v="4301"/>
    <n v="2"/>
    <n v="83793.73"/>
    <d v="2018-05-27T00:00:00"/>
    <d v="2018-06-17T00:00:00"/>
    <n v="0.69"/>
    <s v="First Class"/>
    <s v="Air"/>
    <s v="Good"/>
    <x v="3"/>
    <x v="3"/>
    <n v="167587.46"/>
  </r>
  <r>
    <s v="0178-0490"/>
    <x v="42"/>
    <n v="3186"/>
    <n v="3668"/>
    <n v="2"/>
    <n v="89001.89"/>
    <d v="2018-10-12T00:00:00"/>
    <d v="2019-05-01T00:00:00"/>
    <n v="0.57999999999999996"/>
    <s v="First Class"/>
    <s v="Air"/>
    <s v="Good"/>
    <x v="3"/>
    <x v="0"/>
    <n v="178003.78"/>
  </r>
  <r>
    <s v="0179-0013"/>
    <x v="43"/>
    <n v="1446"/>
    <n v="4574"/>
    <n v="2"/>
    <n v="72699.72"/>
    <d v="2018-06-23T00:00:00"/>
    <d v="2018-07-08T00:00:00"/>
    <n v="0.59"/>
    <s v="Second Class"/>
    <s v="Truck"/>
    <s v="Bad"/>
    <x v="1"/>
    <x v="3"/>
    <n v="145399.44"/>
  </r>
  <r>
    <s v="0179-0128"/>
    <x v="44"/>
    <n v="2071"/>
    <n v="3508"/>
    <n v="1"/>
    <n v="94846.19"/>
    <d v="2018-02-14T00:00:00"/>
    <d v="2018-03-27T00:00:00"/>
    <n v="0.56999999999999995"/>
    <s v="Standard Class"/>
    <s v="Air"/>
    <s v="Very Good"/>
    <x v="4"/>
    <x v="1"/>
    <n v="94846.19"/>
  </r>
  <r>
    <s v="0179-0155"/>
    <x v="45"/>
    <n v="2656"/>
    <n v="4549"/>
    <n v="1"/>
    <n v="71249.679999999993"/>
    <d v="2018-04-04T00:00:00"/>
    <d v="2018-09-04T00:00:00"/>
    <n v="0.69"/>
    <s v="Standard Class"/>
    <s v="Truck"/>
    <s v="Very Bad"/>
    <x v="0"/>
    <x v="3"/>
    <n v="71249.679999999993"/>
  </r>
  <r>
    <s v="0179-1435"/>
    <x v="46"/>
    <n v="1094"/>
    <n v="4754"/>
    <n v="2"/>
    <n v="76636.25"/>
    <d v="2018-07-26T00:00:00"/>
    <d v="2018-08-30T00:00:00"/>
    <n v="0.74"/>
    <s v="Second Class"/>
    <s v="Truck"/>
    <s v="Good"/>
    <x v="3"/>
    <x v="2"/>
    <n v="153272.5"/>
  </r>
  <r>
    <s v="0185-0055"/>
    <x v="47"/>
    <n v="2438"/>
    <n v="4332"/>
    <n v="2"/>
    <n v="72041.850000000006"/>
    <d v="2018-06-19T00:00:00"/>
    <d v="2018-07-24T00:00:00"/>
    <n v="0.54"/>
    <s v="First Class"/>
    <s v="Air"/>
    <s v="Bad"/>
    <x v="1"/>
    <x v="3"/>
    <n v="144083.70000000001"/>
  </r>
  <r>
    <s v="0187-2615"/>
    <x v="48"/>
    <n v="3592"/>
    <n v="4878"/>
    <n v="1"/>
    <n v="77755.58"/>
    <d v="2018-08-21T00:00:00"/>
    <d v="2018-09-25T00:00:00"/>
    <n v="0.77"/>
    <s v="Same Day"/>
    <s v="Truck"/>
    <s v="Very Good"/>
    <x v="4"/>
    <x v="2"/>
    <n v="77755.58"/>
  </r>
  <r>
    <s v="0187-2617"/>
    <x v="49"/>
    <n v="3188"/>
    <n v="3615"/>
    <n v="2"/>
    <n v="94505.47"/>
    <d v="2018-03-21T00:00:00"/>
    <d v="2018-04-25T00:00:00"/>
    <n v="0.54"/>
    <s v="Same Day"/>
    <s v="Air"/>
    <s v="Very Good"/>
    <x v="4"/>
    <x v="1"/>
    <n v="189010.94"/>
  </r>
  <r>
    <s v="0187-5205"/>
    <x v="50"/>
    <n v="1009"/>
    <n v="3614"/>
    <n v="2"/>
    <n v="81996.259999999995"/>
    <d v="2018-04-05T00:00:00"/>
    <d v="2018-06-06T00:00:00"/>
    <n v="0.56000000000000005"/>
    <s v="Same Day"/>
    <s v="Truck"/>
    <s v="Good"/>
    <x v="3"/>
    <x v="3"/>
    <n v="163992.51999999999"/>
  </r>
  <r>
    <s v="0220-9314"/>
    <x v="51"/>
    <n v="2561"/>
    <n v="4036"/>
    <n v="2"/>
    <n v="78372.259999999995"/>
    <d v="2018-02-17T00:00:00"/>
    <d v="2018-03-24T00:00:00"/>
    <n v="0.66"/>
    <s v="First Class"/>
    <s v="Air"/>
    <s v="Very Good"/>
    <x v="4"/>
    <x v="1"/>
    <n v="156744.51999999999"/>
  </r>
  <r>
    <s v="0220-9322"/>
    <x v="52"/>
    <n v="2920"/>
    <n v="3600"/>
    <n v="2"/>
    <n v="75645.03"/>
    <d v="2018-04-17T00:00:00"/>
    <d v="2018-05-22T00:00:00"/>
    <n v="0.52"/>
    <s v="First Class"/>
    <s v="Air"/>
    <s v="Okay"/>
    <x v="2"/>
    <x v="3"/>
    <n v="151290.06"/>
  </r>
  <r>
    <s v="0228-2801"/>
    <x v="53"/>
    <n v="1061"/>
    <n v="4372"/>
    <n v="2"/>
    <n v="96579.16"/>
    <d v="2018-02-01T00:00:00"/>
    <d v="2018-03-17T00:00:00"/>
    <n v="0.62"/>
    <s v="Same Day"/>
    <s v="Truck"/>
    <s v="Bad"/>
    <x v="1"/>
    <x v="1"/>
    <n v="193158.32"/>
  </r>
  <r>
    <s v="0228-3504"/>
    <x v="54"/>
    <n v="3811"/>
    <n v="4888"/>
    <n v="2"/>
    <n v="81880.62"/>
    <d v="2018-01-02T00:00:00"/>
    <d v="2018-04-16T00:00:00"/>
    <n v="0.48"/>
    <s v="Same Day"/>
    <s v="Air"/>
    <s v="Good"/>
    <x v="3"/>
    <x v="1"/>
    <n v="163761.24"/>
  </r>
  <r>
    <s v="0245-0036"/>
    <x v="55"/>
    <n v="1555"/>
    <n v="4514"/>
    <n v="1"/>
    <n v="96269.37"/>
    <d v="2018-09-16T00:00:00"/>
    <d v="2018-10-21T00:00:00"/>
    <n v="0.8"/>
    <s v="First Class"/>
    <s v="Air"/>
    <s v="Okay"/>
    <x v="2"/>
    <x v="2"/>
    <n v="96269.37"/>
  </r>
  <r>
    <s v="0258-3687"/>
    <x v="56"/>
    <n v="1082"/>
    <n v="4935"/>
    <n v="1"/>
    <n v="90076.2"/>
    <d v="2018-07-01T00:00:00"/>
    <d v="2018-10-08T00:00:00"/>
    <n v="0.73"/>
    <s v="Same Day"/>
    <s v="Truck"/>
    <s v="Very Good"/>
    <x v="4"/>
    <x v="2"/>
    <n v="90076.2"/>
  </r>
  <r>
    <s v="0264-9010"/>
    <x v="57"/>
    <n v="1013"/>
    <n v="4822"/>
    <n v="2"/>
    <n v="88673.85"/>
    <d v="2018-07-22T00:00:00"/>
    <d v="2018-08-26T00:00:00"/>
    <n v="0.63"/>
    <s v="Second Class"/>
    <s v="Truck"/>
    <s v="Okay"/>
    <x v="2"/>
    <x v="2"/>
    <n v="177347.7"/>
  </r>
  <r>
    <s v="0268-0275"/>
    <x v="58"/>
    <n v="1595"/>
    <n v="4866"/>
    <n v="1"/>
    <n v="93066.53"/>
    <d v="2018-02-28T00:00:00"/>
    <d v="2018-03-18T00:00:00"/>
    <n v="0.49"/>
    <s v="Same Day"/>
    <s v="Truck"/>
    <s v="Good"/>
    <x v="3"/>
    <x v="1"/>
    <n v="93066.53"/>
  </r>
  <r>
    <s v="0268-0282"/>
    <x v="59"/>
    <n v="3870"/>
    <n v="4227"/>
    <n v="2"/>
    <n v="97779.66"/>
    <d v="2018-09-13T00:00:00"/>
    <d v="2018-10-18T00:00:00"/>
    <n v="0.64"/>
    <s v="Standard Class"/>
    <s v="Air"/>
    <s v="Very Good"/>
    <x v="4"/>
    <x v="2"/>
    <n v="195559.32"/>
  </r>
  <r>
    <s v="0268-0710"/>
    <x v="60"/>
    <n v="3219"/>
    <n v="4362"/>
    <n v="1"/>
    <n v="87237.49"/>
    <d v="2018-09-07T00:00:00"/>
    <d v="2019-12-13T00:00:00"/>
    <n v="0.65"/>
    <s v="First Class"/>
    <s v="Truck"/>
    <s v="Bad"/>
    <x v="1"/>
    <x v="2"/>
    <n v="87237.49"/>
  </r>
  <r>
    <s v="0268-1069"/>
    <x v="61"/>
    <n v="1808"/>
    <n v="4423"/>
    <n v="1"/>
    <n v="95019.74"/>
    <d v="2018-02-26T00:00:00"/>
    <d v="2018-05-20T00:00:00"/>
    <n v="0.6"/>
    <s v="First Class"/>
    <s v="Truck"/>
    <s v="Good"/>
    <x v="3"/>
    <x v="1"/>
    <n v="95019.74"/>
  </r>
  <r>
    <s v="0268-1138"/>
    <x v="62"/>
    <n v="1206"/>
    <n v="3621"/>
    <n v="1"/>
    <n v="73244.160000000003"/>
    <d v="2018-07-25T00:00:00"/>
    <d v="2018-08-29T00:00:00"/>
    <n v="0.71"/>
    <s v="First Class"/>
    <s v="Truck"/>
    <s v="Okay"/>
    <x v="2"/>
    <x v="2"/>
    <n v="73244.160000000003"/>
  </r>
  <r>
    <s v="0268-1366"/>
    <x v="63"/>
    <n v="2091"/>
    <n v="4364"/>
    <n v="2"/>
    <n v="87983.59"/>
    <d v="2018-05-22T00:00:00"/>
    <d v="2018-05-26T00:00:00"/>
    <n v="0.7"/>
    <s v="Standard Class"/>
    <s v="Air"/>
    <s v="Okay"/>
    <x v="2"/>
    <x v="3"/>
    <n v="175967.18"/>
  </r>
  <r>
    <s v="0268-1524"/>
    <x v="64"/>
    <n v="2290"/>
    <n v="4768"/>
    <n v="1"/>
    <n v="69655.72"/>
    <d v="2018-04-23T00:00:00"/>
    <d v="2018-10-06T00:00:00"/>
    <n v="0.54"/>
    <s v="First Class"/>
    <s v="Truck"/>
    <s v="Good"/>
    <x v="3"/>
    <x v="3"/>
    <n v="69655.72"/>
  </r>
  <r>
    <s v="0268-6638"/>
    <x v="65"/>
    <n v="3097"/>
    <n v="4789"/>
    <n v="2"/>
    <n v="83265"/>
    <d v="2018-10-19T00:00:00"/>
    <d v="2019-05-23T00:00:00"/>
    <n v="0.65"/>
    <s v="Same Day"/>
    <s v="Air"/>
    <s v="Bad"/>
    <x v="1"/>
    <x v="0"/>
    <n v="166530"/>
  </r>
  <r>
    <s v="0268-6640"/>
    <x v="66"/>
    <n v="1809"/>
    <n v="4550"/>
    <n v="1"/>
    <n v="86074.14"/>
    <d v="2018-02-18T00:00:00"/>
    <d v="2018-03-30T00:00:00"/>
    <n v="0.44"/>
    <s v="Second Class"/>
    <s v="Truck"/>
    <s v="Very Good"/>
    <x v="4"/>
    <x v="1"/>
    <n v="86074.14"/>
  </r>
  <r>
    <s v="0268-6694"/>
    <x v="67"/>
    <n v="2538"/>
    <n v="4974"/>
    <n v="1"/>
    <n v="72803.850000000006"/>
    <d v="2018-05-15T00:00:00"/>
    <d v="2018-11-06T00:00:00"/>
    <n v="0.51"/>
    <s v="Standard Class"/>
    <s v="Truck"/>
    <s v="Bad"/>
    <x v="1"/>
    <x v="3"/>
    <n v="72803.850000000006"/>
  </r>
  <r>
    <s v="0268-6706"/>
    <x v="68"/>
    <n v="3736"/>
    <n v="3596"/>
    <n v="1"/>
    <n v="86111.3"/>
    <d v="2018-07-16T00:00:00"/>
    <d v="2018-08-20T00:00:00"/>
    <n v="0.73"/>
    <s v="Same Day"/>
    <s v="Air"/>
    <s v="Bad"/>
    <x v="1"/>
    <x v="2"/>
    <n v="86111.3"/>
  </r>
  <r>
    <s v="0270-0149"/>
    <x v="69"/>
    <n v="3378"/>
    <n v="4711"/>
    <n v="1"/>
    <n v="72582.100000000006"/>
    <d v="2018-04-20T00:00:00"/>
    <d v="2018-05-25T00:00:00"/>
    <n v="0.69"/>
    <s v="Same Day"/>
    <s v="Truck"/>
    <s v="Bad"/>
    <x v="1"/>
    <x v="3"/>
    <n v="72582.100000000006"/>
  </r>
  <r>
    <s v="0270-1314"/>
    <x v="70"/>
    <n v="3544"/>
    <n v="4075"/>
    <n v="2"/>
    <n v="72410.080000000002"/>
    <d v="2018-05-16T00:00:00"/>
    <d v="2018-06-20T00:00:00"/>
    <n v="0.55000000000000004"/>
    <s v="Same Day"/>
    <s v="Air"/>
    <s v="Okay"/>
    <x v="2"/>
    <x v="3"/>
    <n v="144820.16"/>
  </r>
  <r>
    <s v="0280-6091"/>
    <x v="71"/>
    <n v="2770"/>
    <n v="3660"/>
    <n v="2"/>
    <n v="89439.84"/>
    <d v="2018-11-27T00:00:00"/>
    <d v="2019-01-01T00:00:00"/>
    <n v="0.49"/>
    <s v="Second Class"/>
    <s v="Air"/>
    <s v="Bad"/>
    <x v="1"/>
    <x v="0"/>
    <n v="178879.68"/>
  </r>
  <r>
    <s v="0310-0279"/>
    <x v="72"/>
    <n v="2163"/>
    <n v="4061"/>
    <n v="1"/>
    <n v="78671.509999999995"/>
    <d v="2018-04-25T00:00:00"/>
    <d v="2018-05-17T00:00:00"/>
    <n v="0.56999999999999995"/>
    <s v="Second Class"/>
    <s v="Air"/>
    <s v="Good"/>
    <x v="3"/>
    <x v="3"/>
    <n v="78671.509999999995"/>
  </r>
  <r>
    <s v="031613-0459"/>
    <x v="73"/>
    <n v="1195"/>
    <n v="4348"/>
    <n v="1"/>
    <n v="81536.03"/>
    <d v="2018-07-14T00:00:00"/>
    <d v="2018-08-18T00:00:00"/>
    <n v="0.61"/>
    <s v="First Class"/>
    <s v="Truck"/>
    <s v="Good"/>
    <x v="3"/>
    <x v="2"/>
    <n v="81536.03"/>
  </r>
  <r>
    <s v="0363-0311"/>
    <x v="74"/>
    <n v="3753"/>
    <n v="3738"/>
    <n v="1"/>
    <n v="70575.87"/>
    <d v="2018-11-12T00:00:00"/>
    <d v="2019-02-01T00:00:00"/>
    <n v="0.54"/>
    <s v="Second Class"/>
    <s v="Truck"/>
    <s v="Okay"/>
    <x v="2"/>
    <x v="0"/>
    <n v="70575.87"/>
  </r>
  <r>
    <s v="0363-0438"/>
    <x v="75"/>
    <n v="1624"/>
    <n v="4631"/>
    <n v="1"/>
    <n v="87218.58"/>
    <d v="2018-07-29T00:00:00"/>
    <d v="2018-10-09T00:00:00"/>
    <n v="0.76"/>
    <s v="Same Day"/>
    <s v="Air"/>
    <s v="Bad"/>
    <x v="1"/>
    <x v="2"/>
    <n v="87218.58"/>
  </r>
  <r>
    <s v="0363-0459"/>
    <x v="76"/>
    <n v="2974"/>
    <n v="3546"/>
    <n v="2"/>
    <n v="68270.740000000005"/>
    <d v="2018-11-27T00:00:00"/>
    <d v="2019-01-01T00:00:00"/>
    <n v="0.56000000000000005"/>
    <s v="First Class"/>
    <s v="Air"/>
    <s v="Very Bad"/>
    <x v="0"/>
    <x v="0"/>
    <n v="136541.48000000001"/>
  </r>
  <r>
    <s v="0363-0563"/>
    <x v="77"/>
    <n v="1899"/>
    <n v="4274"/>
    <n v="2"/>
    <n v="95153.78"/>
    <d v="2018-08-09T00:00:00"/>
    <d v="2018-10-13T00:00:00"/>
    <n v="0.76"/>
    <s v="Same Day"/>
    <s v="Truck"/>
    <s v="Good"/>
    <x v="3"/>
    <x v="2"/>
    <n v="190307.56"/>
  </r>
  <r>
    <s v="0363-0567"/>
    <x v="78"/>
    <n v="3190"/>
    <n v="4305"/>
    <n v="1"/>
    <n v="94275.47"/>
    <d v="2018-01-03T00:00:00"/>
    <d v="2018-04-05T00:00:00"/>
    <n v="0.51"/>
    <s v="Second Class"/>
    <s v="Truck"/>
    <s v="Bad"/>
    <x v="1"/>
    <x v="1"/>
    <n v="94275.47"/>
  </r>
  <r>
    <s v="0363-0637"/>
    <x v="79"/>
    <n v="2096"/>
    <n v="4328"/>
    <n v="1"/>
    <n v="80033.820000000007"/>
    <d v="2018-04-04T00:00:00"/>
    <d v="2018-06-05T00:00:00"/>
    <n v="0.59"/>
    <s v="Same Day"/>
    <s v="Air"/>
    <s v="Good"/>
    <x v="3"/>
    <x v="3"/>
    <n v="80033.820000000007"/>
  </r>
  <r>
    <s v="0378-0344"/>
    <x v="80"/>
    <n v="3691"/>
    <n v="3981"/>
    <n v="1"/>
    <n v="95566.11"/>
    <d v="2018-07-18T00:00:00"/>
    <d v="2018-08-22T00:00:00"/>
    <n v="0.73"/>
    <s v="Standard Class"/>
    <s v="Air"/>
    <s v="Good"/>
    <x v="3"/>
    <x v="2"/>
    <n v="95566.11"/>
  </r>
  <r>
    <s v="0378-1045"/>
    <x v="81"/>
    <n v="2236"/>
    <n v="4717"/>
    <n v="2"/>
    <n v="97675.46"/>
    <d v="2018-09-23T00:00:00"/>
    <d v="2018-10-28T00:00:00"/>
    <n v="0.67"/>
    <s v="Second Class"/>
    <s v="Air"/>
    <s v="Bad"/>
    <x v="1"/>
    <x v="2"/>
    <n v="195350.92"/>
  </r>
  <r>
    <s v="0378-1150"/>
    <x v="82"/>
    <n v="3358"/>
    <n v="4522"/>
    <n v="1"/>
    <n v="79288.710000000006"/>
    <d v="2018-08-25T00:00:00"/>
    <d v="2018-09-29T00:00:00"/>
    <n v="0.8"/>
    <s v="Same Day"/>
    <s v="Air"/>
    <s v="Okay"/>
    <x v="2"/>
    <x v="2"/>
    <n v="79288.710000000006"/>
  </r>
  <r>
    <s v="0378-1160"/>
    <x v="83"/>
    <n v="3356"/>
    <n v="4778"/>
    <n v="1"/>
    <n v="65907.09"/>
    <d v="2018-10-23T00:00:00"/>
    <d v="2019-05-27T00:00:00"/>
    <n v="0.65"/>
    <s v="Second Class"/>
    <s v="Truck"/>
    <s v="Bad"/>
    <x v="1"/>
    <x v="0"/>
    <n v="65907.09"/>
  </r>
  <r>
    <s v="0378-2017"/>
    <x v="84"/>
    <n v="3957"/>
    <n v="4247"/>
    <n v="1"/>
    <n v="77976.929999999993"/>
    <d v="2018-07-26T00:00:00"/>
    <d v="2018-08-30T00:00:00"/>
    <n v="0.64"/>
    <s v="First Class"/>
    <s v="Truck"/>
    <s v="Good"/>
    <x v="3"/>
    <x v="2"/>
    <n v="77976.929999999993"/>
  </r>
  <r>
    <s v="0378-7155"/>
    <x v="85"/>
    <n v="3871"/>
    <n v="3998"/>
    <n v="2"/>
    <n v="82663.59"/>
    <d v="2018-02-26T00:00:00"/>
    <d v="2018-05-13T00:00:00"/>
    <n v="0.49"/>
    <s v="Standard Class"/>
    <s v="Air"/>
    <s v="Good"/>
    <x v="3"/>
    <x v="1"/>
    <n v="165327.18"/>
  </r>
  <r>
    <s v="0378-9104"/>
    <x v="86"/>
    <n v="2998"/>
    <n v="3594"/>
    <n v="2"/>
    <n v="86064.2"/>
    <d v="2018-01-27T00:00:00"/>
    <d v="2018-04-26T00:00:00"/>
    <n v="0.66"/>
    <s v="Second Class"/>
    <s v="Air"/>
    <s v="Okay"/>
    <x v="2"/>
    <x v="1"/>
    <n v="172128.4"/>
  </r>
  <r>
    <s v="0395-1207"/>
    <x v="87"/>
    <n v="3732"/>
    <n v="4825"/>
    <n v="1"/>
    <n v="84696.93"/>
    <d v="2018-05-04T00:00:00"/>
    <d v="2018-10-05T00:00:00"/>
    <n v="0.51"/>
    <s v="Same Day"/>
    <s v="Truck"/>
    <s v="Very Good"/>
    <x v="4"/>
    <x v="3"/>
    <n v="84696.93"/>
  </r>
  <r>
    <s v="0395-1213"/>
    <x v="88"/>
    <n v="2318"/>
    <n v="4741"/>
    <n v="1"/>
    <n v="72304.02"/>
    <d v="2018-10-26T00:00:00"/>
    <d v="2019-05-30T00:00:00"/>
    <n v="0.6"/>
    <s v="Second Class"/>
    <s v="Truck"/>
    <s v="Bad"/>
    <x v="1"/>
    <x v="0"/>
    <n v="72304.02"/>
  </r>
  <r>
    <s v="0395-2655"/>
    <x v="89"/>
    <n v="3068"/>
    <n v="3698"/>
    <n v="2"/>
    <n v="70296.210000000006"/>
    <d v="2018-04-04T00:00:00"/>
    <d v="2018-12-15T00:00:00"/>
    <n v="0.7"/>
    <s v="Second Class"/>
    <s v="Truck"/>
    <s v="Very Good"/>
    <x v="4"/>
    <x v="3"/>
    <n v="140592.42000000001"/>
  </r>
  <r>
    <s v="0406-0367"/>
    <x v="90"/>
    <n v="1963"/>
    <n v="3520"/>
    <n v="1"/>
    <n v="75520.02"/>
    <d v="2018-01-28T00:00:00"/>
    <d v="2018-04-02T00:00:00"/>
    <n v="0.62"/>
    <s v="Second Class"/>
    <s v="Truck"/>
    <s v="Very Bad"/>
    <x v="0"/>
    <x v="1"/>
    <n v="75520.02"/>
  </r>
  <r>
    <s v="0409-7926"/>
    <x v="91"/>
    <n v="3292"/>
    <n v="4474"/>
    <n v="1"/>
    <n v="78535.679999999993"/>
    <d v="2018-04-17T00:00:00"/>
    <d v="2018-05-22T00:00:00"/>
    <n v="0.63"/>
    <s v="Second Class"/>
    <s v="Truck"/>
    <s v="Very Bad"/>
    <x v="0"/>
    <x v="3"/>
    <n v="78535.679999999993"/>
  </r>
  <r>
    <s v="0409-9789"/>
    <x v="92"/>
    <n v="2028"/>
    <n v="3757"/>
    <n v="2"/>
    <n v="71196.44"/>
    <d v="2018-03-14T00:00:00"/>
    <d v="2018-04-18T00:00:00"/>
    <n v="0.55000000000000004"/>
    <s v="Second Class"/>
    <s v="Air"/>
    <s v="Very Good"/>
    <x v="4"/>
    <x v="1"/>
    <n v="142392.88"/>
  </r>
  <r>
    <s v="0440-1481"/>
    <x v="93"/>
    <n v="2528"/>
    <n v="3818"/>
    <n v="2"/>
    <n v="76122.880000000005"/>
    <d v="2018-10-25T00:00:00"/>
    <d v="2019-05-29T00:00:00"/>
    <n v="0.49"/>
    <s v="First Class"/>
    <s v="Air"/>
    <s v="Okay"/>
    <x v="2"/>
    <x v="0"/>
    <n v="152245.76000000001"/>
  </r>
  <r>
    <s v="0440-1771"/>
    <x v="94"/>
    <n v="2911"/>
    <n v="4627"/>
    <n v="1"/>
    <n v="71645.3"/>
    <d v="2018-02-23T00:00:00"/>
    <d v="2018-04-05T00:00:00"/>
    <n v="0.47"/>
    <s v="Second Class"/>
    <s v="Air"/>
    <s v="Good"/>
    <x v="3"/>
    <x v="1"/>
    <n v="71645.3"/>
  </r>
  <r>
    <s v="0440-8505"/>
    <x v="95"/>
    <n v="1187"/>
    <n v="4002"/>
    <n v="2"/>
    <n v="85604.07"/>
    <d v="2018-10-12T00:00:00"/>
    <d v="2019-05-01T00:00:00"/>
    <n v="0.63"/>
    <s v="Same Day"/>
    <s v="Air"/>
    <s v="Very Good"/>
    <x v="4"/>
    <x v="0"/>
    <n v="171208.14"/>
  </r>
  <r>
    <s v="0462-0395"/>
    <x v="96"/>
    <n v="1096"/>
    <n v="4773"/>
    <n v="1"/>
    <n v="67492.56"/>
    <d v="2018-11-18T00:00:00"/>
    <d v="2019-06-23T00:00:00"/>
    <n v="0.54"/>
    <s v="Standard Class"/>
    <s v="Truck"/>
    <s v="Very Bad"/>
    <x v="0"/>
    <x v="0"/>
    <n v="67492.56"/>
  </r>
  <r>
    <s v="0472-0911"/>
    <x v="97"/>
    <n v="2049"/>
    <n v="4009"/>
    <n v="2"/>
    <n v="83284.990000000005"/>
    <d v="2018-05-19T00:00:00"/>
    <d v="2018-06-23T00:00:00"/>
    <n v="0.66"/>
    <s v="Second Class"/>
    <s v="Truck"/>
    <s v="Very Good"/>
    <x v="4"/>
    <x v="3"/>
    <n v="166569.98000000001"/>
  </r>
  <r>
    <s v="0498-0015"/>
    <x v="98"/>
    <n v="2681"/>
    <n v="4949"/>
    <n v="2"/>
    <n v="87985.16"/>
    <d v="2018-03-01T00:00:00"/>
    <d v="2018-03-17T00:00:00"/>
    <n v="0.48"/>
    <s v="Second Class"/>
    <s v="Air"/>
    <s v="Good"/>
    <x v="3"/>
    <x v="1"/>
    <n v="175970.32"/>
  </r>
  <r>
    <s v="0517-0725"/>
    <x v="99"/>
    <n v="1801"/>
    <n v="4198"/>
    <n v="1"/>
    <n v="82277.42"/>
    <d v="2018-12-11T00:00:00"/>
    <d v="2019-06-17T00:00:00"/>
    <n v="0.54"/>
    <s v="First Class"/>
    <s v="Truck"/>
    <s v="Very Good"/>
    <x v="4"/>
    <x v="0"/>
    <n v="82277.42"/>
  </r>
  <r>
    <s v="0517-3415"/>
    <x v="100"/>
    <n v="3646"/>
    <n v="4249"/>
    <n v="2"/>
    <n v="91463.61"/>
    <d v="2018-01-15T00:00:00"/>
    <d v="2018-05-18T00:00:00"/>
    <n v="0.5"/>
    <s v="Same Day"/>
    <s v="Truck"/>
    <s v="Okay"/>
    <x v="2"/>
    <x v="1"/>
    <n v="182927.22"/>
  </r>
  <r>
    <s v="0527-1366"/>
    <x v="101"/>
    <n v="2125"/>
    <n v="3860"/>
    <n v="2"/>
    <n v="93563.33"/>
    <d v="2018-02-03T00:00:00"/>
    <d v="2018-05-04T00:00:00"/>
    <n v="0.69"/>
    <s v="First Class"/>
    <s v="Air"/>
    <s v="Very Bad"/>
    <x v="0"/>
    <x v="1"/>
    <n v="187126.66"/>
  </r>
  <r>
    <s v="0527-1376"/>
    <x v="102"/>
    <n v="1003"/>
    <n v="4975"/>
    <n v="1"/>
    <n v="99629.95"/>
    <d v="2018-08-07T00:00:00"/>
    <d v="2019-12-08T00:00:00"/>
    <n v="0.66"/>
    <s v="First Class"/>
    <s v="Truck"/>
    <s v="Bad"/>
    <x v="1"/>
    <x v="2"/>
    <n v="99629.95"/>
  </r>
  <r>
    <s v="0536-2220"/>
    <x v="103"/>
    <n v="2014"/>
    <n v="4261"/>
    <n v="2"/>
    <n v="68626.429999999993"/>
    <d v="2018-04-04T00:00:00"/>
    <d v="2018-09-05T00:00:00"/>
    <n v="0.66"/>
    <s v="Second Class"/>
    <s v="Truck"/>
    <s v="Very Bad"/>
    <x v="0"/>
    <x v="3"/>
    <n v="137252.85999999999"/>
  </r>
  <r>
    <s v="0548-3015"/>
    <x v="104"/>
    <n v="1684"/>
    <n v="3858"/>
    <n v="1"/>
    <n v="86589.56"/>
    <d v="2018-04-06T00:00:00"/>
    <d v="2018-07-06T00:00:00"/>
    <n v="0.7"/>
    <s v="Standard Class"/>
    <s v="Air"/>
    <s v="Very Bad"/>
    <x v="0"/>
    <x v="3"/>
    <n v="86589.56"/>
  </r>
  <r>
    <s v="0555-0286"/>
    <x v="105"/>
    <n v="1833"/>
    <n v="4584"/>
    <n v="2"/>
    <n v="86069.71"/>
    <d v="2018-06-22T00:00:00"/>
    <d v="2018-07-27T00:00:00"/>
    <n v="0.67"/>
    <s v="Standard Class"/>
    <s v="Air"/>
    <s v="Very Good"/>
    <x v="4"/>
    <x v="3"/>
    <n v="172139.42"/>
  </r>
  <r>
    <s v="0573-1915"/>
    <x v="106"/>
    <n v="3705"/>
    <n v="4182"/>
    <n v="2"/>
    <n v="70711.08"/>
    <d v="2018-09-13T00:00:00"/>
    <d v="2018-10-18T00:00:00"/>
    <n v="0.69"/>
    <s v="Standard Class"/>
    <s v="Air"/>
    <s v="Very Bad"/>
    <x v="0"/>
    <x v="2"/>
    <n v="141422.16"/>
  </r>
  <r>
    <s v="0591-0338"/>
    <x v="107"/>
    <n v="1211"/>
    <n v="4997"/>
    <n v="1"/>
    <n v="70851.06"/>
    <d v="2018-02-22T00:00:00"/>
    <d v="2018-03-13T00:00:00"/>
    <n v="0.65"/>
    <s v="Same Day"/>
    <s v="Air"/>
    <s v="Very Good"/>
    <x v="4"/>
    <x v="1"/>
    <n v="70851.06"/>
  </r>
  <r>
    <s v="0591-0885"/>
    <x v="108"/>
    <n v="2356"/>
    <n v="3519"/>
    <n v="2"/>
    <n v="75369.259999999995"/>
    <d v="2018-02-18T00:00:00"/>
    <d v="2018-03-22T00:00:00"/>
    <n v="0.49"/>
    <s v="Standard Class"/>
    <s v="Air"/>
    <s v="Very Good"/>
    <x v="4"/>
    <x v="1"/>
    <n v="150738.51999999999"/>
  </r>
  <r>
    <s v="0591-2230"/>
    <x v="109"/>
    <n v="2166"/>
    <n v="4786"/>
    <n v="2"/>
    <n v="93158.79"/>
    <d v="2018-02-15T00:00:00"/>
    <d v="2018-05-05T00:00:00"/>
    <n v="0.47"/>
    <s v="Second Class"/>
    <s v="Truck"/>
    <s v="Very Bad"/>
    <x v="0"/>
    <x v="1"/>
    <n v="186317.58"/>
  </r>
  <r>
    <s v="0591-2467"/>
    <x v="110"/>
    <n v="3279"/>
    <n v="4886"/>
    <n v="1"/>
    <n v="78808.2"/>
    <d v="2018-08-09T00:00:00"/>
    <d v="2018-10-13T00:00:00"/>
    <n v="0.7"/>
    <s v="Same Day"/>
    <s v="Truck"/>
    <s v="Bad"/>
    <x v="1"/>
    <x v="2"/>
    <n v="78808.2"/>
  </r>
  <r>
    <s v="0591-2805"/>
    <x v="111"/>
    <n v="2481"/>
    <n v="4436"/>
    <n v="1"/>
    <n v="79344.83"/>
    <d v="2018-11-12T00:00:00"/>
    <d v="2019-02-01T00:00:00"/>
    <n v="0.59"/>
    <s v="Same Day"/>
    <s v="Truck"/>
    <s v="Very Bad"/>
    <x v="0"/>
    <x v="0"/>
    <n v="79344.83"/>
  </r>
  <r>
    <s v="0591-3221"/>
    <x v="112"/>
    <n v="2517"/>
    <n v="4576"/>
    <n v="1"/>
    <n v="84615.65"/>
    <d v="2018-03-02T00:00:00"/>
    <d v="2018-05-02T00:00:00"/>
    <n v="0.59"/>
    <s v="Standard Class"/>
    <s v="Air"/>
    <s v="Very Good"/>
    <x v="4"/>
    <x v="1"/>
    <n v="84615.65"/>
  </r>
  <r>
    <s v="0591-3748"/>
    <x v="113"/>
    <n v="1884"/>
    <n v="4644"/>
    <n v="1"/>
    <n v="77836.38"/>
    <d v="2018-07-26T00:00:00"/>
    <d v="2018-08-30T00:00:00"/>
    <n v="0.78"/>
    <s v="Second Class"/>
    <s v="Truck"/>
    <s v="Okay"/>
    <x v="2"/>
    <x v="2"/>
    <n v="77836.38"/>
  </r>
  <r>
    <s v="0591-3964"/>
    <x v="114"/>
    <n v="2234"/>
    <n v="3970"/>
    <n v="1"/>
    <n v="79667.59"/>
    <d v="2018-02-02T00:00:00"/>
    <d v="2018-05-22T00:00:00"/>
    <n v="0.44"/>
    <s v="Second Class"/>
    <s v="Truck"/>
    <s v="Very Good"/>
    <x v="4"/>
    <x v="1"/>
    <n v="79667.59"/>
  </r>
  <r>
    <s v="0591-5621"/>
    <x v="115"/>
    <n v="1045"/>
    <n v="4010"/>
    <n v="2"/>
    <n v="69757.58"/>
    <d v="2018-11-28T00:00:00"/>
    <d v="2019-02-01T00:00:00"/>
    <n v="0.68"/>
    <s v="Second Class"/>
    <s v="Air"/>
    <s v="Bad"/>
    <x v="1"/>
    <x v="0"/>
    <n v="139515.16"/>
  </r>
  <r>
    <s v="0591-5882"/>
    <x v="116"/>
    <n v="2738"/>
    <n v="3604"/>
    <n v="1"/>
    <n v="84157.32"/>
    <d v="2018-04-19T00:00:00"/>
    <d v="2018-04-30T00:00:00"/>
    <n v="0.67"/>
    <s v="First Class"/>
    <s v="Truck"/>
    <s v="Very Good"/>
    <x v="4"/>
    <x v="3"/>
    <n v="84157.32"/>
  </r>
  <r>
    <s v="0597-0001"/>
    <x v="117"/>
    <n v="1372"/>
    <n v="4923"/>
    <n v="2"/>
    <n v="73193.58"/>
    <d v="2018-01-17T00:00:00"/>
    <d v="2018-05-16T00:00:00"/>
    <n v="0.44"/>
    <s v="Second Class"/>
    <s v="Air"/>
    <s v="Good"/>
    <x v="3"/>
    <x v="1"/>
    <n v="146387.16"/>
  </r>
  <r>
    <s v="0603-2109"/>
    <x v="118"/>
    <n v="2169"/>
    <n v="4857"/>
    <n v="2"/>
    <n v="66557.509999999995"/>
    <d v="2018-10-12T00:00:00"/>
    <d v="2019-07-01T00:00:00"/>
    <n v="0.53"/>
    <s v="Second Class"/>
    <s v="Truck"/>
    <s v="Good"/>
    <x v="3"/>
    <x v="0"/>
    <n v="133115.01999999999"/>
  </r>
  <r>
    <s v="0603-2213"/>
    <x v="119"/>
    <n v="2768"/>
    <n v="3653"/>
    <n v="2"/>
    <n v="78928.160000000003"/>
    <d v="2018-12-11T00:00:00"/>
    <d v="2019-06-17T00:00:00"/>
    <n v="0.76"/>
    <s v="Same Day"/>
    <s v="Truck"/>
    <s v="Very Bad"/>
    <x v="0"/>
    <x v="0"/>
    <n v="157856.32000000001"/>
  </r>
  <r>
    <s v="0603-3968"/>
    <x v="120"/>
    <n v="3140"/>
    <n v="4468"/>
    <n v="2"/>
    <n v="80148.570000000007"/>
    <d v="2018-06-25T00:00:00"/>
    <d v="2018-07-30T00:00:00"/>
    <n v="0.57999999999999996"/>
    <s v="Standard Class"/>
    <s v="Air"/>
    <s v="Bad"/>
    <x v="1"/>
    <x v="3"/>
    <n v="160297.14000000001"/>
  </r>
  <r>
    <s v="0603-4467"/>
    <x v="121"/>
    <n v="1420"/>
    <n v="3941"/>
    <n v="2"/>
    <n v="72422.289999999994"/>
    <d v="2018-09-09T00:00:00"/>
    <d v="2018-10-15T00:00:00"/>
    <n v="0.77"/>
    <s v="Same Day"/>
    <s v="Air"/>
    <s v="Very Good"/>
    <x v="4"/>
    <x v="2"/>
    <n v="144844.57999999999"/>
  </r>
  <r>
    <s v="0603-4979"/>
    <x v="122"/>
    <n v="3009"/>
    <n v="3854"/>
    <n v="1"/>
    <n v="81965.27"/>
    <d v="2018-01-29T00:00:00"/>
    <d v="2018-04-06T00:00:00"/>
    <n v="0.57999999999999996"/>
    <s v="Standard Class"/>
    <s v="Air"/>
    <s v="Good"/>
    <x v="3"/>
    <x v="1"/>
    <n v="81965.27"/>
  </r>
  <r>
    <s v="0615-0828"/>
    <x v="123"/>
    <n v="1619"/>
    <n v="4395"/>
    <n v="2"/>
    <n v="82539.45"/>
    <d v="2018-01-16T00:00:00"/>
    <d v="2018-02-15T00:00:00"/>
    <n v="0.54"/>
    <s v="First Class"/>
    <s v="Air"/>
    <s v="Okay"/>
    <x v="2"/>
    <x v="1"/>
    <n v="165078.9"/>
  </r>
  <r>
    <s v="0615-1311"/>
    <x v="124"/>
    <n v="3206"/>
    <n v="4340"/>
    <n v="1"/>
    <n v="98996.09"/>
    <d v="2018-02-02T00:00:00"/>
    <d v="2018-05-03T00:00:00"/>
    <n v="0.53"/>
    <s v="Standard Class"/>
    <s v="Air"/>
    <s v="Very Good"/>
    <x v="4"/>
    <x v="1"/>
    <n v="98996.09"/>
  </r>
  <r>
    <s v="0615-7565"/>
    <x v="125"/>
    <n v="1513"/>
    <n v="4504"/>
    <n v="1"/>
    <n v="93570.85"/>
    <d v="2018-03-01T00:00:00"/>
    <d v="2018-05-05T00:00:00"/>
    <n v="0.45"/>
    <s v="Standard Class"/>
    <s v="Truck"/>
    <s v="Okay"/>
    <x v="2"/>
    <x v="1"/>
    <n v="93570.85"/>
  </r>
  <r>
    <s v="0615-7667"/>
    <x v="126"/>
    <n v="2475"/>
    <n v="4269"/>
    <n v="1"/>
    <n v="94649.77"/>
    <d v="2018-01-31T00:00:00"/>
    <d v="2018-05-03T00:00:00"/>
    <n v="0.41"/>
    <s v="Second Class"/>
    <s v="Truck"/>
    <s v="Good"/>
    <x v="3"/>
    <x v="1"/>
    <n v="94649.77"/>
  </r>
  <r>
    <s v="0641-6073"/>
    <x v="127"/>
    <n v="3975"/>
    <n v="4706"/>
    <n v="1"/>
    <n v="77883.92"/>
    <d v="2018-02-21T00:00:00"/>
    <d v="2018-03-03T00:00:00"/>
    <n v="0.67"/>
    <s v="First Class"/>
    <s v="Air"/>
    <s v="Very Good"/>
    <x v="4"/>
    <x v="1"/>
    <n v="77883.92"/>
  </r>
  <r>
    <s v="0677-1978"/>
    <x v="128"/>
    <n v="3011"/>
    <n v="3962"/>
    <n v="1"/>
    <n v="93973.64"/>
    <d v="2018-04-16T00:00:00"/>
    <d v="2018-04-18T00:00:00"/>
    <n v="0.64"/>
    <s v="Standard Class"/>
    <s v="Air"/>
    <s v="Very Good"/>
    <x v="4"/>
    <x v="3"/>
    <n v="93973.64"/>
  </r>
  <r>
    <s v="0699-5728"/>
    <x v="129"/>
    <n v="2682"/>
    <n v="4752"/>
    <n v="1"/>
    <n v="79477.320000000007"/>
    <d v="2018-02-13T00:00:00"/>
    <d v="2018-05-03T00:00:00"/>
    <n v="0.42"/>
    <s v="Standard Class"/>
    <s v="Truck"/>
    <s v="Good"/>
    <x v="3"/>
    <x v="1"/>
    <n v="79477.320000000007"/>
  </r>
  <r>
    <s v="0703-4852"/>
    <x v="130"/>
    <n v="3971"/>
    <n v="3914"/>
    <n v="1"/>
    <n v="85288.960000000006"/>
    <d v="2018-07-26T00:00:00"/>
    <d v="2018-08-30T00:00:00"/>
    <n v="0.77"/>
    <s v="Same Day"/>
    <s v="Truck"/>
    <s v="Okay"/>
    <x v="2"/>
    <x v="2"/>
    <n v="85288.960000000006"/>
  </r>
  <r>
    <s v="0781-2693"/>
    <x v="131"/>
    <n v="2115"/>
    <n v="4120"/>
    <n v="2"/>
    <n v="84665.19"/>
    <d v="2018-11-23T00:00:00"/>
    <d v="2019-06-28T00:00:00"/>
    <n v="0.71"/>
    <s v="First Class"/>
    <s v="Air"/>
    <s v="Bad"/>
    <x v="1"/>
    <x v="0"/>
    <n v="169330.38"/>
  </r>
  <r>
    <s v="0781-3136"/>
    <x v="132"/>
    <n v="1607"/>
    <n v="3902"/>
    <n v="1"/>
    <n v="71575.520000000004"/>
    <d v="2018-01-25T00:00:00"/>
    <d v="2018-03-03T00:00:00"/>
    <n v="0.4"/>
    <s v="First Class"/>
    <s v="Air"/>
    <s v="Okay"/>
    <x v="2"/>
    <x v="1"/>
    <n v="71575.520000000004"/>
  </r>
  <r>
    <s v="0781-3167"/>
    <x v="133"/>
    <n v="3726"/>
    <n v="4164"/>
    <n v="1"/>
    <n v="92260.96"/>
    <d v="2018-05-05T00:00:00"/>
    <d v="2018-11-06T00:00:00"/>
    <n v="0.65"/>
    <s v="Standard Class"/>
    <s v="Air"/>
    <s v="Very Good"/>
    <x v="4"/>
    <x v="3"/>
    <n v="92260.96"/>
  </r>
  <r>
    <s v="0781-5526"/>
    <x v="134"/>
    <n v="3517"/>
    <n v="4950"/>
    <n v="2"/>
    <n v="80583.12"/>
    <d v="2018-10-13T00:00:00"/>
    <d v="2019-05-17T00:00:00"/>
    <n v="0.73"/>
    <s v="First Class"/>
    <s v="Truck"/>
    <s v="Bad"/>
    <x v="1"/>
    <x v="0"/>
    <n v="161166.24"/>
  </r>
  <r>
    <s v="0781-6135"/>
    <x v="135"/>
    <n v="1989"/>
    <n v="4726"/>
    <n v="1"/>
    <n v="80030.14"/>
    <d v="2018-01-21T00:00:00"/>
    <d v="2018-04-06T00:00:00"/>
    <n v="0.59"/>
    <s v="Standard Class"/>
    <s v="Truck"/>
    <s v="Okay"/>
    <x v="2"/>
    <x v="1"/>
    <n v="80030.14"/>
  </r>
  <r>
    <s v="0781-9404"/>
    <x v="136"/>
    <n v="2987"/>
    <n v="4601"/>
    <n v="2"/>
    <n v="74223.59"/>
    <d v="2018-11-24T00:00:00"/>
    <d v="2019-06-29T00:00:00"/>
    <n v="0.69"/>
    <s v="Second Class"/>
    <s v="Air"/>
    <s v="Okay"/>
    <x v="2"/>
    <x v="0"/>
    <n v="148447.18"/>
  </r>
  <r>
    <s v="0832-1072"/>
    <x v="137"/>
    <n v="2708"/>
    <n v="4606"/>
    <n v="1"/>
    <n v="64409.54"/>
    <d v="2018-11-18T00:00:00"/>
    <d v="2019-06-23T00:00:00"/>
    <n v="0.69"/>
    <s v="Same Day"/>
    <s v="Truck"/>
    <s v="Very Bad"/>
    <x v="0"/>
    <x v="0"/>
    <n v="64409.54"/>
  </r>
  <r>
    <s v="0869-0686"/>
    <x v="138"/>
    <n v="1417"/>
    <n v="4928"/>
    <n v="1"/>
    <n v="79630.27"/>
    <d v="2018-05-04T00:00:00"/>
    <d v="2018-05-20T00:00:00"/>
    <n v="0.56000000000000005"/>
    <s v="First Class"/>
    <s v="Air"/>
    <s v="Very Bad"/>
    <x v="0"/>
    <x v="3"/>
    <n v="79630.27"/>
  </r>
  <r>
    <s v="0904-0304"/>
    <x v="139"/>
    <n v="3973"/>
    <n v="4863"/>
    <n v="2"/>
    <n v="83014.95"/>
    <d v="2018-09-15T00:00:00"/>
    <d v="2018-10-20T00:00:00"/>
    <n v="0.6"/>
    <s v="Same Day"/>
    <s v="Truck"/>
    <s v="Very Good"/>
    <x v="4"/>
    <x v="2"/>
    <n v="166029.9"/>
  </r>
  <r>
    <s v="0904-5186"/>
    <x v="140"/>
    <n v="2128"/>
    <n v="4735"/>
    <n v="2"/>
    <n v="95623.56"/>
    <d v="2018-07-24T00:00:00"/>
    <d v="2018-08-28T00:00:00"/>
    <n v="0.68"/>
    <s v="Standard Class"/>
    <s v="Air"/>
    <s v="Very Bad"/>
    <x v="0"/>
    <x v="2"/>
    <n v="191247.12"/>
  </r>
  <r>
    <s v="0904-5721"/>
    <x v="141"/>
    <n v="2626"/>
    <n v="4593"/>
    <n v="1"/>
    <n v="83183.990000000005"/>
    <d v="2018-09-26T00:00:00"/>
    <d v="2018-10-31T00:00:00"/>
    <n v="0.64"/>
    <s v="Second Class"/>
    <s v="Truck"/>
    <s v="Bad"/>
    <x v="1"/>
    <x v="2"/>
    <n v="83183.990000000005"/>
  </r>
  <r>
    <s v="0942-6459"/>
    <x v="142"/>
    <n v="1005"/>
    <n v="4412"/>
    <n v="2"/>
    <n v="76208.210000000006"/>
    <d v="2018-10-12T00:00:00"/>
    <d v="2019-07-01T00:00:00"/>
    <n v="0.52"/>
    <s v="Same Day"/>
    <s v="Air"/>
    <s v="Bad"/>
    <x v="1"/>
    <x v="0"/>
    <n v="152416.42000000001"/>
  </r>
  <r>
    <s v="0955-1041"/>
    <x v="143"/>
    <n v="2560"/>
    <n v="3715"/>
    <n v="1"/>
    <n v="71600.87"/>
    <d v="2018-08-30T00:00:00"/>
    <d v="2019-12-10T00:00:00"/>
    <n v="0.69"/>
    <s v="Standard Class"/>
    <s v="Air"/>
    <s v="Okay"/>
    <x v="2"/>
    <x v="2"/>
    <n v="71600.87"/>
  </r>
  <r>
    <s v="0998-0408"/>
    <x v="144"/>
    <n v="2529"/>
    <n v="4861"/>
    <n v="1"/>
    <n v="63639.09"/>
    <d v="2018-11-10T00:00:00"/>
    <d v="2019-05-05T00:00:00"/>
    <n v="0.48"/>
    <s v="First Class"/>
    <s v="Air"/>
    <s v="Bad"/>
    <x v="1"/>
    <x v="0"/>
    <n v="63639.09"/>
  </r>
  <r>
    <s v="10019-033"/>
    <x v="145"/>
    <n v="3842"/>
    <n v="4042"/>
    <n v="1"/>
    <n v="90046.86"/>
    <d v="2018-05-13T00:00:00"/>
    <d v="2018-06-16T00:00:00"/>
    <n v="0.67"/>
    <s v="Second Class"/>
    <s v="Truck"/>
    <s v="Very Good"/>
    <x v="4"/>
    <x v="3"/>
    <n v="90046.86"/>
  </r>
  <r>
    <s v="10056-060"/>
    <x v="146"/>
    <n v="3497"/>
    <n v="4916"/>
    <n v="1"/>
    <n v="75802.649999999994"/>
    <d v="2018-01-16T00:00:00"/>
    <d v="2018-04-05T00:00:00"/>
    <n v="0.65"/>
    <s v="Standard Class"/>
    <s v="Truck"/>
    <s v="Very Good"/>
    <x v="4"/>
    <x v="1"/>
    <n v="75802.649999999994"/>
  </r>
  <r>
    <s v="10096-0258"/>
    <x v="147"/>
    <n v="2762"/>
    <n v="4855"/>
    <n v="2"/>
    <n v="88820.59"/>
    <d v="2018-06-05T00:00:00"/>
    <d v="2018-12-05T00:00:00"/>
    <n v="0.51"/>
    <s v="Standard Class"/>
    <s v="Truck"/>
    <s v="Bad"/>
    <x v="1"/>
    <x v="3"/>
    <n v="177641.18"/>
  </r>
  <r>
    <s v="10096-9182"/>
    <x v="148"/>
    <n v="1917"/>
    <n v="3956"/>
    <n v="1"/>
    <n v="86306.45"/>
    <d v="2018-08-08T00:00:00"/>
    <d v="2019-12-09T00:00:00"/>
    <n v="0.64"/>
    <s v="Standard Class"/>
    <s v="Air"/>
    <s v="Okay"/>
    <x v="2"/>
    <x v="2"/>
    <n v="86306.45"/>
  </r>
  <r>
    <s v="10122-321"/>
    <x v="149"/>
    <n v="2599"/>
    <n v="4790"/>
    <n v="1"/>
    <n v="82516.41"/>
    <d v="2018-10-16T00:00:00"/>
    <d v="2019-05-20T00:00:00"/>
    <n v="0.68"/>
    <s v="Same Day"/>
    <s v="Truck"/>
    <s v="Very Good"/>
    <x v="4"/>
    <x v="0"/>
    <n v="82516.41"/>
  </r>
  <r>
    <s v="101781-2693"/>
    <x v="150"/>
    <n v="3168"/>
    <n v="4336"/>
    <n v="1"/>
    <n v="70029.850000000006"/>
    <d v="2018-04-06T00:00:00"/>
    <d v="2018-07-13T00:00:00"/>
    <n v="0.56000000000000005"/>
    <s v="Second Class"/>
    <s v="Truck"/>
    <s v="Very Bad"/>
    <x v="0"/>
    <x v="3"/>
    <n v="70029.850000000006"/>
  </r>
  <r>
    <s v="10191-1569"/>
    <x v="151"/>
    <n v="1928"/>
    <n v="4232"/>
    <n v="1"/>
    <n v="72361.16"/>
    <d v="2018-01-23T00:00:00"/>
    <d v="2018-04-05T00:00:00"/>
    <n v="0.55000000000000004"/>
    <s v="First Class"/>
    <s v="Truck"/>
    <s v="Very Good"/>
    <x v="4"/>
    <x v="1"/>
    <n v="72361.16"/>
  </r>
  <r>
    <s v="10191-1829"/>
    <x v="152"/>
    <n v="3604"/>
    <n v="4874"/>
    <n v="1"/>
    <n v="96617.38"/>
    <d v="2018-08-27T00:00:00"/>
    <d v="2018-10-10T00:00:00"/>
    <n v="0.75"/>
    <s v="First Class"/>
    <s v="Air"/>
    <s v="Very Bad"/>
    <x v="0"/>
    <x v="2"/>
    <n v="96617.38"/>
  </r>
  <r>
    <s v="10202-384"/>
    <x v="153"/>
    <n v="3613"/>
    <n v="3961"/>
    <n v="1"/>
    <n v="96110.41"/>
    <d v="2018-04-06T00:00:00"/>
    <d v="2018-06-07T00:00:00"/>
    <n v="0.61"/>
    <s v="Same Day"/>
    <s v="Truck"/>
    <s v="Bad"/>
    <x v="1"/>
    <x v="3"/>
    <n v="96110.41"/>
  </r>
  <r>
    <s v="10237-833"/>
    <x v="154"/>
    <n v="1617"/>
    <n v="4383"/>
    <n v="1"/>
    <n v="92186.18"/>
    <d v="2018-01-01T00:00:00"/>
    <d v="2018-03-04T00:00:00"/>
    <n v="0.6"/>
    <s v="First Class"/>
    <s v="Air"/>
    <s v="Bad"/>
    <x v="1"/>
    <x v="1"/>
    <n v="92186.18"/>
  </r>
  <r>
    <s v="10267-3852"/>
    <x v="155"/>
    <n v="3962"/>
    <n v="4125"/>
    <n v="2"/>
    <n v="82403.570000000007"/>
    <d v="2018-02-02T00:00:00"/>
    <d v="2018-05-18T00:00:00"/>
    <n v="0.45"/>
    <s v="First Class"/>
    <s v="Air"/>
    <s v="Bad"/>
    <x v="1"/>
    <x v="1"/>
    <n v="164807.14000000001"/>
  </r>
  <r>
    <s v="10370-116"/>
    <x v="156"/>
    <n v="3412"/>
    <n v="3741"/>
    <n v="2"/>
    <n v="95981.93"/>
    <d v="2018-07-23T00:00:00"/>
    <d v="2018-08-27T00:00:00"/>
    <n v="0.63"/>
    <s v="First Class"/>
    <s v="Air"/>
    <s v="Okay"/>
    <x v="2"/>
    <x v="2"/>
    <n v="191963.86"/>
  </r>
  <r>
    <s v="10424-152"/>
    <x v="157"/>
    <n v="1117"/>
    <n v="3512"/>
    <n v="1"/>
    <n v="88856.6"/>
    <d v="2018-10-12T00:00:00"/>
    <d v="2019-05-01T00:00:00"/>
    <n v="0.76"/>
    <s v="First Class"/>
    <s v="Truck"/>
    <s v="Very Good"/>
    <x v="4"/>
    <x v="0"/>
    <n v="88856.6"/>
  </r>
  <r>
    <s v="10477-2627"/>
    <x v="158"/>
    <n v="2740"/>
    <n v="4454"/>
    <n v="2"/>
    <n v="89876.84"/>
    <d v="2018-01-20T00:00:00"/>
    <d v="2018-03-29T00:00:00"/>
    <n v="0.44"/>
    <s v="Standard Class"/>
    <s v="Air"/>
    <s v="Good"/>
    <x v="3"/>
    <x v="1"/>
    <n v="179753.68"/>
  </r>
  <r>
    <s v="10544-020"/>
    <x v="159"/>
    <n v="2703"/>
    <n v="3554"/>
    <n v="1"/>
    <n v="93532.7"/>
    <d v="2018-04-05T00:00:00"/>
    <d v="2018-08-06T00:00:00"/>
    <n v="0.65"/>
    <s v="Standard Class"/>
    <s v="Truck"/>
    <s v="Very Good"/>
    <x v="4"/>
    <x v="3"/>
    <n v="93532.7"/>
  </r>
  <r>
    <s v="10544-219"/>
    <x v="160"/>
    <n v="3986"/>
    <n v="4294"/>
    <n v="2"/>
    <n v="94559.55"/>
    <d v="2018-03-30T00:00:00"/>
    <d v="2018-04-25T00:00:00"/>
    <n v="0.54"/>
    <s v="Same Day"/>
    <s v="Truck"/>
    <s v="Bad"/>
    <x v="1"/>
    <x v="1"/>
    <n v="189119.1"/>
  </r>
  <r>
    <s v="10544-227"/>
    <x v="161"/>
    <n v="2973"/>
    <n v="4440"/>
    <n v="2"/>
    <n v="71433.350000000006"/>
    <d v="2018-10-23T00:00:00"/>
    <d v="2019-05-27T00:00:00"/>
    <n v="0.61"/>
    <s v="Standard Class"/>
    <s v="Air"/>
    <s v="Good"/>
    <x v="3"/>
    <x v="0"/>
    <n v="142866.70000000001"/>
  </r>
  <r>
    <s v="10578-004"/>
    <x v="162"/>
    <n v="2025"/>
    <n v="4144"/>
    <n v="2"/>
    <n v="84495.53"/>
    <d v="2018-04-04T00:00:00"/>
    <d v="2018-04-28T00:00:00"/>
    <n v="0.6"/>
    <s v="Standard Class"/>
    <s v="Air"/>
    <s v="Good"/>
    <x v="3"/>
    <x v="3"/>
    <n v="168991.06"/>
  </r>
  <r>
    <s v="10596-330"/>
    <x v="163"/>
    <n v="3462"/>
    <n v="4400"/>
    <n v="1"/>
    <n v="81230.36"/>
    <d v="2018-02-25T00:00:00"/>
    <d v="2018-04-04T00:00:00"/>
    <n v="0.54"/>
    <s v="First Class"/>
    <s v="Truck"/>
    <s v="Very Good"/>
    <x v="4"/>
    <x v="1"/>
    <n v="81230.36"/>
  </r>
  <r>
    <s v="10631-093"/>
    <x v="164"/>
    <n v="2764"/>
    <n v="3823"/>
    <n v="1"/>
    <n v="86399.57"/>
    <d v="2018-08-09T00:00:00"/>
    <d v="2018-08-10T00:00:00"/>
    <n v="0.69"/>
    <s v="First Class"/>
    <s v="Truck"/>
    <s v="Bad"/>
    <x v="1"/>
    <x v="2"/>
    <n v="86399.57"/>
  </r>
  <r>
    <s v="10738-303"/>
    <x v="165"/>
    <n v="2870"/>
    <n v="3764"/>
    <n v="2"/>
    <n v="87541.4"/>
    <d v="2018-09-18T00:00:00"/>
    <d v="2018-10-23T00:00:00"/>
    <n v="0.77"/>
    <s v="Second Class"/>
    <s v="Truck"/>
    <s v="Bad"/>
    <x v="1"/>
    <x v="2"/>
    <n v="175082.8"/>
  </r>
  <r>
    <s v="10742-8152"/>
    <x v="166"/>
    <n v="1872"/>
    <n v="4517"/>
    <n v="1"/>
    <n v="70319.22"/>
    <d v="2018-11-12T00:00:00"/>
    <d v="2019-02-01T00:00:00"/>
    <n v="0.73"/>
    <s v="Second Class"/>
    <s v="Air"/>
    <s v="Very Good"/>
    <x v="4"/>
    <x v="0"/>
    <n v="70319.22"/>
  </r>
  <r>
    <s v="10742-8368"/>
    <x v="167"/>
    <n v="3921"/>
    <n v="3986"/>
    <n v="1"/>
    <n v="71816.160000000003"/>
    <d v="2018-11-16T00:00:00"/>
    <d v="2019-06-21T00:00:00"/>
    <n v="0.63"/>
    <s v="Same Day"/>
    <s v="Air"/>
    <s v="Bad"/>
    <x v="1"/>
    <x v="0"/>
    <n v="71816.160000000003"/>
  </r>
  <r>
    <s v="10812-094"/>
    <x v="168"/>
    <n v="2612"/>
    <n v="3564"/>
    <n v="2"/>
    <n v="81330.27"/>
    <d v="2018-01-30T00:00:00"/>
    <d v="2018-05-03T00:00:00"/>
    <n v="0.63"/>
    <s v="Standard Class"/>
    <s v="Truck"/>
    <s v="Good"/>
    <x v="3"/>
    <x v="1"/>
    <n v="162660.54"/>
  </r>
  <r>
    <s v="10812-510"/>
    <x v="169"/>
    <n v="2913"/>
    <n v="4132"/>
    <n v="2"/>
    <n v="76818.2"/>
    <d v="2018-05-05T00:00:00"/>
    <d v="2018-11-06T00:00:00"/>
    <n v="0.67"/>
    <s v="Second Class"/>
    <s v="Air"/>
    <s v="Okay"/>
    <x v="2"/>
    <x v="3"/>
    <n v="153636.4"/>
  </r>
  <r>
    <s v="11084-704"/>
    <x v="170"/>
    <n v="2377"/>
    <n v="3612"/>
    <n v="2"/>
    <n v="73435.320000000007"/>
    <d v="2018-07-09T00:00:00"/>
    <d v="2018-07-10T00:00:00"/>
    <n v="0.74"/>
    <s v="First Class"/>
    <s v="Air"/>
    <s v="Bad"/>
    <x v="1"/>
    <x v="2"/>
    <n v="146870.64000000001"/>
  </r>
  <r>
    <s v="11344-919"/>
    <x v="171"/>
    <n v="1643"/>
    <n v="4038"/>
    <n v="1"/>
    <n v="94673.72"/>
    <d v="2018-09-18T00:00:00"/>
    <d v="2018-10-23T00:00:00"/>
    <n v="0.69"/>
    <s v="Same Day"/>
    <s v="Air"/>
    <s v="Good"/>
    <x v="3"/>
    <x v="2"/>
    <n v="94673.72"/>
  </r>
  <r>
    <s v="11410-162"/>
    <x v="172"/>
    <n v="3594"/>
    <n v="4713"/>
    <n v="2"/>
    <n v="79522.02"/>
    <d v="2018-02-03T00:00:00"/>
    <d v="2018-03-06T00:00:00"/>
    <n v="0.42"/>
    <s v="Same Day"/>
    <s v="Truck"/>
    <s v="Very Bad"/>
    <x v="0"/>
    <x v="1"/>
    <n v="159044.04"/>
  </r>
  <r>
    <s v="11410-800"/>
    <x v="173"/>
    <n v="1194"/>
    <n v="3840"/>
    <n v="2"/>
    <n v="89015.98"/>
    <d v="2018-07-01T00:00:00"/>
    <d v="2018-10-08T00:00:00"/>
    <n v="0.67"/>
    <s v="Second Class"/>
    <s v="Air"/>
    <s v="Bad"/>
    <x v="1"/>
    <x v="2"/>
    <n v="178031.96"/>
  </r>
  <r>
    <s v="114522-2683"/>
    <x v="174"/>
    <n v="3774"/>
    <n v="4957"/>
    <n v="2"/>
    <n v="77606.710000000006"/>
    <d v="2018-02-03T00:00:00"/>
    <d v="2018-05-14T00:00:00"/>
    <n v="0.67"/>
    <s v="Standard Class"/>
    <s v="Air"/>
    <s v="Okay"/>
    <x v="2"/>
    <x v="1"/>
    <n v="155213.42000000001"/>
  </r>
  <r>
    <s v="11489-074"/>
    <x v="175"/>
    <n v="2394"/>
    <n v="3808"/>
    <n v="2"/>
    <n v="84888.19"/>
    <d v="2018-07-24T00:00:00"/>
    <d v="2018-08-28T00:00:00"/>
    <n v="0.73"/>
    <s v="First Class"/>
    <s v="Truck"/>
    <s v="Good"/>
    <x v="3"/>
    <x v="2"/>
    <n v="169776.38"/>
  </r>
  <r>
    <s v="11523-7227"/>
    <x v="176"/>
    <n v="1618"/>
    <n v="3790"/>
    <n v="1"/>
    <n v="77330.3"/>
    <d v="2018-04-05T00:00:00"/>
    <d v="2018-05-25T00:00:00"/>
    <n v="0.56999999999999995"/>
    <s v="Same Day"/>
    <s v="Air"/>
    <s v="Very Good"/>
    <x v="4"/>
    <x v="3"/>
    <n v="77330.3"/>
  </r>
  <r>
    <s v="11673-245"/>
    <x v="177"/>
    <n v="1155"/>
    <n v="4976"/>
    <n v="2"/>
    <n v="76966.080000000002"/>
    <d v="2018-02-28T00:00:00"/>
    <d v="2018-05-05T00:00:00"/>
    <n v="0.41"/>
    <s v="Standard Class"/>
    <s v="Air"/>
    <s v="Okay"/>
    <x v="2"/>
    <x v="1"/>
    <n v="153932.16"/>
  </r>
  <r>
    <s v="11673-407"/>
    <x v="178"/>
    <n v="3377"/>
    <n v="4819"/>
    <n v="1"/>
    <n v="91914.23"/>
    <d v="2018-01-20T00:00:00"/>
    <d v="2018-05-03T00:00:00"/>
    <n v="0.48"/>
    <s v="Second Class"/>
    <s v="Air"/>
    <s v="Good"/>
    <x v="3"/>
    <x v="1"/>
    <n v="91914.23"/>
  </r>
  <r>
    <s v="11673-510"/>
    <x v="179"/>
    <n v="1756"/>
    <n v="3675"/>
    <n v="1"/>
    <n v="86116.78"/>
    <d v="2018-04-05T00:00:00"/>
    <d v="2018-06-06T00:00:00"/>
    <n v="0.59"/>
    <s v="Second Class"/>
    <s v="Truck"/>
    <s v="Okay"/>
    <x v="2"/>
    <x v="3"/>
    <n v="86116.78"/>
  </r>
  <r>
    <s v="11673-679"/>
    <x v="180"/>
    <n v="3263"/>
    <n v="4657"/>
    <n v="2"/>
    <n v="89080.71"/>
    <d v="2018-02-03T00:00:00"/>
    <d v="2018-03-04T00:00:00"/>
    <n v="0.51"/>
    <s v="Standard Class"/>
    <s v="Truck"/>
    <s v="Bad"/>
    <x v="1"/>
    <x v="1"/>
    <n v="178161.42"/>
  </r>
  <r>
    <s v="11716-0003"/>
    <x v="181"/>
    <n v="1072"/>
    <n v="4373"/>
    <n v="1"/>
    <n v="83945.11"/>
    <d v="2018-10-11T00:00:00"/>
    <d v="2019-06-15T00:00:00"/>
    <n v="0.57999999999999996"/>
    <s v="Second Class"/>
    <s v="Air"/>
    <s v="Good"/>
    <x v="3"/>
    <x v="0"/>
    <n v="83945.11"/>
  </r>
  <r>
    <s v="11822-0413"/>
    <x v="182"/>
    <n v="2789"/>
    <n v="4849"/>
    <n v="1"/>
    <n v="73777.47"/>
    <d v="2018-04-25T00:00:00"/>
    <d v="2018-05-17T00:00:00"/>
    <n v="0.56000000000000005"/>
    <s v="Standard Class"/>
    <s v="Truck"/>
    <s v="Good"/>
    <x v="3"/>
    <x v="3"/>
    <n v="73777.47"/>
  </r>
  <r>
    <s v="11822-0442"/>
    <x v="183"/>
    <n v="3936"/>
    <n v="3890"/>
    <n v="2"/>
    <n v="73916.679999999993"/>
    <d v="2018-11-11T00:00:00"/>
    <d v="2019-06-16T00:00:00"/>
    <n v="0.51"/>
    <s v="Same Day"/>
    <s v="Air"/>
    <s v="Good"/>
    <x v="3"/>
    <x v="0"/>
    <n v="147833.35999999999"/>
  </r>
  <r>
    <s v="11822-0542"/>
    <x v="184"/>
    <n v="2787"/>
    <n v="4977"/>
    <n v="1"/>
    <n v="68471.97"/>
    <d v="2018-04-06T00:00:00"/>
    <d v="2018-08-07T00:00:00"/>
    <n v="0.51"/>
    <s v="Standard Class"/>
    <s v="Truck"/>
    <s v="Very Good"/>
    <x v="4"/>
    <x v="3"/>
    <n v="68471.97"/>
  </r>
  <r>
    <s v="11822-0580"/>
    <x v="185"/>
    <n v="2035"/>
    <n v="4889"/>
    <n v="2"/>
    <n v="94778.54"/>
    <d v="2018-08-16T00:00:00"/>
    <d v="2018-09-20T00:00:00"/>
    <n v="0.71"/>
    <s v="Standard Class"/>
    <s v="Air"/>
    <s v="Good"/>
    <x v="3"/>
    <x v="2"/>
    <n v="189557.08"/>
  </r>
  <r>
    <s v="11822-2683"/>
    <x v="186"/>
    <n v="2199"/>
    <n v="4397"/>
    <n v="2"/>
    <n v="78946.69"/>
    <d v="2018-11-10T00:00:00"/>
    <d v="2019-05-13T00:00:00"/>
    <n v="0.61"/>
    <s v="Standard Class"/>
    <s v="Truck"/>
    <s v="Bad"/>
    <x v="1"/>
    <x v="0"/>
    <n v="157893.38"/>
  </r>
  <r>
    <s v="11896-0018"/>
    <x v="187"/>
    <n v="3044"/>
    <n v="4307"/>
    <n v="2"/>
    <n v="85728.11"/>
    <d v="2018-02-23T00:00:00"/>
    <d v="2018-05-05T00:00:00"/>
    <n v="0.5"/>
    <s v="Standard Class"/>
    <s v="Truck"/>
    <s v="Good"/>
    <x v="3"/>
    <x v="1"/>
    <n v="171456.22"/>
  </r>
  <r>
    <s v="11994-127"/>
    <x v="188"/>
    <n v="3478"/>
    <n v="3541"/>
    <n v="2"/>
    <n v="91769.94"/>
    <d v="2018-04-17T00:00:00"/>
    <d v="2018-05-22T00:00:00"/>
    <n v="0.54"/>
    <s v="Standard Class"/>
    <s v="Truck"/>
    <s v="Bad"/>
    <x v="1"/>
    <x v="3"/>
    <n v="183539.88"/>
  </r>
  <r>
    <s v="12462-201"/>
    <x v="189"/>
    <n v="3473"/>
    <n v="3831"/>
    <n v="1"/>
    <n v="82658.39"/>
    <d v="2018-07-25T00:00:00"/>
    <d v="2018-08-29T00:00:00"/>
    <n v="0.61"/>
    <s v="Standard Class"/>
    <s v="Air"/>
    <s v="Bad"/>
    <x v="1"/>
    <x v="2"/>
    <n v="82658.39"/>
  </r>
  <r>
    <s v="12488-0200"/>
    <x v="190"/>
    <n v="3716"/>
    <n v="3593"/>
    <n v="1"/>
    <n v="97442.16"/>
    <d v="2018-05-04T00:00:00"/>
    <d v="2018-06-13T00:00:00"/>
    <n v="0.62"/>
    <s v="Same Day"/>
    <s v="Truck"/>
    <s v="Good"/>
    <x v="3"/>
    <x v="3"/>
    <n v="97442.16"/>
  </r>
  <r>
    <s v="12830-739"/>
    <x v="191"/>
    <n v="1156"/>
    <n v="4363"/>
    <n v="2"/>
    <n v="63130.58"/>
    <d v="2018-11-17T00:00:00"/>
    <d v="2019-06-22T00:00:00"/>
    <n v="0.77"/>
    <s v="Standard Class"/>
    <s v="Air"/>
    <s v="Bad"/>
    <x v="1"/>
    <x v="0"/>
    <n v="126261.16"/>
  </r>
  <r>
    <s v="13107-020"/>
    <x v="192"/>
    <n v="1793"/>
    <n v="4287"/>
    <n v="1"/>
    <n v="99226.94"/>
    <d v="2018-07-09T00:00:00"/>
    <d v="2018-07-10T00:00:00"/>
    <n v="0.62"/>
    <s v="First Class"/>
    <s v="Truck"/>
    <s v="Bad"/>
    <x v="1"/>
    <x v="2"/>
    <n v="99226.94"/>
  </r>
  <r>
    <s v="13533-692"/>
    <x v="193"/>
    <n v="3946"/>
    <n v="3503"/>
    <n v="2"/>
    <n v="73400.61"/>
    <d v="2018-12-12T00:00:00"/>
    <d v="2019-05-01T00:00:00"/>
    <n v="0.7"/>
    <s v="Second Class"/>
    <s v="Air"/>
    <s v="Okay"/>
    <x v="2"/>
    <x v="0"/>
    <n v="146801.22"/>
  </r>
  <r>
    <s v="13537-110"/>
    <x v="194"/>
    <n v="1425"/>
    <n v="4367"/>
    <n v="2"/>
    <n v="70410.7"/>
    <d v="2018-03-01T00:00:00"/>
    <d v="2018-05-05T00:00:00"/>
    <n v="0.63"/>
    <s v="Same Day"/>
    <s v="Truck"/>
    <s v="Very Good"/>
    <x v="4"/>
    <x v="1"/>
    <n v="140821.4"/>
  </r>
  <r>
    <s v="13537-138"/>
    <x v="195"/>
    <n v="3122"/>
    <n v="4377"/>
    <n v="2"/>
    <n v="69631.710000000006"/>
    <d v="2018-06-25T00:00:00"/>
    <d v="2018-07-30T00:00:00"/>
    <n v="0.67"/>
    <s v="Same Day"/>
    <s v="Air"/>
    <s v="Very Bad"/>
    <x v="0"/>
    <x v="3"/>
    <n v="139263.42000000001"/>
  </r>
  <r>
    <s v="13537-148"/>
    <x v="196"/>
    <n v="1962"/>
    <n v="3732"/>
    <n v="1"/>
    <n v="99371.9"/>
    <d v="2018-01-29T00:00:00"/>
    <d v="2018-02-22T00:00:00"/>
    <n v="0.54"/>
    <s v="Second Class"/>
    <s v="Air"/>
    <s v="Good"/>
    <x v="3"/>
    <x v="1"/>
    <n v="99371.9"/>
  </r>
  <r>
    <s v="13537-171"/>
    <x v="197"/>
    <n v="3885"/>
    <n v="3632"/>
    <n v="2"/>
    <n v="65180.43"/>
    <d v="2018-10-31T00:00:00"/>
    <d v="2019-05-06T00:00:00"/>
    <n v="0.76"/>
    <s v="Second Class"/>
    <s v="Truck"/>
    <s v="Okay"/>
    <x v="2"/>
    <x v="0"/>
    <n v="130360.86"/>
  </r>
  <r>
    <s v="13537-217"/>
    <x v="198"/>
    <n v="3119"/>
    <n v="4532"/>
    <n v="2"/>
    <n v="73653.039999999994"/>
    <d v="2018-02-20T00:00:00"/>
    <d v="2018-04-05T00:00:00"/>
    <n v="0.5"/>
    <s v="Second Class"/>
    <s v="Truck"/>
    <s v="Very Good"/>
    <x v="4"/>
    <x v="1"/>
    <n v="147306.07999999999"/>
  </r>
  <r>
    <s v="13537-220"/>
    <x v="199"/>
    <n v="1326"/>
    <n v="4570"/>
    <n v="2"/>
    <n v="72358.210000000006"/>
    <d v="2018-04-27T00:00:00"/>
    <d v="2018-04-29T00:00:00"/>
    <n v="0.68"/>
    <s v="Same Day"/>
    <s v="Air"/>
    <s v="Very Good"/>
    <x v="4"/>
    <x v="3"/>
    <n v="144716.42000000001"/>
  </r>
  <r>
    <s v="13537-254"/>
    <x v="200"/>
    <n v="3479"/>
    <n v="3891"/>
    <n v="2"/>
    <n v="80657.73"/>
    <d v="2018-10-30T00:00:00"/>
    <d v="2019-04-06T00:00:00"/>
    <n v="0.66"/>
    <s v="Same Day"/>
    <s v="Air"/>
    <s v="Bad"/>
    <x v="1"/>
    <x v="0"/>
    <n v="161315.46"/>
  </r>
  <r>
    <s v="13537-422"/>
    <x v="201"/>
    <n v="3074"/>
    <n v="4510"/>
    <n v="2"/>
    <n v="97832.84"/>
    <d v="2018-07-28T00:00:00"/>
    <d v="2018-08-19T00:00:00"/>
    <n v="0.69"/>
    <s v="Standard Class"/>
    <s v="Air"/>
    <s v="Good"/>
    <x v="3"/>
    <x v="2"/>
    <n v="195665.68"/>
  </r>
  <r>
    <s v="13630-0035"/>
    <x v="202"/>
    <n v="3246"/>
    <n v="4089"/>
    <n v="1"/>
    <n v="87288.47"/>
    <d v="2018-04-17T00:00:00"/>
    <d v="2018-05-22T00:00:00"/>
    <n v="0.67"/>
    <s v="Second Class"/>
    <s v="Truck"/>
    <s v="Very Bad"/>
    <x v="0"/>
    <x v="3"/>
    <n v="87288.47"/>
  </r>
  <r>
    <s v="13668-343"/>
    <x v="203"/>
    <n v="2669"/>
    <n v="4190"/>
    <n v="2"/>
    <n v="72719.149999999994"/>
    <d v="2018-02-21T00:00:00"/>
    <d v="2018-03-04T00:00:00"/>
    <n v="0.67"/>
    <s v="First Class"/>
    <s v="Air"/>
    <s v="Very Good"/>
    <x v="4"/>
    <x v="1"/>
    <n v="145438.29999999999"/>
  </r>
  <r>
    <s v="13668-344"/>
    <x v="204"/>
    <n v="1212"/>
    <n v="4834"/>
    <n v="2"/>
    <n v="70598.8"/>
    <d v="2018-11-11T00:00:00"/>
    <d v="2019-05-06T00:00:00"/>
    <n v="0.76"/>
    <s v="Same Day"/>
    <s v="Air"/>
    <s v="Bad"/>
    <x v="1"/>
    <x v="0"/>
    <n v="141197.6"/>
  </r>
  <r>
    <s v="14290-376"/>
    <x v="205"/>
    <n v="3408"/>
    <n v="4744"/>
    <n v="1"/>
    <n v="93138.32"/>
    <d v="2018-07-15T00:00:00"/>
    <d v="2018-08-19T00:00:00"/>
    <n v="0.62"/>
    <s v="Standard Class"/>
    <s v="Truck"/>
    <s v="Okay"/>
    <x v="2"/>
    <x v="2"/>
    <n v="93138.32"/>
  </r>
  <r>
    <s v="14720-372"/>
    <x v="206"/>
    <n v="2590"/>
    <n v="4236"/>
    <n v="1"/>
    <n v="93200"/>
    <d v="2018-01-26T00:00:00"/>
    <d v="2018-02-05T00:00:00"/>
    <n v="0.45"/>
    <s v="Second Class"/>
    <s v="Truck"/>
    <s v="Okay"/>
    <x v="2"/>
    <x v="1"/>
    <n v="93200"/>
  </r>
  <r>
    <s v="14783-434"/>
    <x v="207"/>
    <n v="1993"/>
    <n v="3793"/>
    <n v="1"/>
    <n v="89603.78"/>
    <d v="2018-11-11T00:00:00"/>
    <d v="2019-03-06T00:00:00"/>
    <n v="0.74"/>
    <s v="Standard Class"/>
    <s v="Air"/>
    <s v="Very Bad"/>
    <x v="0"/>
    <x v="0"/>
    <n v="89603.78"/>
  </r>
  <r>
    <s v="14783-438"/>
    <x v="208"/>
    <n v="3397"/>
    <n v="4434"/>
    <n v="1"/>
    <n v="82252.92"/>
    <d v="2018-10-31T00:00:00"/>
    <d v="2019-05-06T00:00:00"/>
    <n v="0.76"/>
    <s v="Standard Class"/>
    <s v="Truck"/>
    <s v="Very Bad"/>
    <x v="0"/>
    <x v="0"/>
    <n v="82252.92"/>
  </r>
  <r>
    <s v="14783-472"/>
    <x v="209"/>
    <n v="1259"/>
    <n v="4719"/>
    <n v="2"/>
    <n v="96492.4"/>
    <d v="2018-06-13T00:00:00"/>
    <d v="2018-07-18T00:00:00"/>
    <n v="0.7"/>
    <s v="First Class"/>
    <s v="Air"/>
    <s v="Very Bad"/>
    <x v="0"/>
    <x v="3"/>
    <n v="192984.8"/>
  </r>
  <r>
    <s v="15127-258"/>
    <x v="210"/>
    <n v="2346"/>
    <n v="4121"/>
    <n v="1"/>
    <n v="91259.07"/>
    <d v="2018-01-30T00:00:00"/>
    <d v="2018-05-21T00:00:00"/>
    <n v="0.48"/>
    <s v="Second Class"/>
    <s v="Truck"/>
    <s v="Good"/>
    <x v="3"/>
    <x v="1"/>
    <n v="91259.07"/>
  </r>
  <r>
    <s v="15127-989"/>
    <x v="211"/>
    <n v="3161"/>
    <n v="3821"/>
    <n v="2"/>
    <n v="98148.53"/>
    <d v="2018-07-08T00:00:00"/>
    <d v="2019-12-09T00:00:00"/>
    <n v="0.76"/>
    <s v="Same Day"/>
    <s v="Truck"/>
    <s v="Okay"/>
    <x v="2"/>
    <x v="2"/>
    <n v="196297.06"/>
  </r>
  <r>
    <s v="16477-152"/>
    <x v="212"/>
    <n v="2866"/>
    <n v="4787"/>
    <n v="2"/>
    <n v="82133.710000000006"/>
    <d v="2018-04-06T00:00:00"/>
    <d v="2018-07-07T00:00:00"/>
    <n v="0.52"/>
    <s v="First Class"/>
    <s v="Air"/>
    <s v="Okay"/>
    <x v="2"/>
    <x v="3"/>
    <n v="164267.42000000001"/>
  </r>
  <r>
    <s v="16590-016"/>
    <x v="213"/>
    <n v="3612"/>
    <n v="3720"/>
    <n v="1"/>
    <n v="97421.62"/>
    <d v="2018-07-17T00:00:00"/>
    <d v="2018-08-21T00:00:00"/>
    <n v="0.68"/>
    <s v="Second Class"/>
    <s v="Air"/>
    <s v="Good"/>
    <x v="3"/>
    <x v="2"/>
    <n v="97421.62"/>
  </r>
  <r>
    <s v="16590-301"/>
    <x v="214"/>
    <n v="3053"/>
    <n v="4310"/>
    <n v="2"/>
    <n v="70988.100000000006"/>
    <d v="2018-09-30T00:00:00"/>
    <d v="2019-12-11T00:00:00"/>
    <n v="0.79"/>
    <s v="Second Class"/>
    <s v="Air"/>
    <s v="Very Bad"/>
    <x v="0"/>
    <x v="2"/>
    <n v="141976.20000000001"/>
  </r>
  <r>
    <s v="16590-609"/>
    <x v="215"/>
    <n v="1428"/>
    <n v="4049"/>
    <n v="1"/>
    <n v="83018.64"/>
    <d v="2018-10-12T00:00:00"/>
    <d v="2019-06-01T00:00:00"/>
    <n v="0.78"/>
    <s v="Standard Class"/>
    <s v="Air"/>
    <s v="Okay"/>
    <x v="2"/>
    <x v="0"/>
    <n v="83018.64"/>
  </r>
  <r>
    <s v="16590-774"/>
    <x v="216"/>
    <n v="1359"/>
    <n v="4102"/>
    <n v="2"/>
    <n v="93062.94"/>
    <d v="2018-05-19T00:00:00"/>
    <d v="2018-05-24T00:00:00"/>
    <n v="0.5"/>
    <s v="Second Class"/>
    <s v="Truck"/>
    <s v="Okay"/>
    <x v="2"/>
    <x v="3"/>
    <n v="186125.88"/>
  </r>
  <r>
    <s v="16590-954"/>
    <x v="217"/>
    <n v="3027"/>
    <n v="4107"/>
    <n v="2"/>
    <n v="91396.72"/>
    <d v="2018-05-22T00:00:00"/>
    <d v="2018-06-26T00:00:00"/>
    <n v="0.68"/>
    <s v="Standard Class"/>
    <s v="Truck"/>
    <s v="Very Good"/>
    <x v="4"/>
    <x v="3"/>
    <n v="182793.44"/>
  </r>
  <r>
    <s v="16714-357"/>
    <x v="218"/>
    <n v="1770"/>
    <n v="4476"/>
    <n v="2"/>
    <n v="69412.73"/>
    <d v="2018-04-04T00:00:00"/>
    <d v="2018-07-05T00:00:00"/>
    <n v="0.53"/>
    <s v="Second Class"/>
    <s v="Air"/>
    <s v="Bad"/>
    <x v="1"/>
    <x v="3"/>
    <n v="138825.46"/>
  </r>
  <r>
    <s v="16714-387"/>
    <x v="219"/>
    <n v="3801"/>
    <n v="3839"/>
    <n v="2"/>
    <n v="89138.74"/>
    <d v="2018-08-07T00:00:00"/>
    <d v="2019-12-08T00:00:00"/>
    <n v="0.67"/>
    <s v="Standard Class"/>
    <s v="Air"/>
    <s v="Bad"/>
    <x v="1"/>
    <x v="2"/>
    <n v="178277.48"/>
  </r>
  <r>
    <s v="16714-588"/>
    <x v="220"/>
    <n v="1854"/>
    <n v="4459"/>
    <n v="2"/>
    <n v="94823.48"/>
    <d v="2018-02-14T00:00:00"/>
    <d v="2018-03-24T00:00:00"/>
    <n v="0.62"/>
    <s v="Standard Class"/>
    <s v="Air"/>
    <s v="Okay"/>
    <x v="2"/>
    <x v="1"/>
    <n v="189646.96"/>
  </r>
  <r>
    <s v="16781-391"/>
    <x v="221"/>
    <n v="3978"/>
    <n v="4672"/>
    <n v="2"/>
    <n v="93301.95"/>
    <d v="2018-05-13T00:00:00"/>
    <d v="2018-12-06T00:00:00"/>
    <n v="0.54"/>
    <s v="Standard Class"/>
    <s v="Truck"/>
    <s v="Very Good"/>
    <x v="4"/>
    <x v="3"/>
    <n v="186603.9"/>
  </r>
  <r>
    <s v="16864-002"/>
    <x v="222"/>
    <n v="1373"/>
    <n v="4211"/>
    <n v="1"/>
    <n v="68608.350000000006"/>
    <d v="2018-10-28T00:00:00"/>
    <d v="2019-02-06T00:00:00"/>
    <n v="0.72"/>
    <s v="Same Day"/>
    <s v="Air"/>
    <s v="Very Bad"/>
    <x v="0"/>
    <x v="0"/>
    <n v="68608.350000000006"/>
  </r>
  <r>
    <s v="17575-006"/>
    <x v="223"/>
    <n v="2867"/>
    <n v="4884"/>
    <n v="2"/>
    <n v="73033.679999999993"/>
    <d v="2018-05-04T00:00:00"/>
    <d v="2018-12-05T00:00:00"/>
    <n v="0.66"/>
    <s v="Standard Class"/>
    <s v="Air"/>
    <s v="Good"/>
    <x v="3"/>
    <x v="3"/>
    <n v="146067.35999999999"/>
  </r>
  <r>
    <s v="17856-5180"/>
    <x v="224"/>
    <n v="1343"/>
    <n v="4689"/>
    <n v="1"/>
    <n v="82167.850000000006"/>
    <d v="2018-08-28T00:00:00"/>
    <d v="2018-10-10T00:00:00"/>
    <n v="0.6"/>
    <s v="Standard Class"/>
    <s v="Truck"/>
    <s v="Very Bad"/>
    <x v="0"/>
    <x v="2"/>
    <n v="82167.850000000006"/>
  </r>
  <r>
    <s v="21130-002"/>
    <x v="225"/>
    <n v="1095"/>
    <n v="3865"/>
    <n v="1"/>
    <n v="96891.24"/>
    <d v="2018-03-02T00:00:00"/>
    <d v="2018-03-15T00:00:00"/>
    <n v="0.41"/>
    <s v="Same Day"/>
    <s v="Air"/>
    <s v="Very Good"/>
    <x v="4"/>
    <x v="1"/>
    <n v="96891.24"/>
  </r>
  <r>
    <s v="21130-296"/>
    <x v="226"/>
    <n v="3351"/>
    <n v="3655"/>
    <n v="1"/>
    <n v="93553.69"/>
    <d v="2018-04-04T00:00:00"/>
    <d v="2018-10-05T00:00:00"/>
    <n v="0.6"/>
    <s v="First Class"/>
    <s v="Truck"/>
    <s v="Very Bad"/>
    <x v="0"/>
    <x v="3"/>
    <n v="93553.69"/>
  </r>
  <r>
    <s v="21130-445"/>
    <x v="227"/>
    <n v="3741"/>
    <n v="4539"/>
    <n v="2"/>
    <n v="71610.7"/>
    <d v="2018-04-17T00:00:00"/>
    <d v="2018-04-24T00:00:00"/>
    <n v="0.62"/>
    <s v="Second Class"/>
    <s v="Truck"/>
    <s v="Okay"/>
    <x v="2"/>
    <x v="3"/>
    <n v="143221.4"/>
  </r>
  <r>
    <s v="21624-001"/>
    <x v="228"/>
    <n v="1467"/>
    <n v="4873"/>
    <n v="1"/>
    <n v="67564.77"/>
    <d v="2018-11-12T00:00:00"/>
    <d v="2019-02-01T00:00:00"/>
    <n v="0.71"/>
    <s v="First Class"/>
    <s v="Truck"/>
    <s v="Good"/>
    <x v="3"/>
    <x v="0"/>
    <n v="67564.77"/>
  </r>
  <r>
    <s v="21695-065"/>
    <x v="229"/>
    <n v="3342"/>
    <n v="4157"/>
    <n v="2"/>
    <n v="86923.02"/>
    <d v="2018-03-16T00:00:00"/>
    <d v="2018-03-30T00:00:00"/>
    <n v="0.63"/>
    <s v="Same Day"/>
    <s v="Air"/>
    <s v="Very Good"/>
    <x v="4"/>
    <x v="1"/>
    <n v="173846.04"/>
  </r>
  <r>
    <s v="21695-133"/>
    <x v="230"/>
    <n v="2138"/>
    <n v="3709"/>
    <n v="2"/>
    <n v="89332.77"/>
    <d v="2018-01-28T00:00:00"/>
    <d v="2018-03-26T00:00:00"/>
    <n v="0.67"/>
    <s v="Second Class"/>
    <s v="Truck"/>
    <s v="Very Good"/>
    <x v="4"/>
    <x v="1"/>
    <n v="178665.54"/>
  </r>
  <r>
    <s v="21695-223"/>
    <x v="231"/>
    <n v="1634"/>
    <n v="4122"/>
    <n v="2"/>
    <n v="89305.88"/>
    <d v="2018-01-18T00:00:00"/>
    <d v="2018-04-03T00:00:00"/>
    <n v="0.65"/>
    <s v="Second Class"/>
    <s v="Air"/>
    <s v="Okay"/>
    <x v="2"/>
    <x v="1"/>
    <n v="178611.76"/>
  </r>
  <r>
    <s v="21695-388"/>
    <x v="232"/>
    <n v="3543"/>
    <n v="4701"/>
    <n v="1"/>
    <n v="72738.570000000007"/>
    <d v="2018-06-05T00:00:00"/>
    <d v="2018-12-06T00:00:00"/>
    <n v="0.64"/>
    <s v="Same Day"/>
    <s v="Truck"/>
    <s v="Okay"/>
    <x v="2"/>
    <x v="3"/>
    <n v="72738.570000000007"/>
  </r>
  <r>
    <s v="21695-572"/>
    <x v="233"/>
    <n v="2815"/>
    <n v="4282"/>
    <n v="1"/>
    <n v="73585.47"/>
    <d v="2018-09-21T00:00:00"/>
    <d v="2018-10-26T00:00:00"/>
    <n v="0.8"/>
    <s v="Standard Class"/>
    <s v="Truck"/>
    <s v="Good"/>
    <x v="3"/>
    <x v="2"/>
    <n v="73585.47"/>
  </r>
  <r>
    <s v="21695-604"/>
    <x v="234"/>
    <n v="2643"/>
    <n v="4828"/>
    <n v="1"/>
    <n v="72043.78"/>
    <d v="2018-07-08T00:00:00"/>
    <d v="2019-12-09T00:00:00"/>
    <n v="0.76"/>
    <s v="First Class"/>
    <s v="Air"/>
    <s v="Good"/>
    <x v="3"/>
    <x v="2"/>
    <n v="72043.78"/>
  </r>
  <r>
    <s v="21695-678"/>
    <x v="235"/>
    <n v="3303"/>
    <n v="4048"/>
    <n v="1"/>
    <n v="64930.04"/>
    <d v="2018-10-12T00:00:00"/>
    <d v="2019-07-01T00:00:00"/>
    <n v="0.73"/>
    <s v="First Class"/>
    <s v="Air"/>
    <s v="Very Good"/>
    <x v="4"/>
    <x v="0"/>
    <n v="64930.04"/>
  </r>
  <r>
    <s v="21695-693"/>
    <x v="236"/>
    <n v="1471"/>
    <n v="4526"/>
    <n v="1"/>
    <n v="72975.73"/>
    <d v="2018-05-05T00:00:00"/>
    <d v="2018-11-06T00:00:00"/>
    <n v="0.68"/>
    <s v="Second Class"/>
    <s v="Truck"/>
    <s v="Very Good"/>
    <x v="4"/>
    <x v="3"/>
    <n v="72975.73"/>
  </r>
  <r>
    <s v="21695-900"/>
    <x v="237"/>
    <n v="1393"/>
    <n v="4090"/>
    <n v="2"/>
    <n v="80356.639999999999"/>
    <d v="2018-01-16T00:00:00"/>
    <d v="2018-02-20T00:00:00"/>
    <n v="0.45"/>
    <s v="Same Day"/>
    <s v="Air"/>
    <s v="Very Good"/>
    <x v="4"/>
    <x v="1"/>
    <n v="160713.28"/>
  </r>
  <r>
    <s v="21749-527"/>
    <x v="238"/>
    <n v="2754"/>
    <n v="4934"/>
    <n v="2"/>
    <n v="97391.9"/>
    <d v="2018-02-22T00:00:00"/>
    <d v="2018-05-05T00:00:00"/>
    <n v="0.48"/>
    <s v="First Class"/>
    <s v="Air"/>
    <s v="Okay"/>
    <x v="2"/>
    <x v="1"/>
    <n v="194783.8"/>
  </r>
  <r>
    <s v="22700-134"/>
    <x v="239"/>
    <n v="3199"/>
    <n v="3513"/>
    <n v="2"/>
    <n v="71183.23"/>
    <d v="2018-01-01T00:00:00"/>
    <d v="2018-01-26T00:00:00"/>
    <n v="0.69"/>
    <s v="Same Day"/>
    <s v="Truck"/>
    <s v="Very Good"/>
    <x v="4"/>
    <x v="1"/>
    <n v="142366.46"/>
  </r>
  <r>
    <s v="24208-732"/>
    <x v="240"/>
    <n v="2389"/>
    <n v="4478"/>
    <n v="2"/>
    <n v="81891.92"/>
    <d v="2018-07-08T00:00:00"/>
    <d v="2018-09-09T00:00:00"/>
    <n v="0.66"/>
    <s v="Standard Class"/>
    <s v="Truck"/>
    <s v="Okay"/>
    <x v="2"/>
    <x v="2"/>
    <n v="163783.84"/>
  </r>
  <r>
    <s v="24236-004"/>
    <x v="241"/>
    <n v="3845"/>
    <n v="4253"/>
    <n v="2"/>
    <n v="89080.04"/>
    <d v="2018-10-12T00:00:00"/>
    <d v="2019-01-14T00:00:00"/>
    <n v="0.61"/>
    <s v="Same Day"/>
    <s v="Air"/>
    <s v="Very Good"/>
    <x v="4"/>
    <x v="0"/>
    <n v="178160.08"/>
  </r>
  <r>
    <s v="24236-350"/>
    <x v="242"/>
    <n v="2617"/>
    <n v="4079"/>
    <n v="1"/>
    <n v="96563.36"/>
    <d v="2018-07-08T00:00:00"/>
    <d v="2018-09-16T00:00:00"/>
    <n v="0.75"/>
    <s v="Second Class"/>
    <s v="Air"/>
    <s v="Bad"/>
    <x v="1"/>
    <x v="2"/>
    <n v="96563.36"/>
  </r>
  <r>
    <s v="24236-608"/>
    <x v="243"/>
    <n v="2017"/>
    <n v="4661"/>
    <n v="2"/>
    <n v="99371.71"/>
    <d v="2018-02-02T00:00:00"/>
    <d v="2018-03-03T00:00:00"/>
    <n v="0.45"/>
    <s v="First Class"/>
    <s v="Air"/>
    <s v="Good"/>
    <x v="3"/>
    <x v="1"/>
    <n v="198743.42"/>
  </r>
  <r>
    <s v="24330-410"/>
    <x v="244"/>
    <n v="3275"/>
    <n v="3942"/>
    <n v="2"/>
    <n v="78917.03"/>
    <d v="2018-04-06T00:00:00"/>
    <d v="2018-11-06T00:00:00"/>
    <n v="0.62"/>
    <s v="Second Class"/>
    <s v="Air"/>
    <s v="Very Good"/>
    <x v="4"/>
    <x v="3"/>
    <n v="157834.06"/>
  </r>
  <r>
    <s v="24385-054"/>
    <x v="245"/>
    <n v="3205"/>
    <n v="4221"/>
    <n v="1"/>
    <n v="76319.88"/>
    <d v="2018-05-19T00:00:00"/>
    <d v="2018-06-23T00:00:00"/>
    <n v="0.53"/>
    <s v="Standard Class"/>
    <s v="Air"/>
    <s v="Very Good"/>
    <x v="4"/>
    <x v="3"/>
    <n v="76319.88"/>
  </r>
  <r>
    <s v="24488-021"/>
    <x v="246"/>
    <n v="1336"/>
    <n v="4146"/>
    <n v="2"/>
    <n v="70649.36"/>
    <d v="2018-02-02T00:00:00"/>
    <d v="2018-03-03T00:00:00"/>
    <n v="0.51"/>
    <s v="Standard Class"/>
    <s v="Air"/>
    <s v="Very Good"/>
    <x v="4"/>
    <x v="1"/>
    <n v="141298.72"/>
  </r>
  <r>
    <s v="24909-111"/>
    <x v="247"/>
    <n v="3834"/>
    <n v="3589"/>
    <n v="2"/>
    <n v="88383.679999999993"/>
    <d v="2018-01-24T00:00:00"/>
    <d v="2018-03-16T00:00:00"/>
    <n v="0.54"/>
    <s v="Same Day"/>
    <s v="Truck"/>
    <s v="Very Bad"/>
    <x v="0"/>
    <x v="1"/>
    <n v="176767.35999999999"/>
  </r>
  <r>
    <s v="24987-242"/>
    <x v="248"/>
    <n v="2830"/>
    <n v="3843"/>
    <n v="2"/>
    <n v="89934.07"/>
    <d v="2018-04-20T00:00:00"/>
    <d v="2018-05-25T00:00:00"/>
    <n v="0.54"/>
    <s v="Same Day"/>
    <s v="Air"/>
    <s v="Okay"/>
    <x v="2"/>
    <x v="3"/>
    <n v="179868.14"/>
  </r>
  <r>
    <s v="25010-215"/>
    <x v="249"/>
    <n v="2665"/>
    <n v="4005"/>
    <n v="1"/>
    <n v="65155.28"/>
    <d v="2018-12-11T00:00:00"/>
    <d v="2019-06-06T00:00:00"/>
    <n v="0.52"/>
    <s v="Same Day"/>
    <s v="Truck"/>
    <s v="Bad"/>
    <x v="1"/>
    <x v="0"/>
    <n v="65155.28"/>
  </r>
  <r>
    <s v="25021-117"/>
    <x v="250"/>
    <n v="2537"/>
    <n v="3802"/>
    <n v="1"/>
    <n v="86636.89"/>
    <d v="2018-11-14T00:00:00"/>
    <d v="2019-06-19T00:00:00"/>
    <n v="0.52"/>
    <s v="Second Class"/>
    <s v="Truck"/>
    <s v="Okay"/>
    <x v="2"/>
    <x v="0"/>
    <n v="86636.89"/>
  </r>
  <r>
    <s v="25021-824"/>
    <x v="251"/>
    <n v="1144"/>
    <n v="4991"/>
    <n v="1"/>
    <n v="94894.77"/>
    <d v="2018-02-24T00:00:00"/>
    <d v="2018-02-28T00:00:00"/>
    <n v="0.64"/>
    <s v="Same Day"/>
    <s v="Air"/>
    <s v="Okay"/>
    <x v="2"/>
    <x v="1"/>
    <n v="94894.77"/>
  </r>
  <r>
    <s v="27437-203"/>
    <x v="252"/>
    <n v="3143"/>
    <n v="3984"/>
    <n v="2"/>
    <n v="86477.03"/>
    <d v="2018-10-12T00:00:00"/>
    <d v="2019-01-14T00:00:00"/>
    <n v="0.56999999999999995"/>
    <s v="Second Class"/>
    <s v="Truck"/>
    <s v="Bad"/>
    <x v="1"/>
    <x v="0"/>
    <n v="172954.06"/>
  </r>
  <r>
    <s v="27505-002"/>
    <x v="253"/>
    <n v="1448"/>
    <n v="4273"/>
    <n v="2"/>
    <n v="88409.95"/>
    <d v="2018-12-11T00:00:00"/>
    <d v="2019-06-06T00:00:00"/>
    <n v="0.74"/>
    <s v="Standard Class"/>
    <s v="Truck"/>
    <s v="Very Bad"/>
    <x v="0"/>
    <x v="0"/>
    <n v="176819.9"/>
  </r>
  <r>
    <s v="28107-003"/>
    <x v="254"/>
    <n v="2213"/>
    <n v="3889"/>
    <n v="2"/>
    <n v="95753.09"/>
    <d v="2018-06-14T00:00:00"/>
    <d v="2018-07-19T00:00:00"/>
    <n v="0.63"/>
    <s v="Second Class"/>
    <s v="Air"/>
    <s v="Bad"/>
    <x v="1"/>
    <x v="3"/>
    <n v="191506.18"/>
  </r>
  <r>
    <s v="28107-010"/>
    <x v="255"/>
    <n v="2909"/>
    <n v="3674"/>
    <n v="2"/>
    <n v="92967.74"/>
    <d v="2018-07-07T00:00:00"/>
    <d v="2018-11-08T00:00:00"/>
    <n v="0.68"/>
    <s v="Standard Class"/>
    <s v="Air"/>
    <s v="Bad"/>
    <x v="1"/>
    <x v="2"/>
    <n v="185935.48"/>
  </r>
  <r>
    <s v="30142-008"/>
    <x v="256"/>
    <n v="2102"/>
    <n v="4641"/>
    <n v="2"/>
    <n v="92184.21"/>
    <d v="2018-04-04T00:00:00"/>
    <d v="2018-07-05T00:00:00"/>
    <n v="0.57999999999999996"/>
    <s v="Same Day"/>
    <s v="Air"/>
    <s v="Very Good"/>
    <x v="4"/>
    <x v="3"/>
    <n v="184368.42"/>
  </r>
  <r>
    <s v="30142-098"/>
    <x v="257"/>
    <n v="1357"/>
    <n v="4686"/>
    <n v="2"/>
    <n v="69338.92"/>
    <d v="2018-04-06T00:00:00"/>
    <d v="2018-08-07T00:00:00"/>
    <n v="0.6"/>
    <s v="Standard Class"/>
    <s v="Air"/>
    <s v="Bad"/>
    <x v="1"/>
    <x v="3"/>
    <n v="138677.84"/>
  </r>
  <r>
    <s v="30142-154"/>
    <x v="258"/>
    <n v="1978"/>
    <n v="3832"/>
    <n v="1"/>
    <n v="85613.37"/>
    <d v="2018-07-21T00:00:00"/>
    <d v="2018-08-25T00:00:00"/>
    <n v="0.79"/>
    <s v="First Class"/>
    <s v="Air"/>
    <s v="Good"/>
    <x v="3"/>
    <x v="2"/>
    <n v="85613.37"/>
  </r>
  <r>
    <s v="30142-198"/>
    <x v="259"/>
    <n v="3232"/>
    <n v="4702"/>
    <n v="2"/>
    <n v="73219.100000000006"/>
    <d v="2018-11-11T00:00:00"/>
    <d v="2019-06-16T00:00:00"/>
    <n v="0.48"/>
    <s v="First Class"/>
    <s v="Air"/>
    <s v="Bad"/>
    <x v="1"/>
    <x v="0"/>
    <n v="146438.20000000001"/>
  </r>
  <r>
    <s v="30142-199"/>
    <x v="260"/>
    <n v="3061"/>
    <n v="4071"/>
    <n v="1"/>
    <n v="89876.27"/>
    <d v="2018-05-04T00:00:00"/>
    <d v="2018-10-06T00:00:00"/>
    <n v="0.53"/>
    <s v="Same Day"/>
    <s v="Truck"/>
    <s v="Bad"/>
    <x v="1"/>
    <x v="3"/>
    <n v="89876.27"/>
  </r>
  <r>
    <s v="30142-246"/>
    <x v="261"/>
    <n v="1740"/>
    <n v="4491"/>
    <n v="1"/>
    <n v="71698.240000000005"/>
    <d v="2018-06-19T00:00:00"/>
    <d v="2018-07-24T00:00:00"/>
    <n v="0.65"/>
    <s v="First Class"/>
    <s v="Truck"/>
    <s v="Very Good"/>
    <x v="4"/>
    <x v="3"/>
    <n v="71698.240000000005"/>
  </r>
  <r>
    <s v="30142-313"/>
    <x v="262"/>
    <n v="2793"/>
    <n v="4322"/>
    <n v="1"/>
    <n v="77381.95"/>
    <d v="2018-01-18T00:00:00"/>
    <d v="2018-02-02T00:00:00"/>
    <n v="0.43"/>
    <s v="Second Class"/>
    <s v="Air"/>
    <s v="Good"/>
    <x v="3"/>
    <x v="1"/>
    <n v="77381.95"/>
  </r>
  <r>
    <s v="30142-770"/>
    <x v="263"/>
    <n v="1486"/>
    <n v="4043"/>
    <n v="2"/>
    <n v="85477.5"/>
    <d v="2018-08-01T00:00:00"/>
    <d v="2018-08-15T00:00:00"/>
    <n v="0.73"/>
    <s v="Standard Class"/>
    <s v="Truck"/>
    <s v="Bad"/>
    <x v="1"/>
    <x v="2"/>
    <n v="170955"/>
  </r>
  <r>
    <s v="30142-910"/>
    <x v="264"/>
    <n v="2364"/>
    <n v="4066"/>
    <n v="1"/>
    <n v="76721.81"/>
    <d v="2018-09-01T00:00:00"/>
    <d v="2019-12-14T00:00:00"/>
    <n v="0.68"/>
    <s v="First Class"/>
    <s v="Air"/>
    <s v="Very Bad"/>
    <x v="0"/>
    <x v="2"/>
    <n v="76721.81"/>
  </r>
  <r>
    <s v="31720-208"/>
    <x v="265"/>
    <n v="2879"/>
    <n v="4040"/>
    <n v="2"/>
    <n v="77247.64"/>
    <d v="2018-12-10T00:00:00"/>
    <d v="2019-05-05T00:00:00"/>
    <n v="0.5"/>
    <s v="First Class"/>
    <s v="Air"/>
    <s v="Good"/>
    <x v="3"/>
    <x v="0"/>
    <n v="154495.28"/>
  </r>
  <r>
    <s v="31722-731"/>
    <x v="266"/>
    <n v="3492"/>
    <n v="4462"/>
    <n v="2"/>
    <n v="90638.34"/>
    <d v="2018-07-08T00:00:00"/>
    <d v="2019-12-09T00:00:00"/>
    <n v="0.6"/>
    <s v="Second Class"/>
    <s v="Air"/>
    <s v="Very Good"/>
    <x v="4"/>
    <x v="2"/>
    <n v="181276.68"/>
  </r>
  <r>
    <s v="33261-039"/>
    <x v="267"/>
    <n v="3001"/>
    <n v="3934"/>
    <n v="1"/>
    <n v="71889.77"/>
    <d v="2018-05-06T00:00:00"/>
    <d v="2018-12-07T00:00:00"/>
    <n v="0.51"/>
    <s v="Same Day"/>
    <s v="Air"/>
    <s v="Good"/>
    <x v="3"/>
    <x v="3"/>
    <n v="71889.77"/>
  </r>
  <r>
    <s v="33261-082"/>
    <x v="268"/>
    <n v="2100"/>
    <n v="4449"/>
    <n v="2"/>
    <n v="86124.2"/>
    <d v="2018-10-24T00:00:00"/>
    <d v="2019-05-28T00:00:00"/>
    <n v="0.56000000000000005"/>
    <s v="First Class"/>
    <s v="Air"/>
    <s v="Very Bad"/>
    <x v="0"/>
    <x v="0"/>
    <n v="172248.4"/>
  </r>
  <r>
    <s v="33261-150"/>
    <x v="269"/>
    <n v="1689"/>
    <n v="4306"/>
    <n v="2"/>
    <n v="99931.57"/>
    <d v="2018-08-09T00:00:00"/>
    <d v="2018-10-13T00:00:00"/>
    <n v="0.62"/>
    <s v="Second Class"/>
    <s v="Air"/>
    <s v="Okay"/>
    <x v="2"/>
    <x v="2"/>
    <n v="199863.14"/>
  </r>
  <r>
    <s v="33261-342"/>
    <x v="270"/>
    <n v="3117"/>
    <n v="3511"/>
    <n v="2"/>
    <n v="85502"/>
    <d v="2018-01-31T00:00:00"/>
    <d v="2018-04-25T00:00:00"/>
    <n v="0.46"/>
    <s v="First Class"/>
    <s v="Air"/>
    <s v="Good"/>
    <x v="3"/>
    <x v="1"/>
    <n v="171004"/>
  </r>
  <r>
    <s v="33261-460"/>
    <x v="271"/>
    <n v="3476"/>
    <n v="3983"/>
    <n v="1"/>
    <n v="83244.7"/>
    <d v="2018-07-01T00:00:00"/>
    <d v="2019-12-08T00:00:00"/>
    <n v="0.69"/>
    <s v="Standard Class"/>
    <s v="Air"/>
    <s v="Good"/>
    <x v="3"/>
    <x v="2"/>
    <n v="83244.7"/>
  </r>
  <r>
    <s v="33261-810"/>
    <x v="272"/>
    <n v="3817"/>
    <n v="4931"/>
    <n v="1"/>
    <n v="73575.37"/>
    <d v="2018-04-27T00:00:00"/>
    <d v="2018-04-30T00:00:00"/>
    <n v="0.69"/>
    <s v="First Class"/>
    <s v="Truck"/>
    <s v="Very Good"/>
    <x v="4"/>
    <x v="3"/>
    <n v="73575.37"/>
  </r>
  <r>
    <s v="33261-825"/>
    <x v="273"/>
    <n v="2347"/>
    <n v="3825"/>
    <n v="2"/>
    <n v="94137.05"/>
    <d v="2018-02-02T00:00:00"/>
    <d v="2018-05-17T00:00:00"/>
    <n v="0.53"/>
    <s v="First Class"/>
    <s v="Truck"/>
    <s v="Very Bad"/>
    <x v="0"/>
    <x v="1"/>
    <n v="188274.1"/>
  </r>
  <r>
    <s v="33992-0054"/>
    <x v="274"/>
    <n v="3329"/>
    <n v="4920"/>
    <n v="2"/>
    <n v="88970.78"/>
    <d v="2018-02-02T00:00:00"/>
    <d v="2018-05-03T00:00:00"/>
    <n v="0.62"/>
    <s v="First Class"/>
    <s v="Air"/>
    <s v="Bad"/>
    <x v="1"/>
    <x v="1"/>
    <n v="177941.56"/>
  </r>
  <r>
    <s v="34645-5018"/>
    <x v="275"/>
    <n v="1193"/>
    <n v="4808"/>
    <n v="1"/>
    <n v="73352.91"/>
    <d v="2018-03-17T00:00:00"/>
    <d v="2018-04-20T00:00:00"/>
    <n v="0.49"/>
    <s v="Standard Class"/>
    <s v="Truck"/>
    <s v="Bad"/>
    <x v="1"/>
    <x v="1"/>
    <n v="73352.91"/>
  </r>
  <r>
    <s v="35000-586"/>
    <x v="276"/>
    <n v="1541"/>
    <n v="4948"/>
    <n v="2"/>
    <n v="79109.5"/>
    <d v="2018-01-23T00:00:00"/>
    <d v="2018-02-06T00:00:00"/>
    <n v="0.51"/>
    <s v="Standard Class"/>
    <s v="Truck"/>
    <s v="Okay"/>
    <x v="2"/>
    <x v="1"/>
    <n v="158219"/>
  </r>
  <r>
    <s v="35356-125"/>
    <x v="277"/>
    <n v="1780"/>
    <n v="4748"/>
    <n v="1"/>
    <n v="88228.83"/>
    <d v="2018-03-16T00:00:00"/>
    <d v="2018-03-22T00:00:00"/>
    <n v="0.64"/>
    <s v="Same Day"/>
    <s v="Truck"/>
    <s v="Very Good"/>
    <x v="4"/>
    <x v="1"/>
    <n v="88228.83"/>
  </r>
  <r>
    <s v="35356-173"/>
    <x v="278"/>
    <n v="2086"/>
    <n v="4475"/>
    <n v="2"/>
    <n v="96752.83"/>
    <d v="2018-04-18T00:00:00"/>
    <d v="2018-05-23T00:00:00"/>
    <n v="0.53"/>
    <s v="Standard Class"/>
    <s v="Air"/>
    <s v="Okay"/>
    <x v="2"/>
    <x v="3"/>
    <n v="193505.66"/>
  </r>
  <r>
    <s v="35356-197"/>
    <x v="279"/>
    <n v="2434"/>
    <n v="3784"/>
    <n v="1"/>
    <n v="70173.7"/>
    <d v="2018-02-15T00:00:00"/>
    <d v="2018-03-22T00:00:00"/>
    <n v="0.51"/>
    <s v="Standard Class"/>
    <s v="Air"/>
    <s v="Okay"/>
    <x v="2"/>
    <x v="1"/>
    <n v="70173.7"/>
  </r>
  <r>
    <s v="35356-765"/>
    <x v="280"/>
    <n v="2366"/>
    <n v="4244"/>
    <n v="2"/>
    <n v="77169.289999999994"/>
    <d v="2018-04-25T00:00:00"/>
    <d v="2018-06-13T00:00:00"/>
    <n v="0.66"/>
    <s v="First Class"/>
    <s v="Air"/>
    <s v="Bad"/>
    <x v="1"/>
    <x v="3"/>
    <n v="154338.57999999999"/>
  </r>
  <r>
    <s v="36800-366"/>
    <x v="281"/>
    <n v="2836"/>
    <n v="3838"/>
    <n v="2"/>
    <n v="71516.69"/>
    <d v="2018-01-21T00:00:00"/>
    <d v="2018-04-02T00:00:00"/>
    <n v="0.52"/>
    <s v="First Class"/>
    <s v="Air"/>
    <s v="Very Good"/>
    <x v="4"/>
    <x v="1"/>
    <n v="143033.38"/>
  </r>
  <r>
    <s v="36800-443"/>
    <x v="282"/>
    <n v="2041"/>
    <n v="4292"/>
    <n v="2"/>
    <n v="84273.93"/>
    <d v="2018-06-23T00:00:00"/>
    <d v="2018-07-28T00:00:00"/>
    <n v="0.62"/>
    <s v="First Class"/>
    <s v="Air"/>
    <s v="Bad"/>
    <x v="1"/>
    <x v="3"/>
    <n v="168547.86"/>
  </r>
  <r>
    <s v="36800-539"/>
    <x v="283"/>
    <n v="1479"/>
    <n v="3607"/>
    <n v="1"/>
    <n v="73677.52"/>
    <d v="2018-11-12T00:00:00"/>
    <d v="2019-02-01T00:00:00"/>
    <n v="0.71"/>
    <s v="Same Day"/>
    <s v="Truck"/>
    <s v="Bad"/>
    <x v="1"/>
    <x v="0"/>
    <n v="73677.52"/>
  </r>
  <r>
    <s v="36987-1044"/>
    <x v="284"/>
    <n v="2499"/>
    <n v="4623"/>
    <n v="2"/>
    <n v="63071.4"/>
    <d v="2018-11-10T00:00:00"/>
    <d v="2019-05-05T00:00:00"/>
    <n v="0.61"/>
    <s v="Standard Class"/>
    <s v="Air"/>
    <s v="Very Bad"/>
    <x v="0"/>
    <x v="0"/>
    <n v="126142.8"/>
  </r>
  <r>
    <s v="36987-1208"/>
    <x v="285"/>
    <n v="2413"/>
    <n v="4150"/>
    <n v="1"/>
    <n v="96926.67"/>
    <d v="2018-04-18T00:00:00"/>
    <d v="2018-10-05T00:00:00"/>
    <n v="0.65"/>
    <s v="First Class"/>
    <s v="Air"/>
    <s v="Very Bad"/>
    <x v="0"/>
    <x v="3"/>
    <n v="96926.67"/>
  </r>
  <r>
    <s v="36987-1216"/>
    <x v="286"/>
    <n v="2174"/>
    <n v="3735"/>
    <n v="1"/>
    <n v="83160.899999999994"/>
    <d v="2018-11-10T00:00:00"/>
    <d v="2019-03-05T00:00:00"/>
    <n v="0.76"/>
    <s v="Standard Class"/>
    <s v="Air"/>
    <s v="Very Bad"/>
    <x v="0"/>
    <x v="0"/>
    <n v="83160.899999999994"/>
  </r>
  <r>
    <s v="36987-1245"/>
    <x v="287"/>
    <n v="1228"/>
    <n v="4936"/>
    <n v="2"/>
    <n v="80667.320000000007"/>
    <d v="2018-03-18T00:00:00"/>
    <d v="2018-05-04T00:00:00"/>
    <n v="0.49"/>
    <s v="Standard Class"/>
    <s v="Air"/>
    <s v="Very Good"/>
    <x v="4"/>
    <x v="1"/>
    <n v="161334.64000000001"/>
  </r>
  <r>
    <s v="36987-1599"/>
    <x v="288"/>
    <n v="2999"/>
    <n v="3701"/>
    <n v="1"/>
    <n v="82345.22"/>
    <d v="2018-10-17T00:00:00"/>
    <d v="2019-05-21T00:00:00"/>
    <n v="0.68"/>
    <s v="Second Class"/>
    <s v="Truck"/>
    <s v="Very Bad"/>
    <x v="0"/>
    <x v="0"/>
    <n v="82345.22"/>
  </r>
  <r>
    <s v="36987-1664"/>
    <x v="289"/>
    <n v="1181"/>
    <n v="4219"/>
    <n v="1"/>
    <n v="81725.61"/>
    <d v="2018-12-11T00:00:00"/>
    <d v="2019-06-06T00:00:00"/>
    <n v="0.66"/>
    <s v="First Class"/>
    <s v="Truck"/>
    <s v="Bad"/>
    <x v="1"/>
    <x v="0"/>
    <n v="81725.61"/>
  </r>
  <r>
    <s v="36987-1667"/>
    <x v="290"/>
    <n v="3518"/>
    <n v="3966"/>
    <n v="2"/>
    <n v="94304.16"/>
    <d v="2018-02-01T00:00:00"/>
    <d v="2018-05-27T00:00:00"/>
    <n v="0.54"/>
    <s v="Second Class"/>
    <s v="Air"/>
    <s v="Very Good"/>
    <x v="4"/>
    <x v="1"/>
    <n v="188608.32"/>
  </r>
  <r>
    <s v="36987-1677"/>
    <x v="291"/>
    <n v="1857"/>
    <n v="3550"/>
    <n v="1"/>
    <n v="75445.539999999994"/>
    <d v="2018-03-01T00:00:00"/>
    <d v="2018-04-27T00:00:00"/>
    <n v="0.55000000000000004"/>
    <s v="Same Day"/>
    <s v="Air"/>
    <s v="Good"/>
    <x v="3"/>
    <x v="1"/>
    <n v="75445.539999999994"/>
  </r>
  <r>
    <s v="36987-1840"/>
    <x v="292"/>
    <n v="1512"/>
    <n v="3982"/>
    <n v="2"/>
    <n v="79895.42"/>
    <d v="2018-03-13T00:00:00"/>
    <d v="2018-05-17T00:00:00"/>
    <n v="0.4"/>
    <s v="First Class"/>
    <s v="Air"/>
    <s v="Very Bad"/>
    <x v="0"/>
    <x v="1"/>
    <n v="159790.84"/>
  </r>
  <r>
    <s v="36987-1842"/>
    <x v="293"/>
    <n v="3808"/>
    <n v="4234"/>
    <n v="2"/>
    <n v="82072.02"/>
    <d v="2018-11-24T00:00:00"/>
    <d v="2019-06-29T00:00:00"/>
    <n v="0.56999999999999995"/>
    <s v="Same Day"/>
    <s v="Air"/>
    <s v="Bad"/>
    <x v="1"/>
    <x v="0"/>
    <n v="164144.04"/>
  </r>
  <r>
    <s v="36987-1963"/>
    <x v="294"/>
    <n v="2046"/>
    <n v="3975"/>
    <n v="1"/>
    <n v="69646.09"/>
    <d v="2018-11-30T00:00:00"/>
    <d v="2019-04-01T00:00:00"/>
    <n v="0.55000000000000004"/>
    <s v="Same Day"/>
    <s v="Air"/>
    <s v="Good"/>
    <x v="3"/>
    <x v="0"/>
    <n v="69646.09"/>
  </r>
  <r>
    <s v="36987-2115"/>
    <x v="295"/>
    <n v="1576"/>
    <n v="4671"/>
    <n v="2"/>
    <n v="70228.820000000007"/>
    <d v="2018-08-15T00:00:00"/>
    <d v="2018-09-19T00:00:00"/>
    <n v="0.6"/>
    <s v="Standard Class"/>
    <s v="Truck"/>
    <s v="Very Good"/>
    <x v="4"/>
    <x v="2"/>
    <n v="140457.64000000001"/>
  </r>
  <r>
    <s v="36987-2194"/>
    <x v="296"/>
    <n v="3227"/>
    <n v="3859"/>
    <n v="1"/>
    <n v="75319.61"/>
    <d v="2018-01-19T00:00:00"/>
    <d v="2018-03-02T00:00:00"/>
    <n v="0.47"/>
    <s v="Same Day"/>
    <s v="Truck"/>
    <s v="Very Good"/>
    <x v="4"/>
    <x v="1"/>
    <n v="75319.61"/>
  </r>
  <r>
    <s v="36987-2236"/>
    <x v="297"/>
    <n v="2801"/>
    <n v="4231"/>
    <n v="1"/>
    <n v="83302.009999999995"/>
    <d v="2018-02-24T00:00:00"/>
    <d v="2018-04-19T00:00:00"/>
    <n v="0.5"/>
    <s v="First Class"/>
    <s v="Air"/>
    <s v="Good"/>
    <x v="3"/>
    <x v="1"/>
    <n v="83302.009999999995"/>
  </r>
  <r>
    <s v="36987-2526"/>
    <x v="298"/>
    <n v="2566"/>
    <n v="3536"/>
    <n v="2"/>
    <n v="75513.039999999994"/>
    <d v="2018-04-04T00:00:00"/>
    <d v="2018-06-05T00:00:00"/>
    <n v="0.63"/>
    <s v="Second Class"/>
    <s v="Air"/>
    <s v="Good"/>
    <x v="3"/>
    <x v="3"/>
    <n v="151026.07999999999"/>
  </r>
  <r>
    <s v="36987-2764"/>
    <x v="299"/>
    <n v="3819"/>
    <n v="4159"/>
    <n v="1"/>
    <n v="71745.31"/>
    <d v="2018-05-05T00:00:00"/>
    <d v="2018-06-13T00:00:00"/>
    <n v="0.52"/>
    <s v="First Class"/>
    <s v="Truck"/>
    <s v="Good"/>
    <x v="3"/>
    <x v="3"/>
    <n v="71745.31"/>
  </r>
  <r>
    <s v="36987-3015"/>
    <x v="300"/>
    <n v="3280"/>
    <n v="4645"/>
    <n v="1"/>
    <n v="98764.56"/>
    <d v="2018-09-18T00:00:00"/>
    <d v="2018-10-23T00:00:00"/>
    <n v="0.67"/>
    <s v="Standard Class"/>
    <s v="Air"/>
    <s v="Okay"/>
    <x v="2"/>
    <x v="2"/>
    <n v="98764.56"/>
  </r>
  <r>
    <s v="36987-3033"/>
    <x v="301"/>
    <n v="1207"/>
    <n v="4721"/>
    <n v="2"/>
    <n v="75395.23"/>
    <d v="2018-04-06T00:00:00"/>
    <d v="2018-08-07T00:00:00"/>
    <n v="0.64"/>
    <s v="Same Day"/>
    <s v="Truck"/>
    <s v="Very Good"/>
    <x v="4"/>
    <x v="3"/>
    <n v="150790.46"/>
  </r>
  <r>
    <s v="36987-3172"/>
    <x v="302"/>
    <n v="3321"/>
    <n v="4937"/>
    <n v="1"/>
    <n v="95810.29"/>
    <d v="2018-01-21T00:00:00"/>
    <d v="2018-04-04T00:00:00"/>
    <n v="0.59"/>
    <s v="Second Class"/>
    <s v="Truck"/>
    <s v="Good"/>
    <x v="3"/>
    <x v="1"/>
    <n v="95810.29"/>
  </r>
  <r>
    <s v="36987-3212"/>
    <x v="303"/>
    <n v="1682"/>
    <n v="3721"/>
    <n v="1"/>
    <n v="73339.149999999994"/>
    <d v="2018-03-28T00:00:00"/>
    <d v="2018-04-15T00:00:00"/>
    <n v="0.59"/>
    <s v="Same Day"/>
    <s v="Truck"/>
    <s v="Very Bad"/>
    <x v="0"/>
    <x v="1"/>
    <n v="73339.149999999994"/>
  </r>
  <r>
    <s v="36987-3308"/>
    <x v="304"/>
    <n v="3998"/>
    <n v="3613"/>
    <n v="1"/>
    <n v="87951.96"/>
    <d v="2018-07-09T00:00:00"/>
    <d v="2018-11-10T00:00:00"/>
    <n v="0.67"/>
    <s v="Second Class"/>
    <s v="Air"/>
    <s v="Bad"/>
    <x v="1"/>
    <x v="2"/>
    <n v="87951.96"/>
  </r>
  <r>
    <s v="36987-3350"/>
    <x v="305"/>
    <n v="3539"/>
    <n v="4824"/>
    <n v="2"/>
    <n v="85538.07"/>
    <d v="2018-10-30T00:00:00"/>
    <d v="2019-04-06T00:00:00"/>
    <n v="0.54"/>
    <s v="Standard Class"/>
    <s v="Air"/>
    <s v="Bad"/>
    <x v="1"/>
    <x v="0"/>
    <n v="171076.14"/>
  </r>
  <r>
    <s v="37000-069"/>
    <x v="306"/>
    <n v="1737"/>
    <n v="3597"/>
    <n v="2"/>
    <n v="88430.29"/>
    <d v="2018-04-18T00:00:00"/>
    <d v="2018-05-23T00:00:00"/>
    <n v="0.5"/>
    <s v="First Class"/>
    <s v="Air"/>
    <s v="Very Bad"/>
    <x v="0"/>
    <x v="3"/>
    <n v="176860.58"/>
  </r>
  <r>
    <s v="37000-233"/>
    <x v="307"/>
    <n v="1068"/>
    <n v="4276"/>
    <n v="1"/>
    <n v="85584.49"/>
    <d v="2018-11-30T00:00:00"/>
    <d v="2019-04-01T00:00:00"/>
    <n v="0.67"/>
    <s v="Second Class"/>
    <s v="Truck"/>
    <s v="Bad"/>
    <x v="1"/>
    <x v="0"/>
    <n v="85584.49"/>
  </r>
  <r>
    <s v="37000-363"/>
    <x v="308"/>
    <n v="3862"/>
    <n v="4816"/>
    <n v="1"/>
    <n v="69296.509999999995"/>
    <d v="2018-05-13T00:00:00"/>
    <d v="2018-12-06T00:00:00"/>
    <n v="0.56999999999999995"/>
    <s v="Standard Class"/>
    <s v="Air"/>
    <s v="Very Good"/>
    <x v="4"/>
    <x v="3"/>
    <n v="69296.509999999995"/>
  </r>
  <r>
    <s v="37000-410"/>
    <x v="309"/>
    <n v="3254"/>
    <n v="4902"/>
    <n v="1"/>
    <n v="93949.94"/>
    <d v="2018-05-20T00:00:00"/>
    <d v="2018-06-24T00:00:00"/>
    <n v="0.63"/>
    <s v="Second Class"/>
    <s v="Truck"/>
    <s v="Good"/>
    <x v="3"/>
    <x v="3"/>
    <n v="93949.94"/>
  </r>
  <r>
    <s v="37012-160"/>
    <x v="310"/>
    <n v="1888"/>
    <n v="4315"/>
    <n v="2"/>
    <n v="93635.82"/>
    <d v="2018-03-03T00:00:00"/>
    <d v="2018-05-05T00:00:00"/>
    <n v="0.49"/>
    <s v="Standard Class"/>
    <s v="Air"/>
    <s v="Okay"/>
    <x v="2"/>
    <x v="1"/>
    <n v="187271.64"/>
  </r>
  <r>
    <s v="37012-845"/>
    <x v="311"/>
    <n v="1739"/>
    <n v="4442"/>
    <n v="1"/>
    <n v="76963.53"/>
    <d v="2018-08-31T00:00:00"/>
    <d v="2018-11-10T00:00:00"/>
    <n v="0.67"/>
    <s v="Same Day"/>
    <s v="Truck"/>
    <s v="Bad"/>
    <x v="1"/>
    <x v="2"/>
    <n v="76963.53"/>
  </r>
  <r>
    <s v="370260-410"/>
    <x v="312"/>
    <n v="1258"/>
    <n v="4316"/>
    <n v="1"/>
    <n v="93048.36"/>
    <d v="2018-08-30T00:00:00"/>
    <d v="2019-12-10T00:00:00"/>
    <n v="0.75"/>
    <s v="Same Day"/>
    <s v="Air"/>
    <s v="Very Good"/>
    <x v="4"/>
    <x v="2"/>
    <n v="93048.36"/>
  </r>
  <r>
    <s v="37205-186"/>
    <x v="313"/>
    <n v="2209"/>
    <n v="4875"/>
    <n v="1"/>
    <n v="77393.87"/>
    <d v="2018-04-20T00:00:00"/>
    <d v="2018-05-25T00:00:00"/>
    <n v="0.55000000000000004"/>
    <s v="Same Day"/>
    <s v="Truck"/>
    <s v="Very Good"/>
    <x v="4"/>
    <x v="3"/>
    <n v="77393.87"/>
  </r>
  <r>
    <s v="37205-187"/>
    <x v="314"/>
    <n v="3057"/>
    <n v="3856"/>
    <n v="2"/>
    <n v="72398.19"/>
    <d v="2018-05-13T00:00:00"/>
    <d v="2018-06-17T00:00:00"/>
    <n v="0.62"/>
    <s v="First Class"/>
    <s v="Truck"/>
    <s v="Okay"/>
    <x v="2"/>
    <x v="3"/>
    <n v="144796.38"/>
  </r>
  <r>
    <s v="37205-607"/>
    <x v="315"/>
    <n v="1639"/>
    <n v="4656"/>
    <n v="1"/>
    <n v="93673.86"/>
    <d v="2018-06-04T00:00:00"/>
    <d v="2018-12-05T00:00:00"/>
    <n v="0.6"/>
    <s v="Second Class"/>
    <s v="Air"/>
    <s v="Very Bad"/>
    <x v="0"/>
    <x v="3"/>
    <n v="93673.86"/>
  </r>
  <r>
    <s v="37205-725"/>
    <x v="316"/>
    <n v="1387"/>
    <n v="4927"/>
    <n v="1"/>
    <n v="85065.600000000006"/>
    <d v="2018-04-18T00:00:00"/>
    <d v="2018-10-05T00:00:00"/>
    <n v="0.51"/>
    <s v="First Class"/>
    <s v="Air"/>
    <s v="Good"/>
    <x v="3"/>
    <x v="3"/>
    <n v="85065.600000000006"/>
  </r>
  <r>
    <s v="37808-167"/>
    <x v="317"/>
    <n v="3713"/>
    <n v="3989"/>
    <n v="1"/>
    <n v="81430.720000000001"/>
    <d v="2018-04-13T00:00:00"/>
    <d v="2018-04-23T00:00:00"/>
    <n v="0.66"/>
    <s v="Same Day"/>
    <s v="Air"/>
    <s v="Very Good"/>
    <x v="4"/>
    <x v="3"/>
    <n v="81430.720000000001"/>
  </r>
  <r>
    <s v="37808-431"/>
    <x v="318"/>
    <n v="1800"/>
    <n v="4737"/>
    <n v="2"/>
    <n v="70869.41"/>
    <d v="2018-04-04T00:00:00"/>
    <d v="2018-05-23T00:00:00"/>
    <n v="0.6"/>
    <s v="Second Class"/>
    <s v="Air"/>
    <s v="Bad"/>
    <x v="1"/>
    <x v="3"/>
    <n v="141738.82"/>
  </r>
  <r>
    <s v="37808-476"/>
    <x v="319"/>
    <n v="1566"/>
    <n v="4571"/>
    <n v="2"/>
    <n v="89391.63"/>
    <d v="2018-09-17T00:00:00"/>
    <d v="2018-10-22T00:00:00"/>
    <n v="0.61"/>
    <s v="Same Day"/>
    <s v="Air"/>
    <s v="Very Good"/>
    <x v="4"/>
    <x v="2"/>
    <n v="178783.26"/>
  </r>
  <r>
    <s v="37808-604"/>
    <x v="320"/>
    <n v="3696"/>
    <n v="4216"/>
    <n v="2"/>
    <n v="94256.82"/>
    <d v="2018-07-08T00:00:00"/>
    <d v="2018-09-16T00:00:00"/>
    <n v="0.65"/>
    <s v="Standard Class"/>
    <s v="Truck"/>
    <s v="Very Bad"/>
    <x v="0"/>
    <x v="2"/>
    <n v="188513.64"/>
  </r>
  <r>
    <s v="39822-4200"/>
    <x v="321"/>
    <n v="1046"/>
    <n v="4520"/>
    <n v="1"/>
    <n v="82108.12"/>
    <d v="2018-01-01T00:00:00"/>
    <d v="2018-05-01T00:00:00"/>
    <n v="0.56000000000000005"/>
    <s v="Second Class"/>
    <s v="Air"/>
    <s v="Okay"/>
    <x v="2"/>
    <x v="1"/>
    <n v="82108.12"/>
  </r>
  <r>
    <s v="40085-215"/>
    <x v="322"/>
    <n v="2585"/>
    <n v="4764"/>
    <n v="2"/>
    <n v="91443.42"/>
    <d v="2018-09-08T00:00:00"/>
    <d v="2019-12-09T00:00:00"/>
    <n v="0.71"/>
    <s v="First Class"/>
    <s v="Air"/>
    <s v="Okay"/>
    <x v="2"/>
    <x v="2"/>
    <n v="182886.84"/>
  </r>
  <r>
    <s v="41163-413"/>
    <x v="323"/>
    <n v="1037"/>
    <n v="4088"/>
    <n v="1"/>
    <n v="89215.57"/>
    <d v="2018-04-05T00:00:00"/>
    <d v="2018-11-05T00:00:00"/>
    <n v="0.6"/>
    <s v="Same Day"/>
    <s v="Truck"/>
    <s v="Very Good"/>
    <x v="4"/>
    <x v="3"/>
    <n v="89215.57"/>
  </r>
  <r>
    <s v="41163-445"/>
    <x v="324"/>
    <n v="2423"/>
    <n v="4812"/>
    <n v="1"/>
    <n v="82603.45"/>
    <d v="2018-08-08T00:00:00"/>
    <d v="2018-09-15T00:00:00"/>
    <n v="0.78"/>
    <s v="Standard Class"/>
    <s v="Air"/>
    <s v="Okay"/>
    <x v="2"/>
    <x v="2"/>
    <n v="82603.45"/>
  </r>
  <r>
    <s v="41167-0031"/>
    <x v="325"/>
    <n v="2713"/>
    <n v="4757"/>
    <n v="1"/>
    <n v="95802.25"/>
    <d v="2018-03-21T00:00:00"/>
    <d v="2018-04-29T00:00:00"/>
    <n v="0.69"/>
    <s v="Standard Class"/>
    <s v="Truck"/>
    <s v="Okay"/>
    <x v="2"/>
    <x v="1"/>
    <n v="95802.25"/>
  </r>
  <r>
    <s v="41190-656"/>
    <x v="326"/>
    <n v="2956"/>
    <n v="4885"/>
    <n v="1"/>
    <n v="72481.67"/>
    <d v="2018-03-21T00:00:00"/>
    <d v="2018-05-05T00:00:00"/>
    <n v="0.4"/>
    <s v="Standard Class"/>
    <s v="Air"/>
    <s v="Bad"/>
    <x v="1"/>
    <x v="1"/>
    <n v="72481.67"/>
  </r>
  <r>
    <s v="41250-037"/>
    <x v="327"/>
    <n v="2695"/>
    <n v="3542"/>
    <n v="2"/>
    <n v="93732.39"/>
    <d v="2018-09-22T00:00:00"/>
    <d v="2018-10-27T00:00:00"/>
    <n v="0.7"/>
    <s v="First Class"/>
    <s v="Air"/>
    <s v="Okay"/>
    <x v="2"/>
    <x v="2"/>
    <n v="187464.78"/>
  </r>
  <r>
    <s v="41250-299"/>
    <x v="328"/>
    <n v="1874"/>
    <n v="3545"/>
    <n v="1"/>
    <n v="94720.55"/>
    <d v="2018-02-02T00:00:00"/>
    <d v="2018-05-02T00:00:00"/>
    <n v="0.56000000000000005"/>
    <s v="First Class"/>
    <s v="Truck"/>
    <s v="Okay"/>
    <x v="2"/>
    <x v="1"/>
    <n v="94720.55"/>
  </r>
  <r>
    <s v="41250-318"/>
    <x v="329"/>
    <n v="2380"/>
    <n v="3637"/>
    <n v="1"/>
    <n v="72660.539999999994"/>
    <d v="2018-04-23T00:00:00"/>
    <d v="2018-10-06T00:00:00"/>
    <n v="0.53"/>
    <s v="Standard Class"/>
    <s v="Air"/>
    <s v="Okay"/>
    <x v="2"/>
    <x v="3"/>
    <n v="72660.539999999994"/>
  </r>
  <r>
    <s v="41250-453"/>
    <x v="330"/>
    <n v="2814"/>
    <n v="3669"/>
    <n v="2"/>
    <n v="98495.09"/>
    <d v="2018-03-28T00:00:00"/>
    <d v="2018-04-15T00:00:00"/>
    <n v="0.46"/>
    <s v="First Class"/>
    <s v="Truck"/>
    <s v="Very Good"/>
    <x v="4"/>
    <x v="1"/>
    <n v="196990.18"/>
  </r>
  <r>
    <s v="41250-829"/>
    <x v="331"/>
    <n v="3676"/>
    <n v="4621"/>
    <n v="1"/>
    <n v="80333.990000000005"/>
    <d v="2018-11-11T00:00:00"/>
    <d v="2019-06-16T00:00:00"/>
    <n v="0.67"/>
    <s v="First Class"/>
    <s v="Truck"/>
    <s v="Very Good"/>
    <x v="4"/>
    <x v="0"/>
    <n v="80333.990000000005"/>
  </r>
  <r>
    <s v="41250-854"/>
    <x v="332"/>
    <n v="3721"/>
    <n v="3973"/>
    <n v="1"/>
    <n v="96522.74"/>
    <d v="2018-08-01T00:00:00"/>
    <d v="2018-09-12T00:00:00"/>
    <n v="0.78"/>
    <s v="Standard Class"/>
    <s v="Air"/>
    <s v="Okay"/>
    <x v="2"/>
    <x v="2"/>
    <n v="96522.74"/>
  </r>
  <r>
    <s v="41250-897"/>
    <x v="333"/>
    <n v="3847"/>
    <n v="4091"/>
    <n v="2"/>
    <n v="70843.97"/>
    <d v="2018-06-14T00:00:00"/>
    <d v="2018-08-08T00:00:00"/>
    <n v="0.56000000000000005"/>
    <s v="Same Day"/>
    <s v="Air"/>
    <s v="Very Bad"/>
    <x v="0"/>
    <x v="3"/>
    <n v="141687.94"/>
  </r>
  <r>
    <s v="41268-215"/>
    <x v="334"/>
    <n v="2279"/>
    <n v="3697"/>
    <n v="2"/>
    <n v="74476.210000000006"/>
    <d v="2018-06-19T00:00:00"/>
    <d v="2018-07-08T00:00:00"/>
    <n v="0.56000000000000005"/>
    <s v="First Class"/>
    <s v="Truck"/>
    <s v="Okay"/>
    <x v="2"/>
    <x v="3"/>
    <n v="148952.42000000001"/>
  </r>
  <r>
    <s v="41520-114"/>
    <x v="335"/>
    <n v="1114"/>
    <n v="4667"/>
    <n v="2"/>
    <n v="93152.59"/>
    <d v="2018-02-17T00:00:00"/>
    <d v="2018-03-26T00:00:00"/>
    <n v="0.62"/>
    <s v="Second Class"/>
    <s v="Truck"/>
    <s v="Very Good"/>
    <x v="4"/>
    <x v="1"/>
    <n v="186305.18"/>
  </r>
  <r>
    <s v="41520-678"/>
    <x v="336"/>
    <n v="2455"/>
    <n v="3753"/>
    <n v="1"/>
    <n v="77034.039999999994"/>
    <d v="2018-09-14T00:00:00"/>
    <d v="2018-10-19T00:00:00"/>
    <n v="0.67"/>
    <s v="Same Day"/>
    <s v="Air"/>
    <s v="Very Bad"/>
    <x v="0"/>
    <x v="2"/>
    <n v="77034.039999999994"/>
  </r>
  <r>
    <s v="41520-958"/>
    <x v="337"/>
    <n v="2575"/>
    <n v="3882"/>
    <n v="2"/>
    <n v="71998.06"/>
    <d v="2018-02-26T00:00:00"/>
    <d v="2018-05-05T00:00:00"/>
    <n v="0.7"/>
    <s v="Second Class"/>
    <s v="Air"/>
    <s v="Good"/>
    <x v="3"/>
    <x v="1"/>
    <n v="143996.12"/>
  </r>
  <r>
    <s v="41900-500"/>
    <x v="338"/>
    <n v="3581"/>
    <n v="4420"/>
    <n v="1"/>
    <n v="91276.11"/>
    <d v="2018-02-20T00:00:00"/>
    <d v="2018-02-28T00:00:00"/>
    <n v="0.4"/>
    <s v="First Class"/>
    <s v="Air"/>
    <s v="Good"/>
    <x v="3"/>
    <x v="1"/>
    <n v="91276.11"/>
  </r>
  <r>
    <s v="42023-167"/>
    <x v="339"/>
    <n v="3637"/>
    <n v="3611"/>
    <n v="2"/>
    <n v="78245.48"/>
    <d v="2018-06-26T00:00:00"/>
    <d v="2018-07-31T00:00:00"/>
    <n v="0.51"/>
    <s v="Second Class"/>
    <s v="Truck"/>
    <s v="Very Bad"/>
    <x v="0"/>
    <x v="3"/>
    <n v="156490.96"/>
  </r>
  <r>
    <s v="42043-251"/>
    <x v="340"/>
    <n v="1351"/>
    <n v="4714"/>
    <n v="1"/>
    <n v="96824.49"/>
    <d v="2018-08-16T00:00:00"/>
    <d v="2018-09-20T00:00:00"/>
    <n v="0.75"/>
    <s v="Second Class"/>
    <s v="Air"/>
    <s v="Okay"/>
    <x v="2"/>
    <x v="2"/>
    <n v="96824.49"/>
  </r>
  <r>
    <s v="42192-353"/>
    <x v="341"/>
    <n v="2685"/>
    <n v="3922"/>
    <n v="1"/>
    <n v="74841.179999999993"/>
    <d v="2018-01-31T00:00:00"/>
    <d v="2018-02-23T00:00:00"/>
    <n v="0.54"/>
    <s v="Second Class"/>
    <s v="Air"/>
    <s v="Good"/>
    <x v="3"/>
    <x v="1"/>
    <n v="74841.179999999993"/>
  </r>
  <r>
    <s v="42254-065"/>
    <x v="342"/>
    <n v="1933"/>
    <n v="4562"/>
    <n v="1"/>
    <n v="72876.320000000007"/>
    <d v="2018-04-04T00:00:00"/>
    <d v="2018-05-06T00:00:00"/>
    <n v="0.69"/>
    <s v="Standard Class"/>
    <s v="Air"/>
    <s v="Okay"/>
    <x v="2"/>
    <x v="3"/>
    <n v="72876.320000000007"/>
  </r>
  <r>
    <s v="42254-168"/>
    <x v="343"/>
    <n v="2880"/>
    <n v="4092"/>
    <n v="1"/>
    <n v="75926.78"/>
    <d v="2018-08-19T00:00:00"/>
    <d v="2018-09-23T00:00:00"/>
    <n v="0.75"/>
    <s v="First Class"/>
    <s v="Air"/>
    <s v="Very Good"/>
    <x v="4"/>
    <x v="2"/>
    <n v="75926.78"/>
  </r>
  <r>
    <s v="42254-305"/>
    <x v="344"/>
    <n v="3985"/>
    <n v="3906"/>
    <n v="1"/>
    <n v="80997.149999999994"/>
    <d v="2018-04-24T00:00:00"/>
    <d v="2018-05-30T00:00:00"/>
    <n v="0.64"/>
    <s v="First Class"/>
    <s v="Air"/>
    <s v="Very Bad"/>
    <x v="0"/>
    <x v="3"/>
    <n v="80997.149999999994"/>
  </r>
  <r>
    <s v="42291-805"/>
    <x v="345"/>
    <n v="3874"/>
    <n v="4495"/>
    <n v="2"/>
    <n v="94889.78"/>
    <d v="2018-05-22T00:00:00"/>
    <d v="2018-06-26T00:00:00"/>
    <n v="0.56000000000000005"/>
    <s v="First Class"/>
    <s v="Air"/>
    <s v="Good"/>
    <x v="3"/>
    <x v="3"/>
    <n v="189779.56"/>
  </r>
  <r>
    <s v="42346-200"/>
    <x v="346"/>
    <n v="3639"/>
    <n v="4496"/>
    <n v="2"/>
    <n v="87331.7"/>
    <d v="2018-08-08T00:00:00"/>
    <d v="2018-09-15T00:00:00"/>
    <n v="0.66"/>
    <s v="Same Day"/>
    <s v="Truck"/>
    <s v="Bad"/>
    <x v="1"/>
    <x v="2"/>
    <n v="174663.4"/>
  </r>
  <r>
    <s v="42411-041"/>
    <x v="347"/>
    <n v="3782"/>
    <n v="4027"/>
    <n v="1"/>
    <n v="84397.46"/>
    <d v="2018-02-01T00:00:00"/>
    <d v="2018-05-25T00:00:00"/>
    <n v="0.63"/>
    <s v="Second Class"/>
    <s v="Truck"/>
    <s v="Good"/>
    <x v="3"/>
    <x v="1"/>
    <n v="84397.46"/>
  </r>
  <r>
    <s v="42507-090"/>
    <x v="348"/>
    <n v="1363"/>
    <n v="4930"/>
    <n v="2"/>
    <n v="82020.55"/>
    <d v="2018-04-05T00:00:00"/>
    <d v="2018-05-24T00:00:00"/>
    <n v="0.68"/>
    <s v="Standard Class"/>
    <s v="Air"/>
    <s v="Good"/>
    <x v="3"/>
    <x v="3"/>
    <n v="164041.1"/>
  </r>
  <r>
    <s v="42507-247"/>
    <x v="349"/>
    <n v="1743"/>
    <n v="4222"/>
    <n v="1"/>
    <n v="93184.24"/>
    <d v="2018-02-13T00:00:00"/>
    <d v="2018-03-06T00:00:00"/>
    <n v="0.66"/>
    <s v="Second Class"/>
    <s v="Truck"/>
    <s v="Bad"/>
    <x v="1"/>
    <x v="1"/>
    <n v="93184.24"/>
  </r>
  <r>
    <s v="42508-157"/>
    <x v="350"/>
    <n v="3093"/>
    <n v="3768"/>
    <n v="2"/>
    <n v="98166.42"/>
    <d v="2018-03-17T00:00:00"/>
    <d v="2018-05-16T00:00:00"/>
    <n v="0.63"/>
    <s v="Standard Class"/>
    <s v="Air"/>
    <s v="Very Good"/>
    <x v="4"/>
    <x v="1"/>
    <n v="196332.84"/>
  </r>
  <r>
    <s v="42808-201"/>
    <x v="351"/>
    <n v="2896"/>
    <n v="4506"/>
    <n v="2"/>
    <n v="76138.320000000007"/>
    <d v="2018-07-01T00:00:00"/>
    <d v="2018-10-08T00:00:00"/>
    <n v="0.75"/>
    <s v="Second Class"/>
    <s v="Air"/>
    <s v="Bad"/>
    <x v="1"/>
    <x v="2"/>
    <n v="152276.64000000001"/>
  </r>
  <r>
    <s v="42808-300"/>
    <x v="352"/>
    <n v="3258"/>
    <n v="4988"/>
    <n v="2"/>
    <n v="94088.89"/>
    <d v="2018-05-20T00:00:00"/>
    <d v="2018-06-24T00:00:00"/>
    <n v="0.69"/>
    <s v="First Class"/>
    <s v="Truck"/>
    <s v="Okay"/>
    <x v="2"/>
    <x v="3"/>
    <n v="188177.78"/>
  </r>
  <r>
    <s v="42858-302"/>
    <x v="353"/>
    <n v="1274"/>
    <n v="4339"/>
    <n v="2"/>
    <n v="93545.81"/>
    <d v="2018-02-02T00:00:00"/>
    <d v="2018-02-14T00:00:00"/>
    <n v="0.45"/>
    <s v="First Class"/>
    <s v="Truck"/>
    <s v="Okay"/>
    <x v="2"/>
    <x v="1"/>
    <n v="187091.62"/>
  </r>
  <r>
    <s v="42998-402"/>
    <x v="354"/>
    <n v="2273"/>
    <n v="3609"/>
    <n v="2"/>
    <n v="82539.39"/>
    <d v="2018-10-10T00:00:00"/>
    <d v="2019-06-05T00:00:00"/>
    <n v="0.73"/>
    <s v="Second Class"/>
    <s v="Air"/>
    <s v="Very Good"/>
    <x v="4"/>
    <x v="0"/>
    <n v="165078.78"/>
  </r>
  <r>
    <s v="42998-974"/>
    <x v="355"/>
    <n v="2173"/>
    <n v="3575"/>
    <n v="1"/>
    <n v="99226.75"/>
    <d v="2018-07-21T00:00:00"/>
    <d v="2018-08-25T00:00:00"/>
    <n v="0.65"/>
    <s v="Same Day"/>
    <s v="Air"/>
    <s v="Very Bad"/>
    <x v="0"/>
    <x v="2"/>
    <n v="99226.75"/>
  </r>
  <r>
    <s v="43063-025"/>
    <x v="356"/>
    <n v="2420"/>
    <n v="3862"/>
    <n v="2"/>
    <n v="85839.34"/>
    <d v="2018-01-27T00:00:00"/>
    <d v="2018-04-14T00:00:00"/>
    <n v="0.41"/>
    <s v="Standard Class"/>
    <s v="Truck"/>
    <s v="Bad"/>
    <x v="1"/>
    <x v="1"/>
    <n v="171678.68"/>
  </r>
  <r>
    <s v="43063-209"/>
    <x v="357"/>
    <n v="1415"/>
    <n v="4298"/>
    <n v="1"/>
    <n v="83038.490000000005"/>
    <d v="2018-02-16T00:00:00"/>
    <d v="2018-04-24T00:00:00"/>
    <n v="0.47"/>
    <s v="First Class"/>
    <s v="Truck"/>
    <s v="Very Bad"/>
    <x v="0"/>
    <x v="1"/>
    <n v="83038.490000000005"/>
  </r>
  <r>
    <s v="43063-354"/>
    <x v="358"/>
    <n v="1494"/>
    <n v="3540"/>
    <n v="2"/>
    <n v="72735.41"/>
    <d v="2018-10-13T00:00:00"/>
    <d v="2019-05-17T00:00:00"/>
    <n v="0.67"/>
    <s v="Same Day"/>
    <s v="Truck"/>
    <s v="Okay"/>
    <x v="2"/>
    <x v="0"/>
    <n v="145470.82"/>
  </r>
  <r>
    <s v="43063-401"/>
    <x v="359"/>
    <n v="1470"/>
    <n v="3937"/>
    <n v="2"/>
    <n v="89517.46"/>
    <d v="2018-05-28T00:00:00"/>
    <d v="2018-06-17T00:00:00"/>
    <n v="0.59"/>
    <s v="Second Class"/>
    <s v="Truck"/>
    <s v="Good"/>
    <x v="3"/>
    <x v="3"/>
    <n v="179034.92"/>
  </r>
  <r>
    <s v="43063-407"/>
    <x v="360"/>
    <n v="2776"/>
    <n v="3618"/>
    <n v="1"/>
    <n v="82066.240000000005"/>
    <d v="2018-11-12T00:00:00"/>
    <d v="2019-01-15T00:00:00"/>
    <n v="0.53"/>
    <s v="Second Class"/>
    <s v="Air"/>
    <s v="Bad"/>
    <x v="1"/>
    <x v="0"/>
    <n v="82066.240000000005"/>
  </r>
  <r>
    <s v="43063-438"/>
    <x v="361"/>
    <n v="3551"/>
    <n v="3928"/>
    <n v="1"/>
    <n v="73010.850000000006"/>
    <d v="2018-12-12T00:00:00"/>
    <d v="2019-05-01T00:00:00"/>
    <n v="0.61"/>
    <s v="Standard Class"/>
    <s v="Truck"/>
    <s v="Good"/>
    <x v="3"/>
    <x v="0"/>
    <n v="73010.850000000006"/>
  </r>
  <r>
    <s v="43269-694"/>
    <x v="362"/>
    <n v="2143"/>
    <n v="3567"/>
    <n v="2"/>
    <n v="79861.570000000007"/>
    <d v="2018-10-19T00:00:00"/>
    <d v="2019-05-23T00:00:00"/>
    <n v="0.56999999999999995"/>
    <s v="First Class"/>
    <s v="Truck"/>
    <s v="Very Bad"/>
    <x v="0"/>
    <x v="0"/>
    <n v="159723.14000000001"/>
  </r>
  <r>
    <s v="43269-834"/>
    <x v="363"/>
    <n v="2959"/>
    <n v="4041"/>
    <n v="1"/>
    <n v="90660.77"/>
    <d v="2018-04-04T00:00:00"/>
    <d v="2018-04-29T00:00:00"/>
    <n v="0.65"/>
    <s v="Second Class"/>
    <s v="Truck"/>
    <s v="Bad"/>
    <x v="1"/>
    <x v="3"/>
    <n v="90660.77"/>
  </r>
  <r>
    <s v="43269-835"/>
    <x v="364"/>
    <n v="3253"/>
    <n v="4450"/>
    <n v="2"/>
    <n v="81030.05"/>
    <d v="2018-02-21T00:00:00"/>
    <d v="2018-03-28T00:00:00"/>
    <n v="0.68"/>
    <s v="First Class"/>
    <s v="Truck"/>
    <s v="Okay"/>
    <x v="2"/>
    <x v="1"/>
    <n v="162060.1"/>
  </r>
  <r>
    <s v="43337-9328"/>
    <x v="365"/>
    <n v="3750"/>
    <n v="4470"/>
    <n v="1"/>
    <n v="71661.09"/>
    <d v="2018-03-13T00:00:00"/>
    <d v="2018-03-30T00:00:00"/>
    <n v="0.64"/>
    <s v="Same Day"/>
    <s v="Truck"/>
    <s v="Very Good"/>
    <x v="4"/>
    <x v="1"/>
    <n v="71661.09"/>
  </r>
  <r>
    <s v="43353-538"/>
    <x v="366"/>
    <n v="2761"/>
    <n v="4901"/>
    <n v="2"/>
    <n v="89427.13"/>
    <d v="2018-04-26T00:00:00"/>
    <d v="2018-05-31T00:00:00"/>
    <n v="0.7"/>
    <s v="Same Day"/>
    <s v="Truck"/>
    <s v="Good"/>
    <x v="3"/>
    <x v="3"/>
    <n v="178854.26"/>
  </r>
  <r>
    <s v="43353-815"/>
    <x v="367"/>
    <n v="2424"/>
    <n v="3881"/>
    <n v="2"/>
    <n v="70355.73"/>
    <d v="2018-03-13T00:00:00"/>
    <d v="2018-04-17T00:00:00"/>
    <n v="0.46"/>
    <s v="Standard Class"/>
    <s v="Air"/>
    <s v="Very Bad"/>
    <x v="0"/>
    <x v="1"/>
    <n v="140711.46"/>
  </r>
  <r>
    <s v="43353-867"/>
    <x v="368"/>
    <n v="1592"/>
    <n v="3710"/>
    <n v="1"/>
    <n v="90113.46"/>
    <d v="2018-02-24T00:00:00"/>
    <d v="2018-05-26T00:00:00"/>
    <n v="0.48"/>
    <s v="Same Day"/>
    <s v="Truck"/>
    <s v="Very Good"/>
    <x v="4"/>
    <x v="1"/>
    <n v="90113.46"/>
  </r>
  <r>
    <s v="43353-914"/>
    <x v="369"/>
    <n v="1485"/>
    <n v="3553"/>
    <n v="2"/>
    <n v="75134.27"/>
    <d v="2018-04-14T00:00:00"/>
    <d v="2018-10-05T00:00:00"/>
    <n v="0.64"/>
    <s v="Second Class"/>
    <s v="Truck"/>
    <s v="Okay"/>
    <x v="2"/>
    <x v="3"/>
    <n v="150268.54"/>
  </r>
  <r>
    <s v="43386-622"/>
    <x v="3"/>
    <n v="1121"/>
    <n v="4648"/>
    <n v="1"/>
    <n v="80884.600000000006"/>
    <d v="2018-03-24T00:00:00"/>
    <d v="2018-04-28T00:00:00"/>
    <n v="0.51"/>
    <s v="First Class"/>
    <s v="Air"/>
    <s v="Good"/>
    <x v="3"/>
    <x v="1"/>
    <n v="80884.600000000006"/>
  </r>
  <r>
    <s v="43419-024"/>
    <x v="370"/>
    <n v="3128"/>
    <n v="3979"/>
    <n v="1"/>
    <n v="72196.97"/>
    <d v="2018-01-23T00:00:00"/>
    <d v="2018-05-04T00:00:00"/>
    <n v="0.42"/>
    <s v="Second Class"/>
    <s v="Air"/>
    <s v="Good"/>
    <x v="3"/>
    <x v="1"/>
    <n v="72196.97"/>
  </r>
  <r>
    <s v="43419-803"/>
    <x v="371"/>
    <n v="3577"/>
    <n v="3680"/>
    <n v="1"/>
    <n v="93503.66"/>
    <d v="2018-01-19T00:00:00"/>
    <d v="2018-03-31T00:00:00"/>
    <n v="0.47"/>
    <s v="Standard Class"/>
    <s v="Truck"/>
    <s v="Good"/>
    <x v="3"/>
    <x v="1"/>
    <n v="93503.66"/>
  </r>
  <r>
    <s v="43526-103"/>
    <x v="372"/>
    <n v="2843"/>
    <n v="4482"/>
    <n v="2"/>
    <n v="79150.850000000006"/>
    <d v="2018-04-05T00:00:00"/>
    <d v="2018-07-06T00:00:00"/>
    <n v="0.53"/>
    <s v="Standard Class"/>
    <s v="Air"/>
    <s v="Very Good"/>
    <x v="4"/>
    <x v="3"/>
    <n v="158301.70000000001"/>
  </r>
  <r>
    <s v="43598-316"/>
    <x v="373"/>
    <n v="1015"/>
    <n v="4852"/>
    <n v="1"/>
    <n v="95061.18"/>
    <d v="2018-08-13T00:00:00"/>
    <d v="2018-09-17T00:00:00"/>
    <n v="0.74"/>
    <s v="Standard Class"/>
    <s v="Air"/>
    <s v="Bad"/>
    <x v="1"/>
    <x v="2"/>
    <n v="95061.18"/>
  </r>
  <r>
    <s v="43742-0012"/>
    <x v="374"/>
    <n v="1215"/>
    <n v="4591"/>
    <n v="2"/>
    <n v="87501.19"/>
    <d v="2018-08-01T00:00:00"/>
    <d v="2018-08-12T00:00:00"/>
    <n v="0.61"/>
    <s v="Second Class"/>
    <s v="Air"/>
    <s v="Bad"/>
    <x v="1"/>
    <x v="2"/>
    <n v="175002.38"/>
  </r>
  <r>
    <s v="43742-0087"/>
    <x v="375"/>
    <n v="1908"/>
    <n v="3852"/>
    <n v="1"/>
    <n v="82955.73"/>
    <d v="2018-09-09T00:00:00"/>
    <d v="2018-09-10T00:00:00"/>
    <n v="0.63"/>
    <s v="First Class"/>
    <s v="Air"/>
    <s v="Okay"/>
    <x v="2"/>
    <x v="2"/>
    <n v="82955.73"/>
  </r>
  <r>
    <s v="43742-0175"/>
    <x v="376"/>
    <n v="1364"/>
    <n v="4543"/>
    <n v="1"/>
    <n v="72484.45"/>
    <d v="2018-08-09T00:00:00"/>
    <d v="2018-10-16T00:00:00"/>
    <n v="0.71"/>
    <s v="First Class"/>
    <s v="Air"/>
    <s v="Very Good"/>
    <x v="4"/>
    <x v="2"/>
    <n v="72484.45"/>
  </r>
  <r>
    <s v="43742-0195"/>
    <x v="377"/>
    <n v="1225"/>
    <n v="4489"/>
    <n v="1"/>
    <n v="76380.59"/>
    <d v="2018-05-30T00:00:00"/>
    <d v="2018-12-06T00:00:00"/>
    <n v="0.67"/>
    <s v="First Class"/>
    <s v="Truck"/>
    <s v="Very Good"/>
    <x v="4"/>
    <x v="3"/>
    <n v="76380.59"/>
  </r>
  <r>
    <s v="43742-0197"/>
    <x v="378"/>
    <n v="2604"/>
    <n v="4954"/>
    <n v="1"/>
    <n v="99052.11"/>
    <d v="2018-02-27T00:00:00"/>
    <d v="2018-05-17T00:00:00"/>
    <n v="0.65"/>
    <s v="Second Class"/>
    <s v="Truck"/>
    <s v="Very Good"/>
    <x v="4"/>
    <x v="1"/>
    <n v="99052.11"/>
  </r>
  <r>
    <s v="43742-0206"/>
    <x v="379"/>
    <n v="1894"/>
    <n v="4180"/>
    <n v="2"/>
    <n v="77007.320000000007"/>
    <d v="2018-04-06T00:00:00"/>
    <d v="2018-06-07T00:00:00"/>
    <n v="0.51"/>
    <s v="Second Class"/>
    <s v="Air"/>
    <s v="Okay"/>
    <x v="2"/>
    <x v="3"/>
    <n v="154014.64000000001"/>
  </r>
  <r>
    <s v="43742-0343"/>
    <x v="380"/>
    <n v="1647"/>
    <n v="3762"/>
    <n v="2"/>
    <n v="94181.73"/>
    <d v="2018-07-24T00:00:00"/>
    <d v="2018-08-28T00:00:00"/>
    <n v="0.72"/>
    <s v="First Class"/>
    <s v="Truck"/>
    <s v="Bad"/>
    <x v="1"/>
    <x v="2"/>
    <n v="188363.46"/>
  </r>
  <r>
    <s v="43742-0344"/>
    <x v="381"/>
    <n v="2298"/>
    <n v="3659"/>
    <n v="2"/>
    <n v="84497"/>
    <d v="2018-10-25T00:00:00"/>
    <d v="2019-05-29T00:00:00"/>
    <n v="0.77"/>
    <s v="Second Class"/>
    <s v="Truck"/>
    <s v="Bad"/>
    <x v="1"/>
    <x v="0"/>
    <n v="168994"/>
  </r>
  <r>
    <s v="43742-0489"/>
    <x v="382"/>
    <n v="1322"/>
    <n v="3837"/>
    <n v="2"/>
    <n v="95519.06"/>
    <d v="2018-03-29T00:00:00"/>
    <d v="2018-04-17T00:00:00"/>
    <n v="0.5"/>
    <s v="Standard Class"/>
    <s v="Truck"/>
    <s v="Very Bad"/>
    <x v="0"/>
    <x v="1"/>
    <n v="191038.12"/>
  </r>
  <r>
    <s v="43772-0003"/>
    <x v="383"/>
    <n v="3471"/>
    <n v="3573"/>
    <n v="2"/>
    <n v="95276.24"/>
    <d v="2018-07-09T00:00:00"/>
    <d v="2018-10-17T00:00:00"/>
    <n v="0.69"/>
    <s v="Standard Class"/>
    <s v="Air"/>
    <s v="Okay"/>
    <x v="2"/>
    <x v="2"/>
    <n v="190552.48"/>
  </r>
  <r>
    <s v="43857-0030"/>
    <x v="384"/>
    <n v="1563"/>
    <n v="3777"/>
    <n v="1"/>
    <n v="76446.289999999994"/>
    <d v="2018-02-01T00:00:00"/>
    <d v="2018-05-30T00:00:00"/>
    <n v="0.69"/>
    <s v="Same Day"/>
    <s v="Truck"/>
    <s v="Very Good"/>
    <x v="4"/>
    <x v="1"/>
    <n v="76446.289999999994"/>
  </r>
  <r>
    <s v="43857-0117"/>
    <x v="385"/>
    <n v="2078"/>
    <n v="3643"/>
    <n v="2"/>
    <n v="96416.25"/>
    <d v="2018-02-03T00:00:00"/>
    <d v="2018-05-18T00:00:00"/>
    <n v="0.55000000000000004"/>
    <s v="First Class"/>
    <s v="Air"/>
    <s v="Bad"/>
    <x v="1"/>
    <x v="1"/>
    <n v="192832.5"/>
  </r>
  <r>
    <s v="43857-0292"/>
    <x v="386"/>
    <n v="2012"/>
    <n v="4617"/>
    <n v="2"/>
    <n v="85814.14"/>
    <d v="2018-01-18T00:00:00"/>
    <d v="2018-04-23T00:00:00"/>
    <n v="0.45"/>
    <s v="Second Class"/>
    <s v="Air"/>
    <s v="Very Good"/>
    <x v="4"/>
    <x v="1"/>
    <n v="171628.28"/>
  </r>
  <r>
    <s v="43857-0294"/>
    <x v="387"/>
    <n v="2005"/>
    <n v="4840"/>
    <n v="1"/>
    <n v="82801.19"/>
    <d v="2018-03-16T00:00:00"/>
    <d v="2018-04-20T00:00:00"/>
    <n v="0.56000000000000005"/>
    <s v="Same Day"/>
    <s v="Truck"/>
    <s v="Very Bad"/>
    <x v="0"/>
    <x v="1"/>
    <n v="82801.19"/>
  </r>
  <r>
    <s v="43857-0337"/>
    <x v="388"/>
    <n v="2678"/>
    <n v="4793"/>
    <n v="2"/>
    <n v="71897.350000000006"/>
    <d v="2018-04-22T00:00:00"/>
    <d v="2018-05-30T00:00:00"/>
    <n v="0.55000000000000004"/>
    <s v="First Class"/>
    <s v="Truck"/>
    <s v="Very Good"/>
    <x v="4"/>
    <x v="3"/>
    <n v="143794.70000000001"/>
  </r>
  <r>
    <s v="44523-603"/>
    <x v="389"/>
    <n v="2124"/>
    <n v="4267"/>
    <n v="2"/>
    <n v="75467.570000000007"/>
    <d v="2018-10-30T00:00:00"/>
    <d v="2019-04-06T00:00:00"/>
    <n v="0.78"/>
    <s v="Second Class"/>
    <s v="Air"/>
    <s v="Okay"/>
    <x v="2"/>
    <x v="0"/>
    <n v="150935.14000000001"/>
  </r>
  <r>
    <s v="44567-802"/>
    <x v="390"/>
    <n v="2280"/>
    <n v="4968"/>
    <n v="2"/>
    <n v="81918.92"/>
    <d v="2018-01-23T00:00:00"/>
    <d v="2018-05-28T00:00:00"/>
    <n v="0.55000000000000004"/>
    <s v="First Class"/>
    <s v="Truck"/>
    <s v="Okay"/>
    <x v="2"/>
    <x v="1"/>
    <n v="163837.84"/>
  </r>
  <r>
    <s v="44911-0014"/>
    <x v="391"/>
    <n v="1312"/>
    <n v="3551"/>
    <n v="1"/>
    <n v="84462.58"/>
    <d v="2018-10-10T00:00:00"/>
    <d v="2019-06-05T00:00:00"/>
    <n v="0.72"/>
    <s v="Standard Class"/>
    <s v="Truck"/>
    <s v="Okay"/>
    <x v="2"/>
    <x v="0"/>
    <n v="84462.58"/>
  </r>
  <r>
    <s v="44911-0022"/>
    <x v="392"/>
    <n v="3699"/>
    <n v="4366"/>
    <n v="1"/>
    <n v="88546.23"/>
    <d v="2018-01-03T00:00:00"/>
    <d v="2018-05-05T00:00:00"/>
    <n v="0.42"/>
    <s v="Standard Class"/>
    <s v="Air"/>
    <s v="Bad"/>
    <x v="1"/>
    <x v="1"/>
    <n v="88546.23"/>
  </r>
  <r>
    <s v="44911-0082"/>
    <x v="393"/>
    <n v="1915"/>
    <n v="3878"/>
    <n v="1"/>
    <n v="80888.399999999994"/>
    <d v="2018-09-09T00:00:00"/>
    <d v="2018-10-14T00:00:00"/>
    <n v="0.7"/>
    <s v="Second Class"/>
    <s v="Air"/>
    <s v="Good"/>
    <x v="3"/>
    <x v="2"/>
    <n v="80888.399999999994"/>
  </r>
  <r>
    <s v="44924-013"/>
    <x v="394"/>
    <n v="2917"/>
    <n v="3688"/>
    <n v="2"/>
    <n v="83154.710000000006"/>
    <d v="2018-01-14T00:00:00"/>
    <d v="2018-01-15T00:00:00"/>
    <n v="0.63"/>
    <s v="Standard Class"/>
    <s v="Truck"/>
    <s v="Very Good"/>
    <x v="4"/>
    <x v="1"/>
    <n v="166309.42000000001"/>
  </r>
  <r>
    <s v="44924-116"/>
    <x v="395"/>
    <n v="2362"/>
    <n v="4268"/>
    <n v="1"/>
    <n v="98595.76"/>
    <d v="2018-02-25T00:00:00"/>
    <d v="2018-03-04T00:00:00"/>
    <n v="0.44"/>
    <s v="Standard Class"/>
    <s v="Truck"/>
    <s v="Very Good"/>
    <x v="4"/>
    <x v="1"/>
    <n v="98595.76"/>
  </r>
  <r>
    <s v="44929-001"/>
    <x v="396"/>
    <n v="2284"/>
    <n v="4685"/>
    <n v="2"/>
    <n v="81672.84"/>
    <d v="2018-11-10T00:00:00"/>
    <d v="2019-05-15T00:00:00"/>
    <n v="0.63"/>
    <s v="Same Day"/>
    <s v="Truck"/>
    <s v="Bad"/>
    <x v="1"/>
    <x v="0"/>
    <n v="163345.68"/>
  </r>
  <r>
    <s v="45802-101"/>
    <x v="397"/>
    <n v="2757"/>
    <n v="4659"/>
    <n v="1"/>
    <n v="82826.649999999994"/>
    <d v="2018-05-15T00:00:00"/>
    <d v="2018-11-06T00:00:00"/>
    <n v="0.69"/>
    <s v="Second Class"/>
    <s v="Truck"/>
    <s v="Very Good"/>
    <x v="4"/>
    <x v="3"/>
    <n v="82826.649999999994"/>
  </r>
  <r>
    <s v="45802-245"/>
    <x v="398"/>
    <n v="3951"/>
    <n v="4404"/>
    <n v="1"/>
    <n v="89887.22"/>
    <d v="2018-03-13T00:00:00"/>
    <d v="2018-04-17T00:00:00"/>
    <n v="0.54"/>
    <s v="Standard Class"/>
    <s v="Truck"/>
    <s v="Very Bad"/>
    <x v="0"/>
    <x v="1"/>
    <n v="89887.22"/>
  </r>
  <r>
    <s v="45802-283"/>
    <x v="399"/>
    <n v="1028"/>
    <n v="4447"/>
    <n v="1"/>
    <n v="88255.2"/>
    <d v="2018-04-06T00:00:00"/>
    <d v="2018-06-07T00:00:00"/>
    <n v="0.52"/>
    <s v="Standard Class"/>
    <s v="Truck"/>
    <s v="Very Bad"/>
    <x v="0"/>
    <x v="3"/>
    <n v="88255.2"/>
  </r>
  <r>
    <s v="458802-283"/>
    <x v="400"/>
    <n v="1903"/>
    <n v="4095"/>
    <n v="1"/>
    <n v="89872.320000000007"/>
    <d v="2018-01-14T00:00:00"/>
    <d v="2018-01-17T00:00:00"/>
    <n v="0.59"/>
    <s v="First Class"/>
    <s v="Truck"/>
    <s v="Very Good"/>
    <x v="4"/>
    <x v="1"/>
    <n v="89872.320000000007"/>
  </r>
  <r>
    <s v="45963-346"/>
    <x v="401"/>
    <n v="3538"/>
    <n v="4704"/>
    <n v="1"/>
    <n v="91897.26"/>
    <d v="2018-07-01T00:00:00"/>
    <d v="2019-12-08T00:00:00"/>
    <n v="0.7"/>
    <s v="Second Class"/>
    <s v="Truck"/>
    <s v="Good"/>
    <x v="3"/>
    <x v="2"/>
    <n v="91897.26"/>
  </r>
  <r>
    <s v="46122-028"/>
    <x v="402"/>
    <n v="2639"/>
    <n v="4109"/>
    <n v="2"/>
    <n v="70854.3"/>
    <d v="2018-09-08T00:00:00"/>
    <d v="2018-09-13T00:00:00"/>
    <n v="0.76"/>
    <s v="Same Day"/>
    <s v="Truck"/>
    <s v="Very Bad"/>
    <x v="0"/>
    <x v="2"/>
    <n v="141708.6"/>
  </r>
  <r>
    <s v="46122-255"/>
    <x v="403"/>
    <n v="1102"/>
    <n v="4241"/>
    <n v="1"/>
    <n v="99909.18"/>
    <d v="2018-07-25T00:00:00"/>
    <d v="2018-08-29T00:00:00"/>
    <n v="0.78"/>
    <s v="Same Day"/>
    <s v="Air"/>
    <s v="Bad"/>
    <x v="1"/>
    <x v="2"/>
    <n v="99909.18"/>
  </r>
  <r>
    <s v="46287-009"/>
    <x v="404"/>
    <n v="2369"/>
    <n v="3657"/>
    <n v="1"/>
    <n v="97678.47"/>
    <d v="2018-03-18T00:00:00"/>
    <d v="2018-04-05T00:00:00"/>
    <n v="0.66"/>
    <s v="Second Class"/>
    <s v="Truck"/>
    <s v="Very Good"/>
    <x v="4"/>
    <x v="1"/>
    <n v="97678.47"/>
  </r>
  <r>
    <s v="47335-924"/>
    <x v="405"/>
    <n v="3927"/>
    <n v="4705"/>
    <n v="2"/>
    <n v="89372.28"/>
    <d v="2018-08-16T00:00:00"/>
    <d v="2018-09-20T00:00:00"/>
    <n v="0.66"/>
    <s v="Standard Class"/>
    <s v="Air"/>
    <s v="Okay"/>
    <x v="2"/>
    <x v="2"/>
    <n v="178744.56"/>
  </r>
  <r>
    <s v="47593-363"/>
    <x v="406"/>
    <n v="3055"/>
    <n v="4334"/>
    <n v="2"/>
    <n v="79490.960000000006"/>
    <d v="2018-12-12T00:00:00"/>
    <d v="2019-05-01T00:00:00"/>
    <n v="0.69"/>
    <s v="Same Day"/>
    <s v="Truck"/>
    <s v="Very Bad"/>
    <x v="0"/>
    <x v="0"/>
    <n v="158981.92000000001"/>
  </r>
  <r>
    <s v="47682-073"/>
    <x v="407"/>
    <n v="3648"/>
    <n v="4196"/>
    <n v="2"/>
    <n v="90636.01"/>
    <d v="2018-02-18T00:00:00"/>
    <d v="2018-04-19T00:00:00"/>
    <n v="0.6"/>
    <s v="Second Class"/>
    <s v="Air"/>
    <s v="Okay"/>
    <x v="2"/>
    <x v="1"/>
    <n v="181272.02"/>
  </r>
  <r>
    <s v="47682-502"/>
    <x v="408"/>
    <n v="2176"/>
    <n v="4827"/>
    <n v="1"/>
    <n v="87972.95"/>
    <d v="2018-10-10T00:00:00"/>
    <d v="2019-05-14T00:00:00"/>
    <n v="0.69"/>
    <s v="Standard Class"/>
    <s v="Air"/>
    <s v="Bad"/>
    <x v="1"/>
    <x v="0"/>
    <n v="87972.95"/>
  </r>
  <r>
    <s v="48102-012"/>
    <x v="409"/>
    <n v="2149"/>
    <n v="3708"/>
    <n v="2"/>
    <n v="83866.55"/>
    <d v="2018-07-01T00:00:00"/>
    <d v="2018-11-08T00:00:00"/>
    <n v="0.73"/>
    <s v="Same Day"/>
    <s v="Truck"/>
    <s v="Okay"/>
    <x v="2"/>
    <x v="2"/>
    <n v="167733.1"/>
  </r>
  <r>
    <s v="48433-311"/>
    <x v="410"/>
    <n v="2159"/>
    <n v="4206"/>
    <n v="1"/>
    <n v="73575.72"/>
    <d v="2018-10-29T00:00:00"/>
    <d v="2019-03-06T00:00:00"/>
    <n v="0.7"/>
    <s v="First Class"/>
    <s v="Truck"/>
    <s v="Bad"/>
    <x v="1"/>
    <x v="0"/>
    <n v="73575.72"/>
  </r>
  <r>
    <s v="48951-2021"/>
    <x v="411"/>
    <n v="3442"/>
    <n v="3619"/>
    <n v="2"/>
    <n v="89893.7"/>
    <d v="2018-04-06T00:00:00"/>
    <d v="2018-09-07T00:00:00"/>
    <n v="0.52"/>
    <s v="Second Class"/>
    <s v="Air"/>
    <s v="Very Good"/>
    <x v="4"/>
    <x v="3"/>
    <n v="179787.4"/>
  </r>
  <r>
    <s v="48951-2084"/>
    <x v="412"/>
    <n v="2978"/>
    <n v="4200"/>
    <n v="2"/>
    <n v="74973.649999999994"/>
    <d v="2018-07-13T00:00:00"/>
    <d v="2018-08-17T00:00:00"/>
    <n v="0.75"/>
    <s v="Standard Class"/>
    <s v="Air"/>
    <s v="Very Good"/>
    <x v="4"/>
    <x v="2"/>
    <n v="149947.29999999999"/>
  </r>
  <r>
    <s v="48951-6044"/>
    <x v="413"/>
    <n v="3638"/>
    <n v="4392"/>
    <n v="2"/>
    <n v="63497.46"/>
    <d v="2018-11-15T00:00:00"/>
    <d v="2019-06-20T00:00:00"/>
    <n v="0.62"/>
    <s v="Same Day"/>
    <s v="Air"/>
    <s v="Bad"/>
    <x v="1"/>
    <x v="0"/>
    <n v="126994.92"/>
  </r>
  <r>
    <s v="48951-7023"/>
    <x v="414"/>
    <n v="1518"/>
    <n v="4131"/>
    <n v="2"/>
    <n v="70188.06"/>
    <d v="2018-07-29T00:00:00"/>
    <d v="2018-10-09T00:00:00"/>
    <n v="0.7"/>
    <s v="Second Class"/>
    <s v="Truck"/>
    <s v="Bad"/>
    <x v="1"/>
    <x v="2"/>
    <n v="140376.12"/>
  </r>
  <r>
    <s v="48951-7116"/>
    <x v="415"/>
    <n v="2409"/>
    <n v="4806"/>
    <n v="2"/>
    <n v="86174.22"/>
    <d v="2018-02-13T00:00:00"/>
    <d v="2018-02-20T00:00:00"/>
    <n v="0.56999999999999995"/>
    <s v="Second Class"/>
    <s v="Truck"/>
    <s v="Very Bad"/>
    <x v="0"/>
    <x v="1"/>
    <n v="172348.44"/>
  </r>
  <r>
    <s v="48951-8025"/>
    <x v="416"/>
    <n v="1866"/>
    <n v="3562"/>
    <n v="2"/>
    <n v="73092.03"/>
    <d v="2018-05-25T00:00:00"/>
    <d v="2018-06-29T00:00:00"/>
    <n v="0.67"/>
    <s v="Same Day"/>
    <s v="Air"/>
    <s v="Bad"/>
    <x v="1"/>
    <x v="3"/>
    <n v="146184.06"/>
  </r>
  <r>
    <s v="49035-150"/>
    <x v="417"/>
    <n v="1154"/>
    <n v="4844"/>
    <n v="1"/>
    <n v="85158.51"/>
    <d v="2018-09-27T00:00:00"/>
    <d v="2019-12-11T00:00:00"/>
    <n v="0.76"/>
    <s v="First Class"/>
    <s v="Truck"/>
    <s v="Good"/>
    <x v="3"/>
    <x v="2"/>
    <n v="85158.51"/>
  </r>
  <r>
    <s v="49035-176"/>
    <x v="418"/>
    <n v="2796"/>
    <n v="4967"/>
    <n v="1"/>
    <n v="78498.97"/>
    <d v="2018-11-28T00:00:00"/>
    <d v="2019-02-01T00:00:00"/>
    <n v="0.57999999999999996"/>
    <s v="Same Day"/>
    <s v="Air"/>
    <s v="Okay"/>
    <x v="2"/>
    <x v="0"/>
    <n v="78498.97"/>
  </r>
  <r>
    <s v="49035-202"/>
    <x v="419"/>
    <n v="3755"/>
    <n v="4308"/>
    <n v="1"/>
    <n v="74574.34"/>
    <d v="2018-04-25T00:00:00"/>
    <d v="2018-06-13T00:00:00"/>
    <n v="0.56000000000000005"/>
    <s v="Standard Class"/>
    <s v="Truck"/>
    <s v="Good"/>
    <x v="3"/>
    <x v="3"/>
    <n v="74574.34"/>
  </r>
  <r>
    <s v="49035-439"/>
    <x v="420"/>
    <n v="2205"/>
    <n v="4458"/>
    <n v="2"/>
    <n v="80360.97"/>
    <d v="2018-07-08T00:00:00"/>
    <d v="2018-09-09T00:00:00"/>
    <n v="0.79"/>
    <s v="First Class"/>
    <s v="Truck"/>
    <s v="Good"/>
    <x v="3"/>
    <x v="2"/>
    <n v="160721.94"/>
  </r>
  <r>
    <s v="49035-449"/>
    <x v="254"/>
    <n v="1184"/>
    <n v="4538"/>
    <n v="1"/>
    <n v="91183.17"/>
    <d v="2018-04-06T00:00:00"/>
    <d v="2018-06-07T00:00:00"/>
    <n v="0.56999999999999995"/>
    <s v="Same Day"/>
    <s v="Truck"/>
    <s v="Very Bad"/>
    <x v="0"/>
    <x v="3"/>
    <n v="91183.17"/>
  </r>
  <r>
    <s v="49230-203"/>
    <x v="421"/>
    <n v="1582"/>
    <n v="4548"/>
    <n v="1"/>
    <n v="77566.5"/>
    <d v="2018-03-03T00:00:00"/>
    <d v="2018-05-04T00:00:00"/>
    <n v="0.69"/>
    <s v="Same Day"/>
    <s v="Truck"/>
    <s v="Okay"/>
    <x v="2"/>
    <x v="1"/>
    <n v="77566.5"/>
  </r>
  <r>
    <s v="49281-650"/>
    <x v="422"/>
    <n v="3327"/>
    <n v="4805"/>
    <n v="1"/>
    <n v="99459.69"/>
    <d v="2018-01-14T00:00:00"/>
    <d v="2018-04-05T00:00:00"/>
    <n v="0.5"/>
    <s v="Same Day"/>
    <s v="Truck"/>
    <s v="Good"/>
    <x v="3"/>
    <x v="1"/>
    <n v="99459.69"/>
  </r>
  <r>
    <s v="49288-0145"/>
    <x v="423"/>
    <n v="1140"/>
    <n v="4972"/>
    <n v="1"/>
    <n v="76048.61"/>
    <d v="2018-02-25T00:00:00"/>
    <d v="2018-03-04T00:00:00"/>
    <n v="0.46"/>
    <s v="Second Class"/>
    <s v="Truck"/>
    <s v="Very Good"/>
    <x v="4"/>
    <x v="1"/>
    <n v="76048.61"/>
  </r>
  <r>
    <s v="49288-0231"/>
    <x v="424"/>
    <n v="2628"/>
    <n v="3610"/>
    <n v="2"/>
    <n v="82949.91"/>
    <d v="2018-07-09T00:00:00"/>
    <d v="2019-12-10T00:00:00"/>
    <n v="0.62"/>
    <s v="Same Day"/>
    <s v="Air"/>
    <s v="Good"/>
    <x v="3"/>
    <x v="2"/>
    <n v="165899.82"/>
  </r>
  <r>
    <s v="49288-0349"/>
    <x v="425"/>
    <n v="3033"/>
    <n v="4731"/>
    <n v="2"/>
    <n v="86056.04"/>
    <d v="2018-07-29T00:00:00"/>
    <d v="2018-10-09T00:00:00"/>
    <n v="0.65"/>
    <s v="Same Day"/>
    <s v="Truck"/>
    <s v="Bad"/>
    <x v="1"/>
    <x v="2"/>
    <n v="172112.08"/>
  </r>
  <r>
    <s v="49288-0368"/>
    <x v="426"/>
    <n v="1199"/>
    <n v="4578"/>
    <n v="2"/>
    <n v="84189.85"/>
    <d v="2018-10-10T00:00:00"/>
    <d v="2019-06-05T00:00:00"/>
    <n v="0.78"/>
    <s v="Standard Class"/>
    <s v="Truck"/>
    <s v="Very Good"/>
    <x v="4"/>
    <x v="0"/>
    <n v="168379.7"/>
  </r>
  <r>
    <s v="49288-0456"/>
    <x v="427"/>
    <n v="2333"/>
    <n v="3932"/>
    <n v="2"/>
    <n v="80128.820000000007"/>
    <d v="2018-02-02T00:00:00"/>
    <d v="2018-05-03T00:00:00"/>
    <n v="0.52"/>
    <s v="First Class"/>
    <s v="Air"/>
    <s v="Good"/>
    <x v="3"/>
    <x v="1"/>
    <n v="160257.64000000001"/>
  </r>
  <r>
    <s v="49288-0588"/>
    <x v="428"/>
    <n v="1443"/>
    <n v="3711"/>
    <n v="2"/>
    <n v="65233.15"/>
    <d v="2018-10-25T00:00:00"/>
    <d v="2019-05-29T00:00:00"/>
    <n v="0.61"/>
    <s v="Standard Class"/>
    <s v="Air"/>
    <s v="Very Bad"/>
    <x v="0"/>
    <x v="0"/>
    <n v="130466.3"/>
  </r>
  <r>
    <s v="49288-0864"/>
    <x v="429"/>
    <n v="3560"/>
    <n v="3931"/>
    <n v="2"/>
    <n v="90281.93"/>
    <d v="2018-04-04T00:00:00"/>
    <d v="2018-05-23T00:00:00"/>
    <n v="0.66"/>
    <s v="Same Day"/>
    <s v="Air"/>
    <s v="Bad"/>
    <x v="1"/>
    <x v="3"/>
    <n v="180563.86"/>
  </r>
  <r>
    <s v="49288-0906"/>
    <x v="430"/>
    <n v="1840"/>
    <n v="4956"/>
    <n v="2"/>
    <n v="99490.76"/>
    <d v="2018-02-21T00:00:00"/>
    <d v="2018-02-28T00:00:00"/>
    <n v="0.51"/>
    <s v="Standard Class"/>
    <s v="Air"/>
    <s v="Good"/>
    <x v="3"/>
    <x v="1"/>
    <n v="198981.52"/>
  </r>
  <r>
    <s v="49348-553"/>
    <x v="431"/>
    <n v="2251"/>
    <n v="4217"/>
    <n v="2"/>
    <n v="63033.78"/>
    <d v="2018-10-24T00:00:00"/>
    <d v="2019-05-28T00:00:00"/>
    <n v="0.63"/>
    <s v="Standard Class"/>
    <s v="Air"/>
    <s v="Very Good"/>
    <x v="4"/>
    <x v="0"/>
    <n v="126067.56"/>
  </r>
  <r>
    <s v="49348-847"/>
    <x v="432"/>
    <n v="2477"/>
    <n v="4472"/>
    <n v="2"/>
    <n v="97818.59"/>
    <d v="2018-07-29T00:00:00"/>
    <d v="2018-10-09T00:00:00"/>
    <n v="0.71"/>
    <s v="First Class"/>
    <s v="Air"/>
    <s v="Good"/>
    <x v="3"/>
    <x v="2"/>
    <n v="195637.18"/>
  </r>
  <r>
    <s v="49348-920"/>
    <x v="433"/>
    <n v="3990"/>
    <n v="4922"/>
    <n v="1"/>
    <n v="89597.91"/>
    <d v="2018-02-02T00:00:00"/>
    <d v="2018-05-03T00:00:00"/>
    <n v="0.53"/>
    <s v="First Class"/>
    <s v="Truck"/>
    <s v="Very Bad"/>
    <x v="0"/>
    <x v="1"/>
    <n v="89597.91"/>
  </r>
  <r>
    <s v="49349-015"/>
    <x v="434"/>
    <n v="2982"/>
    <n v="3775"/>
    <n v="2"/>
    <n v="85228.76"/>
    <d v="2018-12-11T00:00:00"/>
    <d v="2019-06-17T00:00:00"/>
    <n v="0.75"/>
    <s v="Second Class"/>
    <s v="Air"/>
    <s v="Very Good"/>
    <x v="4"/>
    <x v="0"/>
    <n v="170457.52"/>
  </r>
  <r>
    <s v="49349-069"/>
    <x v="435"/>
    <n v="2010"/>
    <n v="3650"/>
    <n v="1"/>
    <n v="95008.58"/>
    <d v="2018-02-20T00:00:00"/>
    <d v="2018-05-15T00:00:00"/>
    <n v="0.62"/>
    <s v="Second Class"/>
    <s v="Truck"/>
    <s v="Good"/>
    <x v="3"/>
    <x v="1"/>
    <n v="95008.58"/>
  </r>
  <r>
    <s v="49349-206"/>
    <x v="436"/>
    <n v="3532"/>
    <n v="3616"/>
    <n v="2"/>
    <n v="96497.56"/>
    <d v="2018-01-01T00:00:00"/>
    <d v="2018-04-03T00:00:00"/>
    <n v="0.68"/>
    <s v="Same Day"/>
    <s v="Air"/>
    <s v="Good"/>
    <x v="3"/>
    <x v="1"/>
    <n v="192995.12"/>
  </r>
  <r>
    <s v="49349-277"/>
    <x v="437"/>
    <n v="1463"/>
    <n v="4651"/>
    <n v="1"/>
    <n v="80696.460000000006"/>
    <d v="2018-08-08T00:00:00"/>
    <d v="2018-09-15T00:00:00"/>
    <n v="0.66"/>
    <s v="Standard Class"/>
    <s v="Air"/>
    <s v="Okay"/>
    <x v="2"/>
    <x v="2"/>
    <n v="80696.460000000006"/>
  </r>
  <r>
    <s v="49349-284"/>
    <x v="438"/>
    <n v="2224"/>
    <n v="4636"/>
    <n v="2"/>
    <n v="92642.04"/>
    <d v="2018-09-16T00:00:00"/>
    <d v="2018-10-21T00:00:00"/>
    <n v="0.7"/>
    <s v="Standard Class"/>
    <s v="Air"/>
    <s v="Good"/>
    <x v="3"/>
    <x v="2"/>
    <n v="185284.08"/>
  </r>
  <r>
    <s v="49349-334"/>
    <x v="439"/>
    <n v="3914"/>
    <n v="4023"/>
    <n v="1"/>
    <n v="72362.210000000006"/>
    <d v="2018-04-18T00:00:00"/>
    <d v="2018-05-23T00:00:00"/>
    <n v="0.51"/>
    <s v="First Class"/>
    <s v="Truck"/>
    <s v="Good"/>
    <x v="3"/>
    <x v="3"/>
    <n v="72362.210000000006"/>
  </r>
  <r>
    <s v="49349-361"/>
    <x v="440"/>
    <n v="1519"/>
    <n v="4897"/>
    <n v="1"/>
    <n v="90756.74"/>
    <d v="2018-02-01T00:00:00"/>
    <d v="2018-02-02T00:00:00"/>
    <n v="0.41"/>
    <s v="Standard Class"/>
    <s v="Air"/>
    <s v="Very Good"/>
    <x v="4"/>
    <x v="1"/>
    <n v="90756.74"/>
  </r>
  <r>
    <s v="49349-548"/>
    <x v="441"/>
    <n v="1498"/>
    <n v="4485"/>
    <n v="1"/>
    <n v="80132.13"/>
    <d v="2018-04-29T00:00:00"/>
    <d v="2018-06-06T00:00:00"/>
    <n v="0.69"/>
    <s v="Same Day"/>
    <s v="Air"/>
    <s v="Very Good"/>
    <x v="4"/>
    <x v="3"/>
    <n v="80132.13"/>
  </r>
  <r>
    <s v="49349-609"/>
    <x v="442"/>
    <n v="2614"/>
    <n v="3955"/>
    <n v="1"/>
    <n v="66299.199999999997"/>
    <d v="2018-12-12T00:00:00"/>
    <d v="2019-06-01T00:00:00"/>
    <n v="0.62"/>
    <s v="Standard Class"/>
    <s v="Truck"/>
    <s v="Good"/>
    <x v="3"/>
    <x v="0"/>
    <n v="66299.199999999997"/>
  </r>
  <r>
    <s v="49349-796"/>
    <x v="443"/>
    <n v="2821"/>
    <n v="4321"/>
    <n v="2"/>
    <n v="72168.179999999993"/>
    <d v="2018-04-18T00:00:00"/>
    <d v="2018-04-21T00:00:00"/>
    <n v="0.61"/>
    <s v="Same Day"/>
    <s v="Truck"/>
    <s v="Good"/>
    <x v="3"/>
    <x v="3"/>
    <n v="144336.35999999999"/>
  </r>
  <r>
    <s v="49404-204"/>
    <x v="444"/>
    <n v="3524"/>
    <n v="4359"/>
    <n v="1"/>
    <n v="67475.47"/>
    <d v="2018-12-10T00:00:00"/>
    <d v="2019-05-16T00:00:00"/>
    <n v="0.63"/>
    <s v="Same Day"/>
    <s v="Air"/>
    <s v="Very Bad"/>
    <x v="0"/>
    <x v="0"/>
    <n v="67475.47"/>
  </r>
  <r>
    <s v="49517-0001"/>
    <x v="445"/>
    <n v="2168"/>
    <n v="3633"/>
    <n v="2"/>
    <n v="87470.55"/>
    <d v="2018-09-19T00:00:00"/>
    <d v="2018-10-24T00:00:00"/>
    <n v="0.67"/>
    <s v="First Class"/>
    <s v="Air"/>
    <s v="Okay"/>
    <x v="2"/>
    <x v="2"/>
    <n v="174941.1"/>
  </r>
  <r>
    <s v="49527-013"/>
    <x v="446"/>
    <n v="1522"/>
    <n v="3877"/>
    <n v="1"/>
    <n v="70166.37"/>
    <d v="2018-11-12T00:00:00"/>
    <d v="2019-01-15T00:00:00"/>
    <n v="0.75"/>
    <s v="Second Class"/>
    <s v="Truck"/>
    <s v="Bad"/>
    <x v="1"/>
    <x v="0"/>
    <n v="70166.37"/>
  </r>
  <r>
    <s v="49527-801"/>
    <x v="447"/>
    <n v="2818"/>
    <n v="3993"/>
    <n v="1"/>
    <n v="86250.64"/>
    <d v="2018-03-02T00:00:00"/>
    <d v="2018-03-27T00:00:00"/>
    <n v="0.47"/>
    <s v="Second Class"/>
    <s v="Air"/>
    <s v="Good"/>
    <x v="3"/>
    <x v="1"/>
    <n v="86250.64"/>
  </r>
  <r>
    <s v="49580-0390"/>
    <x v="448"/>
    <n v="3687"/>
    <n v="4690"/>
    <n v="1"/>
    <n v="75847.61"/>
    <d v="2018-02-01T00:00:00"/>
    <d v="2018-05-02T00:00:00"/>
    <n v="0.6"/>
    <s v="Second Class"/>
    <s v="Air"/>
    <s v="Very Good"/>
    <x v="4"/>
    <x v="1"/>
    <n v="75847.61"/>
  </r>
  <r>
    <s v="49614-228"/>
    <x v="449"/>
    <n v="1391"/>
    <n v="3884"/>
    <n v="2"/>
    <n v="83228.710000000006"/>
    <d v="2018-11-11T00:00:00"/>
    <d v="2019-03-06T00:00:00"/>
    <n v="0.69"/>
    <s v="Standard Class"/>
    <s v="Truck"/>
    <s v="Bad"/>
    <x v="1"/>
    <x v="0"/>
    <n v="166457.42000000001"/>
  </r>
  <r>
    <s v="49738-178"/>
    <x v="450"/>
    <n v="3850"/>
    <n v="3816"/>
    <n v="2"/>
    <n v="93097.67"/>
    <d v="2018-04-06T00:00:00"/>
    <d v="2018-07-07T00:00:00"/>
    <n v="0.56999999999999995"/>
    <s v="Standard Class"/>
    <s v="Truck"/>
    <s v="Okay"/>
    <x v="2"/>
    <x v="3"/>
    <n v="186195.34"/>
  </r>
  <r>
    <s v="49738-872"/>
    <x v="451"/>
    <n v="3611"/>
    <n v="3560"/>
    <n v="2"/>
    <n v="71224.95"/>
    <d v="2018-02-24T00:00:00"/>
    <d v="2018-04-14T00:00:00"/>
    <n v="0.54"/>
    <s v="Same Day"/>
    <s v="Truck"/>
    <s v="Good"/>
    <x v="3"/>
    <x v="1"/>
    <n v="142449.9"/>
  </r>
  <r>
    <s v="49781-100"/>
    <x v="452"/>
    <n v="2069"/>
    <n v="3532"/>
    <n v="2"/>
    <n v="71907.75"/>
    <d v="2018-08-09T00:00:00"/>
    <d v="2019-12-10T00:00:00"/>
    <n v="0.68"/>
    <s v="Second Class"/>
    <s v="Truck"/>
    <s v="Okay"/>
    <x v="2"/>
    <x v="2"/>
    <n v="143815.5"/>
  </r>
  <r>
    <s v="49781-121"/>
    <x v="453"/>
    <n v="3203"/>
    <n v="4765"/>
    <n v="1"/>
    <n v="78814.740000000005"/>
    <d v="2018-05-30T00:00:00"/>
    <d v="2018-10-06T00:00:00"/>
    <n v="0.67"/>
    <s v="Same Day"/>
    <s v="Air"/>
    <s v="Good"/>
    <x v="3"/>
    <x v="3"/>
    <n v="78814.740000000005"/>
  </r>
  <r>
    <s v="49884-310"/>
    <x v="454"/>
    <n v="3805"/>
    <n v="3559"/>
    <n v="1"/>
    <n v="80859.960000000006"/>
    <d v="2018-04-24T00:00:00"/>
    <d v="2018-05-30T00:00:00"/>
    <n v="0.7"/>
    <s v="Standard Class"/>
    <s v="Air"/>
    <s v="Okay"/>
    <x v="2"/>
    <x v="3"/>
    <n v="80859.960000000006"/>
  </r>
  <r>
    <s v="49884-397"/>
    <x v="455"/>
    <n v="2519"/>
    <n v="3501"/>
    <n v="1"/>
    <n v="80690.460000000006"/>
    <d v="2018-02-20T00:00:00"/>
    <d v="2018-03-27T00:00:00"/>
    <n v="0.4"/>
    <s v="Same Day"/>
    <s v="Air"/>
    <s v="Good"/>
    <x v="3"/>
    <x v="1"/>
    <n v="80690.460000000006"/>
  </r>
  <r>
    <s v="49884-463"/>
    <x v="456"/>
    <n v="3935"/>
    <n v="4980"/>
    <n v="1"/>
    <n v="79363.62"/>
    <d v="2018-10-29T00:00:00"/>
    <d v="2019-03-06T00:00:00"/>
    <n v="0.56000000000000005"/>
    <s v="Standard Class"/>
    <s v="Air"/>
    <s v="Bad"/>
    <x v="1"/>
    <x v="0"/>
    <n v="79363.62"/>
  </r>
  <r>
    <s v="49884-650"/>
    <x v="457"/>
    <n v="3416"/>
    <n v="3717"/>
    <n v="2"/>
    <n v="74178.210000000006"/>
    <d v="2018-01-18T00:00:00"/>
    <d v="2018-02-18T00:00:00"/>
    <n v="0.62"/>
    <s v="First Class"/>
    <s v="Air"/>
    <s v="Very Good"/>
    <x v="4"/>
    <x v="1"/>
    <n v="148356.42000000001"/>
  </r>
  <r>
    <s v="49884-984"/>
    <x v="458"/>
    <n v="1376"/>
    <n v="3523"/>
    <n v="1"/>
    <n v="77311.070000000007"/>
    <d v="2018-09-08T00:00:00"/>
    <d v="2018-09-13T00:00:00"/>
    <n v="0.77"/>
    <s v="Second Class"/>
    <s v="Truck"/>
    <s v="Very Good"/>
    <x v="4"/>
    <x v="2"/>
    <n v="77311.070000000007"/>
  </r>
  <r>
    <s v="49967-006"/>
    <x v="459"/>
    <n v="3179"/>
    <n v="3908"/>
    <n v="2"/>
    <n v="69666.899999999994"/>
    <d v="2018-12-12T00:00:00"/>
    <d v="2019-06-01T00:00:00"/>
    <n v="0.63"/>
    <s v="First Class"/>
    <s v="Air"/>
    <s v="Good"/>
    <x v="3"/>
    <x v="0"/>
    <n v="139333.79999999999"/>
  </r>
  <r>
    <s v="49967-033"/>
    <x v="460"/>
    <n v="2196"/>
    <n v="4311"/>
    <n v="1"/>
    <n v="70183.929999999993"/>
    <d v="2018-07-30T00:00:00"/>
    <d v="2018-11-09T00:00:00"/>
    <n v="0.68"/>
    <s v="First Class"/>
    <s v="Truck"/>
    <s v="Very Good"/>
    <x v="4"/>
    <x v="2"/>
    <n v="70183.929999999993"/>
  </r>
  <r>
    <s v="49967-075"/>
    <x v="461"/>
    <n v="3087"/>
    <n v="4809"/>
    <n v="1"/>
    <n v="90730.17"/>
    <d v="2018-07-29T00:00:00"/>
    <d v="2018-10-09T00:00:00"/>
    <n v="0.76"/>
    <s v="First Class"/>
    <s v="Air"/>
    <s v="Very Bad"/>
    <x v="0"/>
    <x v="2"/>
    <n v="90730.17"/>
  </r>
  <r>
    <s v="49967-206"/>
    <x v="462"/>
    <n v="3316"/>
    <n v="3625"/>
    <n v="1"/>
    <n v="88963.7"/>
    <d v="2018-04-26T00:00:00"/>
    <d v="2018-05-31T00:00:00"/>
    <n v="0.5"/>
    <s v="First Class"/>
    <s v="Air"/>
    <s v="Very Good"/>
    <x v="4"/>
    <x v="3"/>
    <n v="88963.7"/>
  </r>
  <r>
    <s v="49967-715"/>
    <x v="463"/>
    <n v="3338"/>
    <n v="3804"/>
    <n v="2"/>
    <n v="77473.48"/>
    <d v="2018-04-21T00:00:00"/>
    <d v="2018-05-26T00:00:00"/>
    <n v="0.6"/>
    <s v="First Class"/>
    <s v="Truck"/>
    <s v="Okay"/>
    <x v="2"/>
    <x v="3"/>
    <n v="154946.96"/>
  </r>
  <r>
    <s v="49999-059"/>
    <x v="464"/>
    <n v="1030"/>
    <n v="4638"/>
    <n v="2"/>
    <n v="74606.210000000006"/>
    <d v="2018-10-18T00:00:00"/>
    <d v="2019-05-22T00:00:00"/>
    <n v="0.72"/>
    <s v="Standard Class"/>
    <s v="Air"/>
    <s v="Good"/>
    <x v="3"/>
    <x v="0"/>
    <n v="149212.42000000001"/>
  </r>
  <r>
    <s v="49999-192"/>
    <x v="465"/>
    <n v="3556"/>
    <n v="4117"/>
    <n v="2"/>
    <n v="98611.79"/>
    <d v="2018-08-20T00:00:00"/>
    <d v="2018-09-24T00:00:00"/>
    <n v="0.69"/>
    <s v="Second Class"/>
    <s v="Truck"/>
    <s v="Okay"/>
    <x v="2"/>
    <x v="2"/>
    <n v="197223.58"/>
  </r>
  <r>
    <s v="49999-338"/>
    <x v="466"/>
    <n v="3381"/>
    <n v="4502"/>
    <n v="2"/>
    <n v="89628.23"/>
    <d v="2018-07-14T00:00:00"/>
    <d v="2018-08-18T00:00:00"/>
    <n v="0.79"/>
    <s v="Standard Class"/>
    <s v="Air"/>
    <s v="Bad"/>
    <x v="1"/>
    <x v="2"/>
    <n v="179256.46"/>
  </r>
  <r>
    <s v="49999-378"/>
    <x v="467"/>
    <n v="3309"/>
    <n v="4411"/>
    <n v="1"/>
    <n v="93110.71"/>
    <d v="2018-08-08T00:00:00"/>
    <d v="2018-09-15T00:00:00"/>
    <n v="0.69"/>
    <s v="Second Class"/>
    <s v="Truck"/>
    <s v="Bad"/>
    <x v="1"/>
    <x v="2"/>
    <n v="93110.71"/>
  </r>
  <r>
    <s v="49999-449"/>
    <x v="468"/>
    <n v="1609"/>
    <n v="3797"/>
    <n v="2"/>
    <n v="83878.75"/>
    <d v="2018-04-26T00:00:00"/>
    <d v="2018-05-31T00:00:00"/>
    <n v="0.68"/>
    <s v="Standard Class"/>
    <s v="Truck"/>
    <s v="Very Good"/>
    <x v="4"/>
    <x v="3"/>
    <n v="167757.5"/>
  </r>
  <r>
    <s v="49999-885"/>
    <x v="359"/>
    <n v="2730"/>
    <n v="4371"/>
    <n v="2"/>
    <n v="76320.59"/>
    <d v="2018-10-18T00:00:00"/>
    <d v="2019-05-22T00:00:00"/>
    <n v="0.66"/>
    <s v="Standard Class"/>
    <s v="Air"/>
    <s v="Very Bad"/>
    <x v="0"/>
    <x v="0"/>
    <n v="152641.18"/>
  </r>
  <r>
    <s v="50169-0005"/>
    <x v="469"/>
    <n v="1253"/>
    <n v="4403"/>
    <n v="2"/>
    <n v="85606.91"/>
    <d v="2018-07-08T00:00:00"/>
    <d v="2018-10-09T00:00:00"/>
    <n v="0.66"/>
    <s v="Same Day"/>
    <s v="Air"/>
    <s v="Very Good"/>
    <x v="4"/>
    <x v="2"/>
    <n v="171213.82"/>
  </r>
  <r>
    <s v="50181-0003"/>
    <x v="470"/>
    <n v="3154"/>
    <n v="3916"/>
    <n v="1"/>
    <n v="96407.44"/>
    <d v="2018-04-05T00:00:00"/>
    <d v="2018-05-16T00:00:00"/>
    <n v="0.65"/>
    <s v="Standard Class"/>
    <s v="Truck"/>
    <s v="Very Good"/>
    <x v="4"/>
    <x v="3"/>
    <n v="96407.44"/>
  </r>
  <r>
    <s v="50198-2826"/>
    <x v="471"/>
    <n v="3059"/>
    <n v="4437"/>
    <n v="1"/>
    <n v="95975.43"/>
    <d v="2018-09-01T00:00:00"/>
    <d v="2019-12-14T00:00:00"/>
    <n v="0.71"/>
    <s v="Standard Class"/>
    <s v="Truck"/>
    <s v="Very Bad"/>
    <x v="0"/>
    <x v="2"/>
    <n v="95975.43"/>
  </r>
  <r>
    <s v="50225-355"/>
    <x v="472"/>
    <n v="3070"/>
    <n v="4320"/>
    <n v="2"/>
    <n v="76720.17"/>
    <d v="2018-04-26T00:00:00"/>
    <d v="2018-05-31T00:00:00"/>
    <n v="0.7"/>
    <s v="First Class"/>
    <s v="Truck"/>
    <s v="Good"/>
    <x v="3"/>
    <x v="3"/>
    <n v="153440.34"/>
  </r>
  <r>
    <s v="50268-061"/>
    <x v="473"/>
    <n v="1799"/>
    <n v="4039"/>
    <n v="1"/>
    <n v="72469.67"/>
    <d v="2018-11-12T00:00:00"/>
    <d v="2019-01-13T00:00:00"/>
    <n v="0.59"/>
    <s v="Standard Class"/>
    <s v="Truck"/>
    <s v="Good"/>
    <x v="3"/>
    <x v="0"/>
    <n v="72469.67"/>
  </r>
  <r>
    <s v="50268-453"/>
    <x v="474"/>
    <n v="3509"/>
    <n v="4792"/>
    <n v="1"/>
    <n v="82609.91"/>
    <d v="2018-07-31T00:00:00"/>
    <d v="2019-12-09T00:00:00"/>
    <n v="0.66"/>
    <s v="Same Day"/>
    <s v="Truck"/>
    <s v="Very Good"/>
    <x v="4"/>
    <x v="2"/>
    <n v="82609.91"/>
  </r>
  <r>
    <s v="50268-698"/>
    <x v="475"/>
    <n v="3809"/>
    <n v="3585"/>
    <n v="1"/>
    <n v="75271.05"/>
    <d v="2018-05-05T00:00:00"/>
    <d v="2018-12-05T00:00:00"/>
    <n v="0.68"/>
    <s v="First Class"/>
    <s v="Air"/>
    <s v="Okay"/>
    <x v="2"/>
    <x v="3"/>
    <n v="75271.05"/>
  </r>
  <r>
    <s v="50322-005"/>
    <x v="476"/>
    <n v="1797"/>
    <n v="3537"/>
    <n v="1"/>
    <n v="80887.67"/>
    <d v="2018-02-20T00:00:00"/>
    <d v="2018-04-26T00:00:00"/>
    <n v="0.56999999999999995"/>
    <s v="Standard Class"/>
    <s v="Air"/>
    <s v="Good"/>
    <x v="3"/>
    <x v="1"/>
    <n v="80887.67"/>
  </r>
  <r>
    <s v="50383-063"/>
    <x v="477"/>
    <n v="2450"/>
    <n v="4497"/>
    <n v="2"/>
    <n v="70663.320000000007"/>
    <d v="2018-01-31T00:00:00"/>
    <d v="2018-05-05T00:00:00"/>
    <n v="0.48"/>
    <s v="First Class"/>
    <s v="Air"/>
    <s v="Very Good"/>
    <x v="4"/>
    <x v="1"/>
    <n v="141326.64000000001"/>
  </r>
  <r>
    <s v="50419-409"/>
    <x v="478"/>
    <n v="3152"/>
    <n v="3940"/>
    <n v="2"/>
    <n v="63295.92"/>
    <d v="2018-11-24T00:00:00"/>
    <d v="2019-06-29T00:00:00"/>
    <n v="0.54"/>
    <s v="First Class"/>
    <s v="Air"/>
    <s v="Bad"/>
    <x v="1"/>
    <x v="0"/>
    <n v="126591.84"/>
  </r>
  <r>
    <s v="50436-0165"/>
    <x v="479"/>
    <n v="3767"/>
    <n v="4940"/>
    <n v="2"/>
    <n v="92408.66"/>
    <d v="2018-08-26T00:00:00"/>
    <d v="2018-09-30T00:00:00"/>
    <n v="0.71"/>
    <s v="First Class"/>
    <s v="Truck"/>
    <s v="Okay"/>
    <x v="2"/>
    <x v="2"/>
    <n v="184817.32"/>
  </r>
  <r>
    <s v="50436-2899"/>
    <x v="480"/>
    <n v="1831"/>
    <n v="3730"/>
    <n v="1"/>
    <n v="77117.039999999994"/>
    <d v="2018-04-04T00:00:00"/>
    <d v="2018-07-05T00:00:00"/>
    <n v="0.67"/>
    <s v="Second Class"/>
    <s v="Air"/>
    <s v="Bad"/>
    <x v="1"/>
    <x v="3"/>
    <n v="77117.039999999994"/>
  </r>
  <r>
    <s v="50436-4842"/>
    <x v="481"/>
    <n v="3124"/>
    <n v="4921"/>
    <n v="1"/>
    <n v="84166.85"/>
    <d v="2018-05-25T00:00:00"/>
    <d v="2018-06-29T00:00:00"/>
    <n v="0.61"/>
    <s v="First Class"/>
    <s v="Air"/>
    <s v="Bad"/>
    <x v="1"/>
    <x v="3"/>
    <n v="84166.85"/>
  </r>
  <r>
    <s v="50436-5891"/>
    <x v="482"/>
    <n v="1131"/>
    <n v="4666"/>
    <n v="1"/>
    <n v="93090.37"/>
    <d v="2018-09-07T00:00:00"/>
    <d v="2019-12-13T00:00:00"/>
    <n v="0.67"/>
    <s v="Same Day"/>
    <s v="Truck"/>
    <s v="Very Good"/>
    <x v="4"/>
    <x v="2"/>
    <n v="93090.37"/>
  </r>
  <r>
    <s v="50436-6046"/>
    <x v="483"/>
    <n v="3869"/>
    <n v="3522"/>
    <n v="2"/>
    <n v="82335.350000000006"/>
    <d v="2018-12-24T00:00:00"/>
    <d v="2019-04-30T00:00:00"/>
    <n v="0.52"/>
    <s v="First Class"/>
    <s v="Truck"/>
    <s v="Very Bad"/>
    <x v="0"/>
    <x v="0"/>
    <n v="164670.70000000001"/>
  </r>
  <r>
    <s v="50436-6858"/>
    <x v="484"/>
    <n v="1242"/>
    <n v="4708"/>
    <n v="1"/>
    <n v="72298.720000000001"/>
    <d v="2018-03-30T00:00:00"/>
    <d v="2018-05-17T00:00:00"/>
    <n v="0.66"/>
    <s v="First Class"/>
    <s v="Air"/>
    <s v="Bad"/>
    <x v="1"/>
    <x v="1"/>
    <n v="72298.720000000001"/>
  </r>
  <r>
    <s v="50436-9803"/>
    <x v="485"/>
    <n v="1841"/>
    <n v="4639"/>
    <n v="2"/>
    <n v="72289.11"/>
    <d v="2018-01-25T00:00:00"/>
    <d v="2018-04-26T00:00:00"/>
    <n v="0.6"/>
    <s v="Same Day"/>
    <s v="Truck"/>
    <s v="Bad"/>
    <x v="1"/>
    <x v="1"/>
    <n v="144578.22"/>
  </r>
  <r>
    <s v="50436-9973"/>
    <x v="486"/>
    <n v="2072"/>
    <n v="3875"/>
    <n v="2"/>
    <n v="72482.47"/>
    <d v="2018-01-23T00:00:00"/>
    <d v="2018-03-03T00:00:00"/>
    <n v="0.49"/>
    <s v="Standard Class"/>
    <s v="Truck"/>
    <s v="Very Good"/>
    <x v="4"/>
    <x v="1"/>
    <n v="144964.94"/>
  </r>
  <r>
    <s v="50458-178"/>
    <x v="487"/>
    <n v="3095"/>
    <n v="4365"/>
    <n v="2"/>
    <n v="76409.149999999994"/>
    <d v="2018-12-11T00:00:00"/>
    <d v="2019-06-17T00:00:00"/>
    <n v="0.61"/>
    <s v="Same Day"/>
    <s v="Truck"/>
    <s v="Very Bad"/>
    <x v="0"/>
    <x v="0"/>
    <n v="152818.29999999999"/>
  </r>
  <r>
    <s v="50563-180"/>
    <x v="488"/>
    <n v="2259"/>
    <n v="4833"/>
    <n v="2"/>
    <n v="78682.13"/>
    <d v="2018-02-15T00:00:00"/>
    <d v="2018-04-04T00:00:00"/>
    <n v="0.63"/>
    <s v="Second Class"/>
    <s v="Truck"/>
    <s v="Bad"/>
    <x v="1"/>
    <x v="1"/>
    <n v="157364.26"/>
  </r>
  <r>
    <s v="50563-200"/>
    <x v="489"/>
    <n v="2491"/>
    <n v="4425"/>
    <n v="1"/>
    <n v="77386.94"/>
    <d v="2018-09-07T00:00:00"/>
    <d v="2019-12-13T00:00:00"/>
    <n v="0.63"/>
    <s v="Second Class"/>
    <s v="Truck"/>
    <s v="Very Good"/>
    <x v="4"/>
    <x v="2"/>
    <n v="77386.94"/>
  </r>
  <r>
    <s v="50563-202"/>
    <x v="490"/>
    <n v="3176"/>
    <n v="4733"/>
    <n v="1"/>
    <n v="93295.77"/>
    <d v="2018-03-29T00:00:00"/>
    <d v="2018-05-23T00:00:00"/>
    <n v="0.65"/>
    <s v="Same Day"/>
    <s v="Air"/>
    <s v="Very Bad"/>
    <x v="0"/>
    <x v="1"/>
    <n v="93295.77"/>
  </r>
  <r>
    <s v="50580-134"/>
    <x v="491"/>
    <n v="2416"/>
    <n v="4097"/>
    <n v="2"/>
    <n v="68917.919999999998"/>
    <d v="2018-10-23T00:00:00"/>
    <d v="2019-05-27T00:00:00"/>
    <n v="0.62"/>
    <s v="Same Day"/>
    <s v="Truck"/>
    <s v="Very Bad"/>
    <x v="0"/>
    <x v="0"/>
    <n v="137835.84"/>
  </r>
  <r>
    <s v="50580-778"/>
    <x v="492"/>
    <n v="2404"/>
    <n v="3718"/>
    <n v="2"/>
    <n v="91223.53"/>
    <d v="2018-09-20T00:00:00"/>
    <d v="2018-10-25T00:00:00"/>
    <n v="0.76"/>
    <s v="First Class"/>
    <s v="Air"/>
    <s v="Bad"/>
    <x v="1"/>
    <x v="2"/>
    <n v="182447.06"/>
  </r>
  <r>
    <s v="50730-5101"/>
    <x v="493"/>
    <n v="3063"/>
    <n v="4743"/>
    <n v="2"/>
    <n v="66058.960000000006"/>
    <d v="2018-10-19T00:00:00"/>
    <d v="2019-05-23T00:00:00"/>
    <n v="0.53"/>
    <s v="Same Day"/>
    <s v="Truck"/>
    <s v="Good"/>
    <x v="3"/>
    <x v="0"/>
    <n v="132117.92000000001"/>
  </r>
  <r>
    <s v="50742-109"/>
    <x v="494"/>
    <n v="1591"/>
    <n v="3630"/>
    <n v="2"/>
    <n v="81527.7"/>
    <d v="2018-06-25T00:00:00"/>
    <d v="2018-07-30T00:00:00"/>
    <n v="0.56000000000000005"/>
    <s v="Same Day"/>
    <s v="Air"/>
    <s v="Okay"/>
    <x v="2"/>
    <x v="3"/>
    <n v="163055.4"/>
  </r>
  <r>
    <s v="50804-080"/>
    <x v="495"/>
    <n v="1466"/>
    <n v="3682"/>
    <n v="2"/>
    <n v="71372.56"/>
    <d v="2018-03-30T00:00:00"/>
    <d v="2018-05-17T00:00:00"/>
    <n v="0.55000000000000004"/>
    <s v="First Class"/>
    <s v="Air"/>
    <s v="Bad"/>
    <x v="1"/>
    <x v="1"/>
    <n v="142745.12"/>
  </r>
  <r>
    <s v="50804-360"/>
    <x v="496"/>
    <n v="3977"/>
    <n v="4007"/>
    <n v="2"/>
    <n v="78418.070000000007"/>
    <d v="2018-04-05T00:00:00"/>
    <d v="2018-05-06T00:00:00"/>
    <n v="0.61"/>
    <s v="Second Class"/>
    <s v="Air"/>
    <s v="Okay"/>
    <x v="2"/>
    <x v="3"/>
    <n v="156836.14000000001"/>
  </r>
  <r>
    <s v="50845-0046"/>
    <x v="497"/>
    <n v="1134"/>
    <n v="4668"/>
    <n v="1"/>
    <n v="95762.83"/>
    <d v="2018-04-22T00:00:00"/>
    <d v="2018-05-14T00:00:00"/>
    <n v="0.64"/>
    <s v="Same Day"/>
    <s v="Air"/>
    <s v="Very Good"/>
    <x v="4"/>
    <x v="3"/>
    <n v="95762.83"/>
  </r>
  <r>
    <s v="50970-003"/>
    <x v="498"/>
    <n v="2208"/>
    <n v="4386"/>
    <n v="2"/>
    <n v="89652.08"/>
    <d v="2018-01-20T00:00:00"/>
    <d v="2018-05-29T00:00:00"/>
    <n v="0.59"/>
    <s v="First Class"/>
    <s v="Air"/>
    <s v="Very Good"/>
    <x v="4"/>
    <x v="1"/>
    <n v="179304.16"/>
  </r>
  <r>
    <s v="50988-177"/>
    <x v="499"/>
    <n v="3641"/>
    <n v="3990"/>
    <n v="1"/>
    <n v="93623.26"/>
    <d v="2018-01-23T00:00:00"/>
    <d v="2018-05-30T00:00:00"/>
    <n v="0.5"/>
    <s v="Standard Class"/>
    <s v="Truck"/>
    <s v="Good"/>
    <x v="3"/>
    <x v="1"/>
    <n v="93623.26"/>
  </r>
  <r>
    <s v="50988-179"/>
    <x v="500"/>
    <n v="1111"/>
    <n v="4481"/>
    <n v="2"/>
    <n v="83965.79"/>
    <d v="2018-03-15T00:00:00"/>
    <d v="2018-05-05T00:00:00"/>
    <n v="0.47"/>
    <s v="Standard Class"/>
    <s v="Truck"/>
    <s v="Very Bad"/>
    <x v="0"/>
    <x v="1"/>
    <n v="167931.58"/>
  </r>
  <r>
    <s v="50988-400"/>
    <x v="501"/>
    <n v="1992"/>
    <n v="4915"/>
    <n v="1"/>
    <n v="87334.8"/>
    <d v="2018-12-12T00:00:00"/>
    <d v="2019-05-01T00:00:00"/>
    <n v="0.67"/>
    <s v="Second Class"/>
    <s v="Air"/>
    <s v="Good"/>
    <x v="3"/>
    <x v="0"/>
    <n v="87334.8"/>
  </r>
  <r>
    <s v="51060-010"/>
    <x v="502"/>
    <n v="1221"/>
    <n v="4545"/>
    <n v="1"/>
    <n v="89806.79"/>
    <d v="2018-04-06T00:00:00"/>
    <d v="2018-08-07T00:00:00"/>
    <n v="0.65"/>
    <s v="Same Day"/>
    <s v="Air"/>
    <s v="Very Good"/>
    <x v="4"/>
    <x v="3"/>
    <n v="89806.79"/>
  </r>
  <r>
    <s v="51079-300"/>
    <x v="503"/>
    <n v="3038"/>
    <n v="4184"/>
    <n v="1"/>
    <n v="70396.89"/>
    <d v="2018-04-06T00:00:00"/>
    <d v="2018-06-07T00:00:00"/>
    <n v="0.62"/>
    <s v="Second Class"/>
    <s v="Truck"/>
    <s v="Very Good"/>
    <x v="4"/>
    <x v="3"/>
    <n v="70396.89"/>
  </r>
  <r>
    <s v="51079-375"/>
    <x v="504"/>
    <n v="3983"/>
    <n v="4870"/>
    <n v="2"/>
    <n v="89066.46"/>
    <d v="2018-04-27T00:00:00"/>
    <d v="2018-04-29T00:00:00"/>
    <n v="0.54"/>
    <s v="Second Class"/>
    <s v="Truck"/>
    <s v="Very Good"/>
    <x v="4"/>
    <x v="3"/>
    <n v="178132.92"/>
  </r>
  <r>
    <s v="51079-425"/>
    <x v="505"/>
    <n v="3105"/>
    <n v="4467"/>
    <n v="2"/>
    <n v="83253.3"/>
    <d v="2018-04-27T00:00:00"/>
    <d v="2018-05-06T00:00:00"/>
    <n v="0.56000000000000005"/>
    <s v="Standard Class"/>
    <s v="Truck"/>
    <s v="Good"/>
    <x v="3"/>
    <x v="3"/>
    <n v="166506.6"/>
  </r>
  <r>
    <s v="51138-067"/>
    <x v="506"/>
    <n v="3151"/>
    <n v="4178"/>
    <n v="1"/>
    <n v="84941.17"/>
    <d v="2018-09-07T00:00:00"/>
    <d v="2019-12-13T00:00:00"/>
    <n v="0.62"/>
    <s v="Same Day"/>
    <s v="Truck"/>
    <s v="Good"/>
    <x v="3"/>
    <x v="2"/>
    <n v="84941.17"/>
  </r>
  <r>
    <s v="51138-212"/>
    <x v="507"/>
    <n v="1593"/>
    <n v="4551"/>
    <n v="2"/>
    <n v="78136.27"/>
    <d v="2018-03-26T00:00:00"/>
    <d v="2018-03-30T00:00:00"/>
    <n v="0.42"/>
    <s v="Same Day"/>
    <s v="Truck"/>
    <s v="Very Good"/>
    <x v="4"/>
    <x v="1"/>
    <n v="156272.54"/>
  </r>
  <r>
    <s v="51141-2000"/>
    <x v="508"/>
    <n v="2252"/>
    <n v="4751"/>
    <n v="2"/>
    <n v="83335.820000000007"/>
    <d v="2018-05-29T00:00:00"/>
    <d v="2018-12-06T00:00:00"/>
    <n v="0.52"/>
    <s v="Second Class"/>
    <s v="Air"/>
    <s v="Okay"/>
    <x v="2"/>
    <x v="3"/>
    <n v="166671.64000000001"/>
  </r>
  <r>
    <s v="51141-3771"/>
    <x v="509"/>
    <n v="2732"/>
    <n v="4087"/>
    <n v="2"/>
    <n v="89425.62"/>
    <d v="2018-08-28T00:00:00"/>
    <d v="2018-10-10T00:00:00"/>
    <n v="0.75"/>
    <s v="First Class"/>
    <s v="Truck"/>
    <s v="Bad"/>
    <x v="1"/>
    <x v="2"/>
    <n v="178851.24"/>
  </r>
  <r>
    <s v="51346-230"/>
    <x v="510"/>
    <n v="1049"/>
    <n v="4264"/>
    <n v="1"/>
    <n v="97178.73"/>
    <d v="2018-09-08T00:00:00"/>
    <d v="2018-09-13T00:00:00"/>
    <n v="0.64"/>
    <s v="Second Class"/>
    <s v="Air"/>
    <s v="Okay"/>
    <x v="2"/>
    <x v="2"/>
    <n v="97178.73"/>
  </r>
  <r>
    <s v="51367-008"/>
    <x v="511"/>
    <n v="1065"/>
    <n v="4618"/>
    <n v="1"/>
    <n v="87969.74"/>
    <d v="2018-05-13T00:00:00"/>
    <d v="2018-06-17T00:00:00"/>
    <n v="0.55000000000000004"/>
    <s v="Second Class"/>
    <s v="Air"/>
    <s v="Bad"/>
    <x v="1"/>
    <x v="3"/>
    <n v="87969.74"/>
  </r>
  <r>
    <s v="51367-016"/>
    <x v="512"/>
    <n v="2660"/>
    <n v="4314"/>
    <n v="2"/>
    <n v="81670.31"/>
    <d v="2018-05-05T00:00:00"/>
    <d v="2018-05-05T00:00:00"/>
    <n v="0.5"/>
    <s v="Second Class"/>
    <s v="Truck"/>
    <s v="Okay"/>
    <x v="2"/>
    <x v="3"/>
    <n v="163340.62"/>
  </r>
  <r>
    <s v="51386-400"/>
    <x v="513"/>
    <n v="2859"/>
    <n v="4867"/>
    <n v="1"/>
    <n v="78929.89"/>
    <d v="2018-09-24T00:00:00"/>
    <d v="2018-10-29T00:00:00"/>
    <n v="0.61"/>
    <s v="Second Class"/>
    <s v="Air"/>
    <s v="Very Bad"/>
    <x v="0"/>
    <x v="2"/>
    <n v="78929.89"/>
  </r>
  <r>
    <s v="51386-500"/>
    <x v="514"/>
    <n v="1945"/>
    <n v="4188"/>
    <n v="2"/>
    <n v="68572.67"/>
    <d v="2018-11-10T00:00:00"/>
    <d v="2019-05-13T00:00:00"/>
    <n v="0.56999999999999995"/>
    <s v="First Class"/>
    <s v="Air"/>
    <s v="Very Bad"/>
    <x v="0"/>
    <x v="0"/>
    <n v="137145.34"/>
  </r>
  <r>
    <s v="51389-107"/>
    <x v="515"/>
    <n v="3561"/>
    <n v="4763"/>
    <n v="2"/>
    <n v="88807.03"/>
    <d v="2018-01-28T00:00:00"/>
    <d v="2018-02-19T00:00:00"/>
    <n v="0.55000000000000004"/>
    <s v="Standard Class"/>
    <s v="Truck"/>
    <s v="Very Good"/>
    <x v="4"/>
    <x v="1"/>
    <n v="177614.06"/>
  </r>
  <r>
    <s v="51389-119"/>
    <x v="516"/>
    <n v="3170"/>
    <n v="4083"/>
    <n v="2"/>
    <n v="79346.509999999995"/>
    <d v="2018-06-19T00:00:00"/>
    <d v="2018-07-24T00:00:00"/>
    <n v="0.63"/>
    <s v="Second Class"/>
    <s v="Truck"/>
    <s v="Bad"/>
    <x v="1"/>
    <x v="3"/>
    <n v="158693.01999999999"/>
  </r>
  <r>
    <s v="51389-255"/>
    <x v="517"/>
    <n v="3047"/>
    <n v="4700"/>
    <n v="1"/>
    <n v="96090.34"/>
    <d v="2018-01-01T00:00:00"/>
    <d v="2018-02-18T00:00:00"/>
    <n v="0.66"/>
    <s v="Same Day"/>
    <s v="Air"/>
    <s v="Good"/>
    <x v="3"/>
    <x v="1"/>
    <n v="96090.34"/>
  </r>
  <r>
    <s v="51393-6668"/>
    <x v="518"/>
    <n v="3302"/>
    <n v="4580"/>
    <n v="1"/>
    <n v="83047.83"/>
    <d v="2018-05-05T00:00:00"/>
    <d v="2018-11-06T00:00:00"/>
    <n v="0.7"/>
    <s v="Standard Class"/>
    <s v="Air"/>
    <s v="Okay"/>
    <x v="2"/>
    <x v="3"/>
    <n v="83047.83"/>
  </r>
  <r>
    <s v="51393-6778"/>
    <x v="519"/>
    <n v="3813"/>
    <n v="4288"/>
    <n v="2"/>
    <n v="82602.75"/>
    <d v="2018-11-12T00:00:00"/>
    <d v="2019-01-15T00:00:00"/>
    <n v="0.6"/>
    <s v="First Class"/>
    <s v="Truck"/>
    <s v="Very Good"/>
    <x v="4"/>
    <x v="0"/>
    <n v="165205.5"/>
  </r>
  <r>
    <s v="51439-006"/>
    <x v="520"/>
    <n v="2384"/>
    <n v="3516"/>
    <n v="1"/>
    <n v="91632"/>
    <d v="2018-04-06T00:00:00"/>
    <d v="2018-06-07T00:00:00"/>
    <n v="0.69"/>
    <s v="Same Day"/>
    <s v="Truck"/>
    <s v="Very Bad"/>
    <x v="0"/>
    <x v="3"/>
    <n v="91632"/>
  </r>
  <r>
    <s v="51442-543"/>
    <x v="521"/>
    <n v="2215"/>
    <n v="4688"/>
    <n v="1"/>
    <n v="88633.4"/>
    <d v="2018-02-01T00:00:00"/>
    <d v="2018-05-13T00:00:00"/>
    <n v="0.65"/>
    <s v="Standard Class"/>
    <s v="Truck"/>
    <s v="Okay"/>
    <x v="2"/>
    <x v="1"/>
    <n v="88633.4"/>
  </r>
  <r>
    <s v="51444-002"/>
    <x v="522"/>
    <n v="2804"/>
    <n v="4985"/>
    <n v="1"/>
    <n v="92855.92"/>
    <d v="2018-04-13T00:00:00"/>
    <d v="2018-05-13T00:00:00"/>
    <n v="0.63"/>
    <s v="Same Day"/>
    <s v="Truck"/>
    <s v="Very Good"/>
    <x v="4"/>
    <x v="3"/>
    <n v="92855.92"/>
  </r>
  <r>
    <s v="51452-004"/>
    <x v="523"/>
    <n v="2121"/>
    <n v="4892"/>
    <n v="1"/>
    <n v="88621.4"/>
    <d v="2018-04-05T00:00:00"/>
    <d v="2018-07-06T00:00:00"/>
    <n v="0.62"/>
    <s v="Second Class"/>
    <s v="Truck"/>
    <s v="Okay"/>
    <x v="2"/>
    <x v="3"/>
    <n v="88621.4"/>
  </r>
  <r>
    <s v="51514-0304"/>
    <x v="524"/>
    <n v="2935"/>
    <n v="4124"/>
    <n v="2"/>
    <n v="85792.14"/>
    <d v="2018-05-20T00:00:00"/>
    <d v="2018-06-24T00:00:00"/>
    <n v="0.66"/>
    <s v="First Class"/>
    <s v="Truck"/>
    <s v="Very Bad"/>
    <x v="0"/>
    <x v="3"/>
    <n v="171584.28"/>
  </r>
  <r>
    <s v="51514-0333"/>
    <x v="525"/>
    <n v="2819"/>
    <n v="4191"/>
    <n v="2"/>
    <n v="86151.83"/>
    <d v="2018-04-26T00:00:00"/>
    <d v="2018-05-31T00:00:00"/>
    <n v="0.69"/>
    <s v="Second Class"/>
    <s v="Air"/>
    <s v="Very Bad"/>
    <x v="0"/>
    <x v="3"/>
    <n v="172303.66"/>
  </r>
  <r>
    <s v="51523-006"/>
    <x v="526"/>
    <n v="2571"/>
    <n v="4338"/>
    <n v="1"/>
    <n v="99336.89"/>
    <d v="2018-02-17T00:00:00"/>
    <d v="2018-02-24T00:00:00"/>
    <n v="0.65"/>
    <s v="Second Class"/>
    <s v="Air"/>
    <s v="Very Good"/>
    <x v="4"/>
    <x v="1"/>
    <n v="99336.89"/>
  </r>
  <r>
    <s v="51621-038"/>
    <x v="527"/>
    <n v="2675"/>
    <n v="4204"/>
    <n v="1"/>
    <n v="99112.14"/>
    <d v="2018-09-13T00:00:00"/>
    <d v="2018-10-18T00:00:00"/>
    <n v="0.78"/>
    <s v="Same Day"/>
    <s v="Air"/>
    <s v="Bad"/>
    <x v="1"/>
    <x v="2"/>
    <n v="99112.14"/>
  </r>
  <r>
    <s v="51655-439"/>
    <x v="528"/>
    <n v="3239"/>
    <n v="3706"/>
    <n v="1"/>
    <n v="79900.39"/>
    <d v="2018-01-20T00:00:00"/>
    <d v="2018-01-30T00:00:00"/>
    <n v="0.45"/>
    <s v="First Class"/>
    <s v="Air"/>
    <s v="Okay"/>
    <x v="2"/>
    <x v="1"/>
    <n v="79900.39"/>
  </r>
  <r>
    <s v="51672-1293"/>
    <x v="529"/>
    <n v="2960"/>
    <n v="3719"/>
    <n v="1"/>
    <n v="77683.240000000005"/>
    <d v="2018-11-21T00:00:00"/>
    <d v="2019-06-26T00:00:00"/>
    <n v="0.77"/>
    <s v="Standard Class"/>
    <s v="Air"/>
    <s v="Bad"/>
    <x v="1"/>
    <x v="0"/>
    <n v="77683.240000000005"/>
  </r>
  <r>
    <s v="51672-4030"/>
    <x v="530"/>
    <n v="2007"/>
    <n v="4883"/>
    <n v="1"/>
    <n v="71297.03"/>
    <d v="2018-01-24T00:00:00"/>
    <d v="2018-04-29T00:00:00"/>
    <n v="0.6"/>
    <s v="Standard Class"/>
    <s v="Air"/>
    <s v="Bad"/>
    <x v="1"/>
    <x v="1"/>
    <n v="71297.03"/>
  </r>
  <r>
    <s v="51672-4050"/>
    <x v="531"/>
    <n v="2033"/>
    <n v="4258"/>
    <n v="2"/>
    <n v="98021.32"/>
    <d v="2018-03-02T00:00:00"/>
    <d v="2018-05-04T00:00:00"/>
    <n v="0.68"/>
    <s v="First Class"/>
    <s v="Truck"/>
    <s v="Bad"/>
    <x v="1"/>
    <x v="1"/>
    <n v="196042.64"/>
  </r>
  <r>
    <s v="51672-4109"/>
    <x v="532"/>
    <n v="3835"/>
    <n v="4756"/>
    <n v="1"/>
    <n v="84258.68"/>
    <d v="2018-04-19T00:00:00"/>
    <d v="2018-05-26T00:00:00"/>
    <n v="0.61"/>
    <s v="First Class"/>
    <s v="Air"/>
    <s v="Bad"/>
    <x v="1"/>
    <x v="3"/>
    <n v="84258.68"/>
  </r>
  <r>
    <s v="51815-216"/>
    <x v="533"/>
    <n v="1044"/>
    <n v="4528"/>
    <n v="1"/>
    <n v="93524.98"/>
    <d v="2018-07-30T00:00:00"/>
    <d v="2018-11-09T00:00:00"/>
    <n v="0.63"/>
    <s v="Same Day"/>
    <s v="Truck"/>
    <s v="Bad"/>
    <x v="1"/>
    <x v="2"/>
    <n v="93524.98"/>
  </r>
  <r>
    <s v="51862-216"/>
    <x v="534"/>
    <n v="1107"/>
    <n v="3638"/>
    <n v="2"/>
    <n v="69027.22"/>
    <d v="2018-04-05T00:00:00"/>
    <d v="2018-06-06T00:00:00"/>
    <n v="0.53"/>
    <s v="Second Class"/>
    <s v="Truck"/>
    <s v="Very Good"/>
    <x v="4"/>
    <x v="3"/>
    <n v="138054.44"/>
  </r>
  <r>
    <s v="51991-192"/>
    <x v="535"/>
    <n v="2931"/>
    <n v="4271"/>
    <n v="2"/>
    <n v="78069.679999999993"/>
    <d v="2018-08-28T00:00:00"/>
    <d v="2018-10-10T00:00:00"/>
    <n v="0.67"/>
    <s v="Standard Class"/>
    <s v="Air"/>
    <s v="Bad"/>
    <x v="1"/>
    <x v="2"/>
    <n v="156139.35999999999"/>
  </r>
  <r>
    <s v="51991-793"/>
    <x v="536"/>
    <n v="2910"/>
    <n v="3883"/>
    <n v="2"/>
    <n v="80073.63"/>
    <d v="2018-04-04T00:00:00"/>
    <d v="2018-07-05T00:00:00"/>
    <n v="0.63"/>
    <s v="Standard Class"/>
    <s v="Air"/>
    <s v="Very Bad"/>
    <x v="0"/>
    <x v="3"/>
    <n v="160147.26"/>
  </r>
  <r>
    <s v="52000-000"/>
    <x v="537"/>
    <n v="3402"/>
    <n v="4919"/>
    <n v="2"/>
    <n v="84642.42"/>
    <d v="2018-10-25T00:00:00"/>
    <d v="2019-05-29T00:00:00"/>
    <n v="0.56000000000000005"/>
    <s v="First Class"/>
    <s v="Truck"/>
    <s v="Good"/>
    <x v="3"/>
    <x v="0"/>
    <n v="169284.84"/>
  </r>
  <r>
    <s v="52054-512"/>
    <x v="538"/>
    <n v="3609"/>
    <n v="3656"/>
    <n v="1"/>
    <n v="99448.61"/>
    <d v="2018-08-08T00:00:00"/>
    <d v="2019-12-09T00:00:00"/>
    <n v="0.65"/>
    <s v="Same Day"/>
    <s v="Air"/>
    <s v="Good"/>
    <x v="3"/>
    <x v="2"/>
    <n v="99448.61"/>
  </r>
  <r>
    <s v="52083-601"/>
    <x v="539"/>
    <n v="3731"/>
    <n v="4398"/>
    <n v="1"/>
    <n v="68580.89"/>
    <d v="2018-10-10T00:00:00"/>
    <d v="2019-06-05T00:00:00"/>
    <n v="0.72"/>
    <s v="First Class"/>
    <s v="Truck"/>
    <s v="Okay"/>
    <x v="2"/>
    <x v="0"/>
    <n v="68580.89"/>
  </r>
  <r>
    <s v="52125-019"/>
    <x v="540"/>
    <n v="1366"/>
    <n v="4126"/>
    <n v="2"/>
    <n v="93433.41"/>
    <d v="2018-03-30T00:00:00"/>
    <d v="2018-05-26T00:00:00"/>
    <n v="0.67"/>
    <s v="Second Class"/>
    <s v="Air"/>
    <s v="Very Good"/>
    <x v="4"/>
    <x v="1"/>
    <n v="186866.82"/>
  </r>
  <r>
    <s v="52125-051"/>
    <x v="541"/>
    <n v="2355"/>
    <n v="3911"/>
    <n v="1"/>
    <n v="88206.45"/>
    <d v="2018-07-29T00:00:00"/>
    <d v="2018-10-09T00:00:00"/>
    <n v="0.63"/>
    <s v="Same Day"/>
    <s v="Truck"/>
    <s v="Okay"/>
    <x v="2"/>
    <x v="2"/>
    <n v="88206.45"/>
  </r>
  <r>
    <s v="52125-245"/>
    <x v="542"/>
    <n v="1142"/>
    <n v="4073"/>
    <n v="1"/>
    <n v="90567.48"/>
    <d v="2018-01-21T00:00:00"/>
    <d v="2018-02-13T00:00:00"/>
    <n v="0.65"/>
    <s v="Same Day"/>
    <s v="Truck"/>
    <s v="Very Good"/>
    <x v="4"/>
    <x v="1"/>
    <n v="90567.48"/>
  </r>
  <r>
    <s v="52125-266"/>
    <x v="543"/>
    <n v="1824"/>
    <n v="3699"/>
    <n v="1"/>
    <n v="82296.460000000006"/>
    <d v="2018-12-13T00:00:00"/>
    <d v="2019-06-22T00:00:00"/>
    <n v="0.66"/>
    <s v="Standard Class"/>
    <s v="Air"/>
    <s v="Very Bad"/>
    <x v="0"/>
    <x v="0"/>
    <n v="82296.460000000006"/>
  </r>
  <r>
    <s v="52125-325"/>
    <x v="544"/>
    <n v="3826"/>
    <n v="4141"/>
    <n v="2"/>
    <n v="79995.11"/>
    <d v="2018-04-05T00:00:00"/>
    <d v="2018-05-06T00:00:00"/>
    <n v="0.51"/>
    <s v="First Class"/>
    <s v="Air"/>
    <s v="Okay"/>
    <x v="2"/>
    <x v="3"/>
    <n v="159990.22"/>
  </r>
  <r>
    <s v="52125-451"/>
    <x v="545"/>
    <n v="1700"/>
    <n v="4460"/>
    <n v="2"/>
    <n v="73374.990000000005"/>
    <d v="2018-08-11T00:00:00"/>
    <d v="2018-11-08T00:00:00"/>
    <n v="0.73"/>
    <s v="Second Class"/>
    <s v="Truck"/>
    <s v="Okay"/>
    <x v="2"/>
    <x v="2"/>
    <n v="146749.98000000001"/>
  </r>
  <r>
    <s v="52125-531"/>
    <x v="546"/>
    <n v="1248"/>
    <n v="3985"/>
    <n v="2"/>
    <n v="95699.67"/>
    <d v="2018-02-16T00:00:00"/>
    <d v="2018-03-23T00:00:00"/>
    <n v="0.51"/>
    <s v="Second Class"/>
    <s v="Air"/>
    <s v="Very Good"/>
    <x v="4"/>
    <x v="1"/>
    <n v="191399.34"/>
  </r>
  <r>
    <s v="52125-574"/>
    <x v="547"/>
    <n v="3868"/>
    <n v="3517"/>
    <n v="1"/>
    <n v="75705.81"/>
    <d v="2018-10-13T00:00:00"/>
    <d v="2019-05-17T00:00:00"/>
    <n v="0.54"/>
    <s v="Same Day"/>
    <s v="Air"/>
    <s v="Very Bad"/>
    <x v="0"/>
    <x v="0"/>
    <n v="75705.81"/>
  </r>
  <r>
    <s v="52125-576"/>
    <x v="548"/>
    <n v="2123"/>
    <n v="4995"/>
    <n v="1"/>
    <n v="79592.41"/>
    <d v="2018-09-09T00:00:00"/>
    <d v="2018-10-15T00:00:00"/>
    <n v="0.71"/>
    <s v="First Class"/>
    <s v="Air"/>
    <s v="Okay"/>
    <x v="2"/>
    <x v="2"/>
    <n v="79592.41"/>
  </r>
  <r>
    <s v="52125-805"/>
    <x v="549"/>
    <n v="1734"/>
    <n v="4665"/>
    <n v="2"/>
    <n v="82137.509999999995"/>
    <d v="2018-10-10T00:00:00"/>
    <d v="2019-05-05T00:00:00"/>
    <n v="0.52"/>
    <s v="Same Day"/>
    <s v="Air"/>
    <s v="Okay"/>
    <x v="2"/>
    <x v="0"/>
    <n v="164275.01999999999"/>
  </r>
  <r>
    <s v="52125-827"/>
    <x v="550"/>
    <n v="3861"/>
    <n v="4480"/>
    <n v="1"/>
    <n v="84795.67"/>
    <d v="2018-02-27T00:00:00"/>
    <d v="2018-03-04T00:00:00"/>
    <n v="0.4"/>
    <s v="First Class"/>
    <s v="Air"/>
    <s v="Very Good"/>
    <x v="4"/>
    <x v="1"/>
    <n v="84795.67"/>
  </r>
  <r>
    <s v="52125-862"/>
    <x v="551"/>
    <n v="1795"/>
    <n v="3774"/>
    <n v="1"/>
    <n v="77798.740000000005"/>
    <d v="2018-02-03T00:00:00"/>
    <d v="2018-05-04T00:00:00"/>
    <n v="0.43"/>
    <s v="Standard Class"/>
    <s v="Truck"/>
    <s v="Good"/>
    <x v="3"/>
    <x v="1"/>
    <n v="77798.740000000005"/>
  </r>
  <r>
    <s v="52125-877"/>
    <x v="552"/>
    <n v="1781"/>
    <n v="4172"/>
    <n v="1"/>
    <n v="91774"/>
    <d v="2018-04-18T00:00:00"/>
    <d v="2018-04-21T00:00:00"/>
    <n v="0.66"/>
    <s v="Second Class"/>
    <s v="Truck"/>
    <s v="Very Good"/>
    <x v="4"/>
    <x v="3"/>
    <n v="91774"/>
  </r>
  <r>
    <s v="52164-1105"/>
    <x v="553"/>
    <n v="3959"/>
    <n v="4903"/>
    <n v="2"/>
    <n v="65508.7"/>
    <d v="2018-10-11T00:00:00"/>
    <d v="2019-02-06T00:00:00"/>
    <n v="0.78"/>
    <s v="Same Day"/>
    <s v="Truck"/>
    <s v="Very Bad"/>
    <x v="0"/>
    <x v="0"/>
    <n v="131017.4"/>
  </r>
  <r>
    <s v="52164-1120"/>
    <x v="554"/>
    <n v="3247"/>
    <n v="4218"/>
    <n v="1"/>
    <n v="72769.8"/>
    <d v="2018-06-28T00:00:00"/>
    <d v="2018-07-10T00:00:00"/>
    <n v="0.56999999999999995"/>
    <s v="Same Day"/>
    <s v="Truck"/>
    <s v="Bad"/>
    <x v="1"/>
    <x v="3"/>
    <n v="72769.8"/>
  </r>
  <r>
    <s v="52183-369"/>
    <x v="555"/>
    <n v="1182"/>
    <n v="4613"/>
    <n v="1"/>
    <n v="78407.47"/>
    <d v="2018-01-22T00:00:00"/>
    <d v="2018-02-14T00:00:00"/>
    <n v="0.51"/>
    <s v="Standard Class"/>
    <s v="Air"/>
    <s v="Good"/>
    <x v="3"/>
    <x v="1"/>
    <n v="78407.47"/>
  </r>
  <r>
    <s v="52244-010"/>
    <x v="556"/>
    <n v="1750"/>
    <n v="4432"/>
    <n v="1"/>
    <n v="91177.01"/>
    <d v="2018-09-29T00:00:00"/>
    <d v="2018-11-11T00:00:00"/>
    <n v="0.66"/>
    <s v="First Class"/>
    <s v="Air"/>
    <s v="Okay"/>
    <x v="2"/>
    <x v="2"/>
    <n v="91177.01"/>
  </r>
  <r>
    <s v="52376-021"/>
    <x v="557"/>
    <n v="1240"/>
    <n v="3869"/>
    <n v="1"/>
    <n v="91388.35"/>
    <d v="2018-08-29T00:00:00"/>
    <d v="2018-11-10T00:00:00"/>
    <n v="0.78"/>
    <s v="Standard Class"/>
    <s v="Air"/>
    <s v="Good"/>
    <x v="3"/>
    <x v="2"/>
    <n v="91388.35"/>
  </r>
  <r>
    <s v="52376-036"/>
    <x v="558"/>
    <n v="1783"/>
    <n v="3820"/>
    <n v="1"/>
    <n v="77630.78"/>
    <d v="2018-08-17T00:00:00"/>
    <d v="2018-09-21T00:00:00"/>
    <n v="0.65"/>
    <s v="Standard Class"/>
    <s v="Air"/>
    <s v="Very Good"/>
    <x v="4"/>
    <x v="2"/>
    <n v="77630.78"/>
  </r>
  <r>
    <s v="52380-0540"/>
    <x v="559"/>
    <n v="1982"/>
    <n v="4736"/>
    <n v="2"/>
    <n v="76184.89"/>
    <d v="2018-10-18T00:00:00"/>
    <d v="2019-05-22T00:00:00"/>
    <n v="0.71"/>
    <s v="Standard Class"/>
    <s v="Air"/>
    <s v="Very Good"/>
    <x v="4"/>
    <x v="0"/>
    <n v="152369.78"/>
  </r>
  <r>
    <s v="52642-006"/>
    <x v="560"/>
    <n v="2326"/>
    <n v="4324"/>
    <n v="1"/>
    <n v="70858.539999999994"/>
    <d v="2018-08-01T00:00:00"/>
    <d v="2018-08-15T00:00:00"/>
    <n v="0.63"/>
    <s v="Second Class"/>
    <s v="Air"/>
    <s v="Very Good"/>
    <x v="4"/>
    <x v="2"/>
    <n v="70858.539999999994"/>
  </r>
  <r>
    <s v="52654-0004"/>
    <x v="561"/>
    <n v="2638"/>
    <n v="4788"/>
    <n v="2"/>
    <n v="76548.38"/>
    <d v="2018-12-12T00:00:00"/>
    <d v="2019-05-01T00:00:00"/>
    <n v="0.61"/>
    <s v="Same Day"/>
    <s v="Truck"/>
    <s v="Good"/>
    <x v="3"/>
    <x v="0"/>
    <n v="153096.76"/>
  </r>
  <r>
    <s v="52667-001"/>
    <x v="562"/>
    <n v="2226"/>
    <n v="4487"/>
    <n v="2"/>
    <n v="90519.33"/>
    <d v="2018-04-17T00:00:00"/>
    <d v="2018-05-22T00:00:00"/>
    <n v="0.61"/>
    <s v="Second Class"/>
    <s v="Air"/>
    <s v="Very Good"/>
    <x v="4"/>
    <x v="3"/>
    <n v="181038.66"/>
  </r>
  <r>
    <s v="52686-230"/>
    <x v="563"/>
    <n v="2080"/>
    <n v="4130"/>
    <n v="2"/>
    <n v="78948.710000000006"/>
    <d v="2018-02-24T00:00:00"/>
    <d v="2018-04-26T00:00:00"/>
    <n v="0.47"/>
    <s v="Second Class"/>
    <s v="Truck"/>
    <s v="Very Good"/>
    <x v="4"/>
    <x v="1"/>
    <n v="157897.42000000001"/>
  </r>
  <r>
    <s v="52686-269"/>
    <x v="564"/>
    <n v="1167"/>
    <n v="4207"/>
    <n v="2"/>
    <n v="93476.56"/>
    <d v="2018-05-19T00:00:00"/>
    <d v="2018-06-23T00:00:00"/>
    <n v="0.66"/>
    <s v="First Class"/>
    <s v="Air"/>
    <s v="Okay"/>
    <x v="2"/>
    <x v="3"/>
    <n v="186953.12"/>
  </r>
  <r>
    <s v="52709-1001"/>
    <x v="565"/>
    <n v="2846"/>
    <n v="4295"/>
    <n v="2"/>
    <n v="92746.36"/>
    <d v="2018-04-05T00:00:00"/>
    <d v="2018-05-06T00:00:00"/>
    <n v="0.53"/>
    <s v="Same Day"/>
    <s v="Air"/>
    <s v="Very Good"/>
    <x v="4"/>
    <x v="3"/>
    <n v="185492.72"/>
  </r>
  <r>
    <s v="52731-7023"/>
    <x v="566"/>
    <n v="3886"/>
    <n v="4031"/>
    <n v="2"/>
    <n v="79957.539999999994"/>
    <d v="2018-11-26T00:00:00"/>
    <d v="2019-06-23T00:00:00"/>
    <n v="0.73"/>
    <s v="Second Class"/>
    <s v="Air"/>
    <s v="Bad"/>
    <x v="1"/>
    <x v="0"/>
    <n v="159915.07999999999"/>
  </r>
  <r>
    <s v="52747-902"/>
    <x v="567"/>
    <n v="3831"/>
    <n v="4803"/>
    <n v="1"/>
    <n v="85460.84"/>
    <d v="2018-08-28T00:00:00"/>
    <d v="2018-10-10T00:00:00"/>
    <n v="0.65"/>
    <s v="Standard Class"/>
    <s v="Air"/>
    <s v="Okay"/>
    <x v="2"/>
    <x v="2"/>
    <n v="85460.84"/>
  </r>
  <r>
    <s v="52810-702"/>
    <x v="568"/>
    <n v="2718"/>
    <n v="4145"/>
    <n v="1"/>
    <n v="85160.48"/>
    <d v="2018-03-25T00:00:00"/>
    <d v="2018-04-29T00:00:00"/>
    <n v="0.47"/>
    <s v="Second Class"/>
    <s v="Air"/>
    <s v="Very Good"/>
    <x v="4"/>
    <x v="1"/>
    <n v="85160.48"/>
  </r>
  <r>
    <s v="52862-008"/>
    <x v="569"/>
    <n v="2211"/>
    <n v="3885"/>
    <n v="2"/>
    <n v="70032.149999999994"/>
    <d v="2018-01-21T00:00:00"/>
    <d v="2018-05-04T00:00:00"/>
    <n v="0.47"/>
    <s v="Second Class"/>
    <s v="Air"/>
    <s v="Good"/>
    <x v="3"/>
    <x v="1"/>
    <n v="140064.29999999999"/>
  </r>
  <r>
    <s v="52959-596"/>
    <x v="570"/>
    <n v="2523"/>
    <n v="4677"/>
    <n v="1"/>
    <n v="71319.66"/>
    <d v="2018-03-29T00:00:00"/>
    <d v="2018-05-31T00:00:00"/>
    <n v="0.43"/>
    <s v="Standard Class"/>
    <s v="Air"/>
    <s v="Very Good"/>
    <x v="4"/>
    <x v="1"/>
    <n v="71319.66"/>
  </r>
  <r>
    <s v="52959-655"/>
    <x v="571"/>
    <n v="2026"/>
    <n v="3608"/>
    <n v="1"/>
    <n v="83931.75"/>
    <d v="2018-08-24T00:00:00"/>
    <d v="2018-09-28T00:00:00"/>
    <n v="0.71"/>
    <s v="Standard Class"/>
    <s v="Truck"/>
    <s v="Bad"/>
    <x v="1"/>
    <x v="2"/>
    <n v="83931.75"/>
  </r>
  <r>
    <s v="52959-737"/>
    <x v="572"/>
    <n v="1940"/>
    <n v="4494"/>
    <n v="1"/>
    <n v="75231.600000000006"/>
    <d v="2018-08-19T00:00:00"/>
    <d v="2018-09-23T00:00:00"/>
    <n v="0.64"/>
    <s v="Same Day"/>
    <s v="Truck"/>
    <s v="Good"/>
    <x v="3"/>
    <x v="2"/>
    <n v="75231.600000000006"/>
  </r>
  <r>
    <s v="52993-125"/>
    <x v="573"/>
    <n v="3597"/>
    <n v="4847"/>
    <n v="1"/>
    <n v="96640.84"/>
    <d v="2018-09-13T00:00:00"/>
    <d v="2018-10-18T00:00:00"/>
    <n v="0.75"/>
    <s v="First Class"/>
    <s v="Truck"/>
    <s v="Very Bad"/>
    <x v="0"/>
    <x v="2"/>
    <n v="96640.84"/>
  </r>
  <r>
    <s v="53057-010"/>
    <x v="574"/>
    <n v="3649"/>
    <n v="4300"/>
    <n v="2"/>
    <n v="68718.710000000006"/>
    <d v="2018-11-19T00:00:00"/>
    <d v="2019-06-24T00:00:00"/>
    <n v="0.69"/>
    <s v="Same Day"/>
    <s v="Truck"/>
    <s v="Bad"/>
    <x v="1"/>
    <x v="0"/>
    <n v="137437.42000000001"/>
  </r>
  <r>
    <s v="53144-4001"/>
    <x v="575"/>
    <n v="1579"/>
    <n v="4098"/>
    <n v="2"/>
    <n v="82099.12"/>
    <d v="2018-04-28T00:00:00"/>
    <d v="2018-05-29T00:00:00"/>
    <n v="0.51"/>
    <s v="First Class"/>
    <s v="Air"/>
    <s v="Very Good"/>
    <x v="4"/>
    <x v="3"/>
    <n v="164198.24"/>
  </r>
  <r>
    <s v="53208-377"/>
    <x v="576"/>
    <n v="3086"/>
    <n v="4978"/>
    <n v="1"/>
    <n v="88108.93"/>
    <d v="2018-10-12T00:00:00"/>
    <d v="2019-06-01T00:00:00"/>
    <n v="0.68"/>
    <s v="Same Day"/>
    <s v="Truck"/>
    <s v="Very Bad"/>
    <x v="0"/>
    <x v="0"/>
    <n v="88108.93"/>
  </r>
  <r>
    <s v="53208-447"/>
    <x v="577"/>
    <n v="1733"/>
    <n v="4660"/>
    <n v="2"/>
    <n v="69064.03"/>
    <d v="2018-11-10T00:00:00"/>
    <d v="2019-05-05T00:00:00"/>
    <n v="0.76"/>
    <s v="Standard Class"/>
    <s v="Truck"/>
    <s v="Very Bad"/>
    <x v="0"/>
    <x v="0"/>
    <n v="138128.06"/>
  </r>
  <r>
    <s v="53329-019"/>
    <x v="578"/>
    <n v="1677"/>
    <n v="3570"/>
    <n v="2"/>
    <n v="77213.34"/>
    <d v="2018-09-24T00:00:00"/>
    <d v="2018-10-29T00:00:00"/>
    <n v="0.77"/>
    <s v="Same Day"/>
    <s v="Truck"/>
    <s v="Good"/>
    <x v="3"/>
    <x v="2"/>
    <n v="154426.68"/>
  </r>
  <r>
    <s v="53329-060"/>
    <x v="579"/>
    <n v="3463"/>
    <n v="4024"/>
    <n v="1"/>
    <n v="87764.83"/>
    <d v="2018-08-30T00:00:00"/>
    <d v="2019-12-10T00:00:00"/>
    <n v="0.71"/>
    <s v="Same Day"/>
    <s v="Air"/>
    <s v="Good"/>
    <x v="3"/>
    <x v="2"/>
    <n v="87764.83"/>
  </r>
  <r>
    <s v="53329-089"/>
    <x v="580"/>
    <n v="3619"/>
    <n v="3887"/>
    <n v="1"/>
    <n v="96551.74"/>
    <d v="2018-03-02T00:00:00"/>
    <d v="2018-05-02T00:00:00"/>
    <n v="0.54"/>
    <s v="Second Class"/>
    <s v="Truck"/>
    <s v="Very Bad"/>
    <x v="0"/>
    <x v="1"/>
    <n v="96551.74"/>
  </r>
  <r>
    <s v="53346-1323"/>
    <x v="581"/>
    <n v="1521"/>
    <n v="4579"/>
    <n v="2"/>
    <n v="72353.2"/>
    <d v="2018-04-30T00:00:00"/>
    <d v="2018-05-06T00:00:00"/>
    <n v="0.61"/>
    <s v="Same Day"/>
    <s v="Air"/>
    <s v="Okay"/>
    <x v="2"/>
    <x v="3"/>
    <n v="144706.4"/>
  </r>
  <r>
    <s v="53346-1351"/>
    <x v="582"/>
    <n v="2706"/>
    <n v="3587"/>
    <n v="2"/>
    <n v="99463.07"/>
    <d v="2018-07-30T00:00:00"/>
    <d v="2018-11-09T00:00:00"/>
    <n v="0.65"/>
    <s v="Same Day"/>
    <s v="Truck"/>
    <s v="Okay"/>
    <x v="2"/>
    <x v="2"/>
    <n v="198926.14"/>
  </r>
  <r>
    <s v="53389-100"/>
    <x v="583"/>
    <n v="3136"/>
    <n v="3999"/>
    <n v="2"/>
    <n v="81410.02"/>
    <d v="2018-10-19T00:00:00"/>
    <d v="2019-05-23T00:00:00"/>
    <n v="0.52"/>
    <s v="Second Class"/>
    <s v="Truck"/>
    <s v="Very Bad"/>
    <x v="0"/>
    <x v="0"/>
    <n v="162820.04"/>
  </r>
  <r>
    <s v="53405-0003"/>
    <x v="584"/>
    <n v="3514"/>
    <n v="4143"/>
    <n v="2"/>
    <n v="89115.73"/>
    <d v="2018-03-21T00:00:00"/>
    <d v="2018-04-25T00:00:00"/>
    <n v="0.64"/>
    <s v="Same Day"/>
    <s v="Truck"/>
    <s v="Bad"/>
    <x v="1"/>
    <x v="1"/>
    <n v="178231.46"/>
  </r>
  <r>
    <s v="53489-176"/>
    <x v="585"/>
    <n v="3340"/>
    <n v="4836"/>
    <n v="1"/>
    <n v="90018.2"/>
    <d v="2018-08-27T00:00:00"/>
    <d v="2018-11-11T00:00:00"/>
    <n v="0.76"/>
    <s v="First Class"/>
    <s v="Truck"/>
    <s v="Very Bad"/>
    <x v="0"/>
    <x v="2"/>
    <n v="90018.2"/>
  </r>
  <r>
    <s v="53499-5149"/>
    <x v="586"/>
    <n v="3843"/>
    <n v="3518"/>
    <n v="1"/>
    <n v="68732.25"/>
    <d v="2018-04-05T00:00:00"/>
    <d v="2018-05-17T00:00:00"/>
    <n v="0.65"/>
    <s v="Same Day"/>
    <s v="Air"/>
    <s v="Very Good"/>
    <x v="4"/>
    <x v="3"/>
    <n v="68732.25"/>
  </r>
  <r>
    <s v="53645-1020"/>
    <x v="587"/>
    <n v="1534"/>
    <n v="4541"/>
    <n v="2"/>
    <n v="71353.710000000006"/>
    <d v="2018-05-06T00:00:00"/>
    <d v="2018-12-07T00:00:00"/>
    <n v="0.57999999999999996"/>
    <s v="Standard Class"/>
    <s v="Air"/>
    <s v="Very Good"/>
    <x v="4"/>
    <x v="3"/>
    <n v="142707.42000000001"/>
  </r>
  <r>
    <s v="53808-0251"/>
    <x v="588"/>
    <n v="1565"/>
    <n v="3803"/>
    <n v="1"/>
    <n v="98136.58"/>
    <d v="2018-01-16T00:00:00"/>
    <d v="2018-04-26T00:00:00"/>
    <n v="0.69"/>
    <s v="Standard Class"/>
    <s v="Truck"/>
    <s v="Very Good"/>
    <x v="4"/>
    <x v="1"/>
    <n v="98136.58"/>
  </r>
  <r>
    <s v="53808-0349"/>
    <x v="589"/>
    <n v="2580"/>
    <n v="4488"/>
    <n v="1"/>
    <n v="71890.78"/>
    <d v="2018-01-24T00:00:00"/>
    <d v="2018-05-31T00:00:00"/>
    <n v="0.43"/>
    <s v="Standard Class"/>
    <s v="Air"/>
    <s v="Good"/>
    <x v="3"/>
    <x v="1"/>
    <n v="71890.78"/>
  </r>
  <r>
    <s v="53808-0369"/>
    <x v="590"/>
    <n v="1214"/>
    <n v="3509"/>
    <n v="1"/>
    <n v="83682.33"/>
    <d v="2018-11-18T00:00:00"/>
    <d v="2019-06-23T00:00:00"/>
    <n v="0.61"/>
    <s v="Standard Class"/>
    <s v="Truck"/>
    <s v="Okay"/>
    <x v="2"/>
    <x v="0"/>
    <n v="83682.33"/>
  </r>
  <r>
    <s v="53808-0712"/>
    <x v="591"/>
    <n v="2716"/>
    <n v="3800"/>
    <n v="1"/>
    <n v="89744.56"/>
    <d v="2018-04-27T00:00:00"/>
    <d v="2018-06-16T00:00:00"/>
    <n v="0.55000000000000004"/>
    <s v="Second Class"/>
    <s v="Air"/>
    <s v="Good"/>
    <x v="3"/>
    <x v="3"/>
    <n v="89744.56"/>
  </r>
  <r>
    <s v="53808-0748"/>
    <x v="592"/>
    <n v="3574"/>
    <n v="4766"/>
    <n v="1"/>
    <n v="94688.39"/>
    <d v="2018-07-09T00:00:00"/>
    <d v="2019-12-10T00:00:00"/>
    <n v="0.72"/>
    <s v="Standard Class"/>
    <s v="Air"/>
    <s v="Bad"/>
    <x v="1"/>
    <x v="2"/>
    <n v="94688.39"/>
  </r>
  <r>
    <s v="53808-0799"/>
    <x v="593"/>
    <n v="3981"/>
    <n v="4326"/>
    <n v="2"/>
    <n v="70142.69"/>
    <d v="2018-07-08T00:00:00"/>
    <d v="2018-10-09T00:00:00"/>
    <n v="0.77"/>
    <s v="Second Class"/>
    <s v="Air"/>
    <s v="Bad"/>
    <x v="1"/>
    <x v="2"/>
    <n v="140285.38"/>
  </r>
  <r>
    <s v="53950-7007"/>
    <x v="594"/>
    <n v="2936"/>
    <n v="3745"/>
    <n v="1"/>
    <n v="80721.88"/>
    <d v="2018-02-15T00:00:00"/>
    <d v="2018-03-03T00:00:00"/>
    <n v="0.66"/>
    <s v="Second Class"/>
    <s v="Air"/>
    <s v="Very Bad"/>
    <x v="0"/>
    <x v="1"/>
    <n v="80721.88"/>
  </r>
  <r>
    <s v="54057-682"/>
    <x v="595"/>
    <n v="2844"/>
    <n v="4405"/>
    <n v="1"/>
    <n v="75433.710000000006"/>
    <d v="2018-05-22T00:00:00"/>
    <d v="2018-06-26T00:00:00"/>
    <n v="0.59"/>
    <s v="Standard Class"/>
    <s v="Truck"/>
    <s v="Good"/>
    <x v="3"/>
    <x v="3"/>
    <n v="75433.710000000006"/>
  </r>
  <r>
    <s v="54162-017"/>
    <x v="596"/>
    <n v="1919"/>
    <n v="4477"/>
    <n v="1"/>
    <n v="82107.77"/>
    <d v="2018-03-18T00:00:00"/>
    <d v="2018-04-22T00:00:00"/>
    <n v="0.41"/>
    <s v="Standard Class"/>
    <s v="Air"/>
    <s v="Bad"/>
    <x v="1"/>
    <x v="1"/>
    <n v="82107.77"/>
  </r>
  <r>
    <s v="54170-110"/>
    <x v="597"/>
    <n v="1511"/>
    <n v="4933"/>
    <n v="2"/>
    <n v="98576.38"/>
    <d v="2018-03-30T00:00:00"/>
    <d v="2018-04-20T00:00:00"/>
    <n v="0.57999999999999996"/>
    <s v="Standard Class"/>
    <s v="Air"/>
    <s v="Bad"/>
    <x v="1"/>
    <x v="1"/>
    <n v="197152.76"/>
  </r>
  <r>
    <s v="54416-005"/>
    <x v="598"/>
    <n v="1220"/>
    <n v="4799"/>
    <n v="1"/>
    <n v="75211.520000000004"/>
    <d v="2018-11-14T00:00:00"/>
    <d v="2019-06-19T00:00:00"/>
    <n v="0.74"/>
    <s v="Standard Class"/>
    <s v="Truck"/>
    <s v="Okay"/>
    <x v="2"/>
    <x v="0"/>
    <n v="75211.520000000004"/>
  </r>
  <r>
    <s v="54458-916"/>
    <x v="599"/>
    <n v="3733"/>
    <n v="4759"/>
    <n v="2"/>
    <n v="69921.97"/>
    <d v="2018-10-25T00:00:00"/>
    <d v="2019-05-29T00:00:00"/>
    <n v="0.56000000000000005"/>
    <s v="First Class"/>
    <s v="Air"/>
    <s v="Very Bad"/>
    <x v="0"/>
    <x v="0"/>
    <n v="139843.94"/>
  </r>
  <r>
    <s v="54458-967"/>
    <x v="600"/>
    <n v="2068"/>
    <n v="3689"/>
    <n v="1"/>
    <n v="92926.64"/>
    <d v="2018-04-15T00:00:00"/>
    <d v="2018-05-15T00:00:00"/>
    <n v="0.53"/>
    <s v="Same Day"/>
    <s v="Air"/>
    <s v="Very Good"/>
    <x v="4"/>
    <x v="3"/>
    <n v="92926.64"/>
  </r>
  <r>
    <s v="54473-210"/>
    <x v="601"/>
    <n v="2901"/>
    <n v="4057"/>
    <n v="1"/>
    <n v="96216.23"/>
    <d v="2018-02-19T00:00:00"/>
    <d v="2018-05-17T00:00:00"/>
    <n v="0.57999999999999996"/>
    <s v="Same Day"/>
    <s v="Air"/>
    <s v="Very Good"/>
    <x v="4"/>
    <x v="1"/>
    <n v="96216.23"/>
  </r>
  <r>
    <s v="54473-231"/>
    <x v="602"/>
    <n v="1960"/>
    <n v="3566"/>
    <n v="2"/>
    <n v="76307.78"/>
    <d v="2018-10-19T00:00:00"/>
    <d v="2019-05-23T00:00:00"/>
    <n v="0.59"/>
    <s v="Same Day"/>
    <s v="Air"/>
    <s v="Very Bad"/>
    <x v="0"/>
    <x v="0"/>
    <n v="152615.56"/>
  </r>
  <r>
    <s v="54473-241"/>
    <x v="603"/>
    <n v="1355"/>
    <n v="4179"/>
    <n v="2"/>
    <n v="76875.97"/>
    <d v="2018-02-01T00:00:00"/>
    <d v="2018-04-04T00:00:00"/>
    <n v="0.4"/>
    <s v="Second Class"/>
    <s v="Truck"/>
    <s v="Very Good"/>
    <x v="4"/>
    <x v="1"/>
    <n v="153751.94"/>
  </r>
  <r>
    <s v="54568-0262"/>
    <x v="604"/>
    <n v="1246"/>
    <n v="3568"/>
    <n v="2"/>
    <n v="78779.77"/>
    <d v="2018-11-12T00:00:00"/>
    <d v="2019-02-01T00:00:00"/>
    <n v="0.54"/>
    <s v="First Class"/>
    <s v="Air"/>
    <s v="Okay"/>
    <x v="2"/>
    <x v="0"/>
    <n v="157559.54"/>
  </r>
  <r>
    <s v="54569-0322"/>
    <x v="605"/>
    <n v="1883"/>
    <n v="3977"/>
    <n v="1"/>
    <n v="77735.37"/>
    <d v="2018-02-22T00:00:00"/>
    <d v="2018-04-23T00:00:00"/>
    <n v="0.4"/>
    <s v="Second Class"/>
    <s v="Truck"/>
    <s v="Very Good"/>
    <x v="4"/>
    <x v="1"/>
    <n v="77735.37"/>
  </r>
  <r>
    <s v="54569-0355"/>
    <x v="606"/>
    <n v="3700"/>
    <n v="4242"/>
    <n v="1"/>
    <n v="64079.42"/>
    <d v="2018-11-21T00:00:00"/>
    <d v="2019-06-26T00:00:00"/>
    <n v="0.69"/>
    <s v="Standard Class"/>
    <s v="Air"/>
    <s v="Bad"/>
    <x v="1"/>
    <x v="0"/>
    <n v="64079.42"/>
  </r>
  <r>
    <s v="54569-0650"/>
    <x v="607"/>
    <n v="2616"/>
    <n v="4846"/>
    <n v="2"/>
    <n v="93011.06"/>
    <d v="2018-05-23T00:00:00"/>
    <d v="2018-08-06T00:00:00"/>
    <n v="0.69"/>
    <s v="First Class"/>
    <s v="Air"/>
    <s v="Very Good"/>
    <x v="4"/>
    <x v="3"/>
    <n v="186022.12"/>
  </r>
  <r>
    <s v="54569-1647"/>
    <x v="608"/>
    <n v="3336"/>
    <n v="4602"/>
    <n v="1"/>
    <n v="98757.32"/>
    <d v="2018-02-28T00:00:00"/>
    <d v="2018-05-03T00:00:00"/>
    <n v="0.56000000000000005"/>
    <s v="Standard Class"/>
    <s v="Truck"/>
    <s v="Good"/>
    <x v="3"/>
    <x v="1"/>
    <n v="98757.32"/>
  </r>
  <r>
    <s v="54569-2933"/>
    <x v="609"/>
    <n v="2152"/>
    <n v="4774"/>
    <n v="1"/>
    <n v="86201.78"/>
    <d v="2018-11-28T00:00:00"/>
    <d v="2019-02-01T00:00:00"/>
    <n v="0.69"/>
    <s v="Same Day"/>
    <s v="Air"/>
    <s v="Very Bad"/>
    <x v="0"/>
    <x v="0"/>
    <n v="86201.78"/>
  </r>
  <r>
    <s v="54575-196"/>
    <x v="610"/>
    <n v="3052"/>
    <n v="4577"/>
    <n v="1"/>
    <n v="79991.09"/>
    <d v="2018-05-05T00:00:00"/>
    <d v="2018-05-05T00:00:00"/>
    <n v="0.51"/>
    <s v="Second Class"/>
    <s v="Truck"/>
    <s v="Very Bad"/>
    <x v="0"/>
    <x v="3"/>
    <n v="79991.09"/>
  </r>
  <r>
    <s v="54575-349"/>
    <x v="611"/>
    <n v="1654"/>
    <n v="4595"/>
    <n v="1"/>
    <n v="95285.04"/>
    <d v="2018-02-02T00:00:00"/>
    <d v="2018-05-06T00:00:00"/>
    <n v="0.59"/>
    <s v="Same Day"/>
    <s v="Truck"/>
    <s v="Okay"/>
    <x v="2"/>
    <x v="1"/>
    <n v="95285.04"/>
  </r>
  <r>
    <s v="54575-415"/>
    <x v="612"/>
    <n v="1829"/>
    <n v="3995"/>
    <n v="1"/>
    <n v="86122.97"/>
    <d v="2018-11-10T00:00:00"/>
    <d v="2019-05-05T00:00:00"/>
    <n v="0.54"/>
    <s v="Standard Class"/>
    <s v="Air"/>
    <s v="Okay"/>
    <x v="2"/>
    <x v="0"/>
    <n v="86122.97"/>
  </r>
  <r>
    <s v="54575-943"/>
    <x v="613"/>
    <n v="1942"/>
    <n v="3853"/>
    <n v="2"/>
    <n v="98095.32"/>
    <d v="2018-01-19T00:00:00"/>
    <d v="2018-04-06T00:00:00"/>
    <n v="0.52"/>
    <s v="Second Class"/>
    <s v="Air"/>
    <s v="Very Good"/>
    <x v="4"/>
    <x v="1"/>
    <n v="196190.64"/>
  </r>
  <r>
    <s v="54738-908"/>
    <x v="614"/>
    <n v="3614"/>
    <n v="4215"/>
    <n v="1"/>
    <n v="84956.81"/>
    <d v="2018-09-24T00:00:00"/>
    <d v="2018-10-29T00:00:00"/>
    <n v="0.7"/>
    <s v="Standard Class"/>
    <s v="Truck"/>
    <s v="Good"/>
    <x v="3"/>
    <x v="2"/>
    <n v="84956.81"/>
  </r>
  <r>
    <s v="54868-0029"/>
    <x v="615"/>
    <n v="2875"/>
    <n v="4101"/>
    <n v="2"/>
    <n v="87226.5"/>
    <d v="2018-04-15T00:00:00"/>
    <d v="2018-05-20T00:00:00"/>
    <n v="0.7"/>
    <s v="Same Day"/>
    <s v="Truck"/>
    <s v="Okay"/>
    <x v="2"/>
    <x v="3"/>
    <n v="174453"/>
  </r>
  <r>
    <s v="54868-0113"/>
    <x v="616"/>
    <n v="1846"/>
    <n v="4958"/>
    <n v="1"/>
    <n v="99894.62"/>
    <d v="2018-01-31T00:00:00"/>
    <d v="2018-05-21T00:00:00"/>
    <n v="0.45"/>
    <s v="Same Day"/>
    <s v="Air"/>
    <s v="Good"/>
    <x v="3"/>
    <x v="1"/>
    <n v="99894.62"/>
  </r>
  <r>
    <s v="54868-0262"/>
    <x v="617"/>
    <n v="2889"/>
    <n v="4615"/>
    <n v="2"/>
    <n v="82684.31"/>
    <d v="2018-10-19T00:00:00"/>
    <d v="2019-05-23T00:00:00"/>
    <n v="0.49"/>
    <s v="First Class"/>
    <s v="Truck"/>
    <s v="Bad"/>
    <x v="1"/>
    <x v="0"/>
    <n v="165368.62"/>
  </r>
  <r>
    <s v="54868-0268"/>
    <x v="618"/>
    <n v="3007"/>
    <n v="4136"/>
    <n v="2"/>
    <n v="80467.59"/>
    <d v="2018-12-10T00:00:00"/>
    <d v="2019-06-05T00:00:00"/>
    <n v="0.51"/>
    <s v="Standard Class"/>
    <s v="Truck"/>
    <s v="Very Good"/>
    <x v="4"/>
    <x v="0"/>
    <n v="160935.18"/>
  </r>
  <r>
    <s v="54868-1093"/>
    <x v="619"/>
    <n v="2962"/>
    <n v="4566"/>
    <n v="1"/>
    <n v="84311.85"/>
    <d v="2018-04-04T00:00:00"/>
    <d v="2018-09-05T00:00:00"/>
    <n v="0.65"/>
    <s v="Second Class"/>
    <s v="Truck"/>
    <s v="Good"/>
    <x v="3"/>
    <x v="3"/>
    <n v="84311.85"/>
  </r>
  <r>
    <s v="54868-3157"/>
    <x v="620"/>
    <n v="1683"/>
    <n v="3991"/>
    <n v="2"/>
    <n v="94660.91"/>
    <d v="2018-09-25T00:00:00"/>
    <d v="2018-10-30T00:00:00"/>
    <n v="0.75"/>
    <s v="First Class"/>
    <s v="Air"/>
    <s v="Bad"/>
    <x v="1"/>
    <x v="2"/>
    <n v="189321.82"/>
  </r>
  <r>
    <s v="54868-3363"/>
    <x v="621"/>
    <n v="2524"/>
    <n v="3799"/>
    <n v="2"/>
    <n v="91029.1"/>
    <d v="2018-09-08T00:00:00"/>
    <d v="2018-11-09T00:00:00"/>
    <n v="0.64"/>
    <s v="First Class"/>
    <s v="Truck"/>
    <s v="Good"/>
    <x v="3"/>
    <x v="2"/>
    <n v="182058.2"/>
  </r>
  <r>
    <s v="54868-4096"/>
    <x v="622"/>
    <n v="3450"/>
    <n v="4573"/>
    <n v="2"/>
    <n v="76544.479999999996"/>
    <d v="2018-07-22T00:00:00"/>
    <d v="2018-08-26T00:00:00"/>
    <n v="0.69"/>
    <s v="Same Day"/>
    <s v="Truck"/>
    <s v="Okay"/>
    <x v="2"/>
    <x v="2"/>
    <n v="153088.95999999999"/>
  </r>
  <r>
    <s v="54868-4101"/>
    <x v="623"/>
    <n v="2222"/>
    <n v="4235"/>
    <n v="2"/>
    <n v="89639.49"/>
    <d v="2018-03-27T00:00:00"/>
    <d v="2018-04-20T00:00:00"/>
    <n v="0.47"/>
    <s v="Standard Class"/>
    <s v="Truck"/>
    <s v="Okay"/>
    <x v="2"/>
    <x v="1"/>
    <n v="179278.98"/>
  </r>
  <r>
    <s v="54868-4198"/>
    <x v="624"/>
    <n v="2526"/>
    <n v="3892"/>
    <n v="2"/>
    <n v="83607.759999999995"/>
    <d v="2018-04-05T00:00:00"/>
    <d v="2018-05-31T00:00:00"/>
    <n v="0.56999999999999995"/>
    <s v="First Class"/>
    <s v="Truck"/>
    <s v="Very Good"/>
    <x v="4"/>
    <x v="3"/>
    <n v="167215.51999999999"/>
  </r>
  <r>
    <s v="54868-4381"/>
    <x v="625"/>
    <n v="1213"/>
    <n v="3855"/>
    <n v="2"/>
    <n v="84393.05"/>
    <d v="2018-01-18T00:00:00"/>
    <d v="2018-04-05T00:00:00"/>
    <n v="0.55000000000000004"/>
    <s v="First Class"/>
    <s v="Truck"/>
    <s v="Very Good"/>
    <x v="4"/>
    <x v="1"/>
    <n v="168786.1"/>
  </r>
  <r>
    <s v="54868-4525"/>
    <x v="626"/>
    <n v="2160"/>
    <n v="4402"/>
    <n v="2"/>
    <n v="84401.71"/>
    <d v="2018-04-06T00:00:00"/>
    <d v="2018-08-07T00:00:00"/>
    <n v="0.7"/>
    <s v="Standard Class"/>
    <s v="Air"/>
    <s v="Very Good"/>
    <x v="4"/>
    <x v="3"/>
    <n v="168803.42"/>
  </r>
  <r>
    <s v="54868-4850"/>
    <x v="627"/>
    <n v="1633"/>
    <n v="4917"/>
    <n v="1"/>
    <n v="69940.75"/>
    <d v="2018-11-20T00:00:00"/>
    <d v="2019-06-25T00:00:00"/>
    <n v="0.72"/>
    <s v="First Class"/>
    <s v="Truck"/>
    <s v="Very Bad"/>
    <x v="0"/>
    <x v="0"/>
    <n v="69940.75"/>
  </r>
  <r>
    <s v="54868-5002"/>
    <x v="628"/>
    <n v="1153"/>
    <n v="3978"/>
    <n v="1"/>
    <n v="93102.86"/>
    <d v="2018-02-01T00:00:00"/>
    <d v="2018-04-27T00:00:00"/>
    <n v="0.41"/>
    <s v="First Class"/>
    <s v="Truck"/>
    <s v="Okay"/>
    <x v="2"/>
    <x v="1"/>
    <n v="93102.86"/>
  </r>
  <r>
    <s v="54868-5581"/>
    <x v="629"/>
    <n v="1787"/>
    <n v="4158"/>
    <n v="1"/>
    <n v="94440.35"/>
    <d v="2018-01-01T00:00:00"/>
    <d v="2018-05-03T00:00:00"/>
    <n v="0.56000000000000005"/>
    <s v="Standard Class"/>
    <s v="Air"/>
    <s v="Okay"/>
    <x v="2"/>
    <x v="1"/>
    <n v="94440.35"/>
  </r>
  <r>
    <s v="54868-5759"/>
    <x v="630"/>
    <n v="1502"/>
    <n v="4209"/>
    <n v="2"/>
    <n v="71748.7"/>
    <d v="2018-03-29T00:00:00"/>
    <d v="2018-04-12T00:00:00"/>
    <n v="0.56000000000000005"/>
    <s v="First Class"/>
    <s v="Truck"/>
    <s v="Very Good"/>
    <x v="4"/>
    <x v="1"/>
    <n v="143497.4"/>
  </r>
  <r>
    <s v="54868-5768"/>
    <x v="631"/>
    <n v="3988"/>
    <n v="4989"/>
    <n v="2"/>
    <n v="94176.17"/>
    <d v="2018-01-27T00:00:00"/>
    <d v="2018-04-02T00:00:00"/>
    <n v="0.51"/>
    <s v="Same Day"/>
    <s v="Truck"/>
    <s v="Very Bad"/>
    <x v="0"/>
    <x v="1"/>
    <n v="188352.34"/>
  </r>
  <r>
    <s v="54868-5846"/>
    <x v="632"/>
    <n v="2097"/>
    <n v="3544"/>
    <n v="1"/>
    <n v="92888.62"/>
    <d v="2018-01-23T00:00:00"/>
    <d v="2018-03-28T00:00:00"/>
    <n v="0.4"/>
    <s v="Standard Class"/>
    <s v="Truck"/>
    <s v="Good"/>
    <x v="3"/>
    <x v="1"/>
    <n v="92888.62"/>
  </r>
  <r>
    <s v="54868-6010"/>
    <x v="633"/>
    <n v="3519"/>
    <n v="3722"/>
    <n v="1"/>
    <n v="89470.38"/>
    <d v="2018-05-23T00:00:00"/>
    <d v="2018-09-06T00:00:00"/>
    <n v="0.55000000000000004"/>
    <s v="First Class"/>
    <s v="Truck"/>
    <s v="Okay"/>
    <x v="2"/>
    <x v="3"/>
    <n v="89470.38"/>
  </r>
  <r>
    <s v="54868-6162"/>
    <x v="634"/>
    <n v="1480"/>
    <n v="4245"/>
    <n v="2"/>
    <n v="85618.66"/>
    <d v="2018-01-21T00:00:00"/>
    <d v="2018-05-17T00:00:00"/>
    <n v="0.52"/>
    <s v="Second Class"/>
    <s v="Truck"/>
    <s v="Good"/>
    <x v="3"/>
    <x v="1"/>
    <n v="171237.32"/>
  </r>
  <r>
    <s v="54868-6209"/>
    <x v="635"/>
    <n v="3887"/>
    <n v="4986"/>
    <n v="2"/>
    <n v="91677.79"/>
    <d v="2018-07-08T00:00:00"/>
    <d v="2019-12-09T00:00:00"/>
    <n v="0.78"/>
    <s v="Second Class"/>
    <s v="Air"/>
    <s v="Very Good"/>
    <x v="4"/>
    <x v="2"/>
    <n v="183355.58"/>
  </r>
  <r>
    <s v="54868-6296"/>
    <x v="636"/>
    <n v="1542"/>
    <n v="4891"/>
    <n v="1"/>
    <n v="80797.440000000002"/>
    <d v="2018-07-18T00:00:00"/>
    <d v="2018-08-22T00:00:00"/>
    <n v="0.62"/>
    <s v="First Class"/>
    <s v="Truck"/>
    <s v="Very Bad"/>
    <x v="0"/>
    <x v="2"/>
    <n v="80797.440000000002"/>
  </r>
  <r>
    <s v="54868-6366"/>
    <x v="637"/>
    <n v="2165"/>
    <n v="4008"/>
    <n v="2"/>
    <n v="99548.33"/>
    <d v="2018-02-14T00:00:00"/>
    <d v="2018-05-31T00:00:00"/>
    <n v="0.69"/>
    <s v="Second Class"/>
    <s v="Truck"/>
    <s v="Good"/>
    <x v="3"/>
    <x v="1"/>
    <n v="199096.66"/>
  </r>
  <r>
    <s v="54868-6368"/>
    <x v="638"/>
    <n v="3264"/>
    <n v="4213"/>
    <n v="1"/>
    <n v="81678.91"/>
    <d v="2018-06-20T00:00:00"/>
    <d v="2018-07-25T00:00:00"/>
    <n v="0.61"/>
    <s v="Same Day"/>
    <s v="Truck"/>
    <s v="Good"/>
    <x v="3"/>
    <x v="3"/>
    <n v="81678.91"/>
  </r>
  <r>
    <s v="54973-0617"/>
    <x v="639"/>
    <n v="2674"/>
    <n v="4391"/>
    <n v="2"/>
    <n v="64395.92"/>
    <d v="2018-12-11T00:00:00"/>
    <d v="2019-06-13T00:00:00"/>
    <n v="0.69"/>
    <s v="First Class"/>
    <s v="Truck"/>
    <s v="Very Bad"/>
    <x v="0"/>
    <x v="0"/>
    <n v="128791.84"/>
  </r>
  <r>
    <s v="55111-220"/>
    <x v="640"/>
    <n v="1409"/>
    <n v="3628"/>
    <n v="2"/>
    <n v="88058.94"/>
    <d v="2018-09-01T00:00:00"/>
    <d v="2019-12-12T00:00:00"/>
    <n v="0.73"/>
    <s v="First Class"/>
    <s v="Truck"/>
    <s v="Very Bad"/>
    <x v="0"/>
    <x v="2"/>
    <n v="176117.88"/>
  </r>
  <r>
    <s v="55111-341"/>
    <x v="641"/>
    <n v="3428"/>
    <n v="4335"/>
    <n v="2"/>
    <n v="69577.33"/>
    <d v="2018-04-17T00:00:00"/>
    <d v="2018-04-24T00:00:00"/>
    <n v="0.59"/>
    <s v="Second Class"/>
    <s v="Air"/>
    <s v="Very Bad"/>
    <x v="0"/>
    <x v="3"/>
    <n v="139154.66"/>
  </r>
  <r>
    <s v="55111-565"/>
    <x v="642"/>
    <n v="1948"/>
    <n v="3667"/>
    <n v="1"/>
    <n v="67466.64"/>
    <d v="2018-10-20T00:00:00"/>
    <d v="2019-05-24T00:00:00"/>
    <n v="0.67"/>
    <s v="Standard Class"/>
    <s v="Air"/>
    <s v="Very Good"/>
    <x v="4"/>
    <x v="0"/>
    <n v="67466.64"/>
  </r>
  <r>
    <s v="55150-119"/>
    <x v="643"/>
    <n v="2908"/>
    <n v="4784"/>
    <n v="1"/>
    <n v="63115.78"/>
    <d v="2018-11-29T00:00:00"/>
    <d v="2019-03-01T00:00:00"/>
    <n v="0.75"/>
    <s v="Same Day"/>
    <s v="Truck"/>
    <s v="Good"/>
    <x v="3"/>
    <x v="0"/>
    <n v="63115.78"/>
  </r>
  <r>
    <s v="55154-0680"/>
    <x v="644"/>
    <n v="1702"/>
    <n v="4183"/>
    <n v="2"/>
    <n v="95633.17"/>
    <d v="2018-02-21T00:00:00"/>
    <d v="2018-04-26T00:00:00"/>
    <n v="0.46"/>
    <s v="Second Class"/>
    <s v="Air"/>
    <s v="Good"/>
    <x v="3"/>
    <x v="1"/>
    <n v="191266.34"/>
  </r>
  <r>
    <s v="55154-1391"/>
    <x v="645"/>
    <n v="2235"/>
    <n v="3813"/>
    <n v="1"/>
    <n v="81104.44"/>
    <d v="2018-11-10T00:00:00"/>
    <d v="2019-03-05T00:00:00"/>
    <n v="0.62"/>
    <s v="First Class"/>
    <s v="Air"/>
    <s v="Very Bad"/>
    <x v="0"/>
    <x v="0"/>
    <n v="81104.44"/>
  </r>
  <r>
    <s v="55154-2364"/>
    <x v="646"/>
    <n v="1696"/>
    <n v="4108"/>
    <n v="2"/>
    <n v="94491.14"/>
    <d v="2018-08-16T00:00:00"/>
    <d v="2018-09-20T00:00:00"/>
    <n v="0.74"/>
    <s v="First Class"/>
    <s v="Truck"/>
    <s v="Bad"/>
    <x v="1"/>
    <x v="2"/>
    <n v="188982.28"/>
  </r>
  <r>
    <s v="55154-2416"/>
    <x v="647"/>
    <n v="3098"/>
    <n v="4154"/>
    <n v="2"/>
    <n v="71133.070000000007"/>
    <d v="2018-02-19T00:00:00"/>
    <d v="2018-03-26T00:00:00"/>
    <n v="0.69"/>
    <s v="Standard Class"/>
    <s v="Truck"/>
    <s v="Good"/>
    <x v="3"/>
    <x v="1"/>
    <n v="142266.14000000001"/>
  </r>
  <r>
    <s v="55154-2860"/>
    <x v="648"/>
    <n v="2240"/>
    <n v="4140"/>
    <n v="1"/>
    <n v="79811.63"/>
    <d v="2018-07-18T00:00:00"/>
    <d v="2018-08-22T00:00:00"/>
    <n v="0.69"/>
    <s v="First Class"/>
    <s v="Air"/>
    <s v="Good"/>
    <x v="3"/>
    <x v="2"/>
    <n v="79811.63"/>
  </r>
  <r>
    <s v="55154-3226"/>
    <x v="649"/>
    <n v="2792"/>
    <n v="3976"/>
    <n v="1"/>
    <n v="84919.98"/>
    <d v="2018-07-31T00:00:00"/>
    <d v="2019-12-09T00:00:00"/>
    <n v="0.68"/>
    <s v="First Class"/>
    <s v="Truck"/>
    <s v="Very Good"/>
    <x v="4"/>
    <x v="2"/>
    <n v="84919.98"/>
  </r>
  <r>
    <s v="55154-3395"/>
    <x v="650"/>
    <n v="2151"/>
    <n v="4776"/>
    <n v="2"/>
    <n v="95509.11"/>
    <d v="2018-07-01T00:00:00"/>
    <d v="2018-08-16T00:00:00"/>
    <n v="0.67"/>
    <s v="Second Class"/>
    <s v="Air"/>
    <s v="Very Good"/>
    <x v="4"/>
    <x v="2"/>
    <n v="191018.22"/>
  </r>
  <r>
    <s v="55154-4179"/>
    <x v="651"/>
    <n v="2902"/>
    <n v="3622"/>
    <n v="2"/>
    <n v="84306.57"/>
    <d v="2018-09-09T00:00:00"/>
    <d v="2019-12-10T00:00:00"/>
    <n v="0.63"/>
    <s v="Same Day"/>
    <s v="Truck"/>
    <s v="Very Bad"/>
    <x v="0"/>
    <x v="2"/>
    <n v="168613.14"/>
  </r>
  <r>
    <s v="55154-4959"/>
    <x v="652"/>
    <n v="1827"/>
    <n v="4964"/>
    <n v="1"/>
    <n v="86241.63"/>
    <d v="2018-01-23T00:00:00"/>
    <d v="2018-03-03T00:00:00"/>
    <n v="0.48"/>
    <s v="Same Day"/>
    <s v="Air"/>
    <s v="Very Good"/>
    <x v="4"/>
    <x v="1"/>
    <n v="86241.63"/>
  </r>
  <r>
    <s v="55154-4989"/>
    <x v="653"/>
    <n v="3082"/>
    <n v="4826"/>
    <n v="2"/>
    <n v="81411.199999999997"/>
    <d v="2018-06-26T00:00:00"/>
    <d v="2018-07-31T00:00:00"/>
    <n v="0.56000000000000005"/>
    <s v="Second Class"/>
    <s v="Air"/>
    <s v="Okay"/>
    <x v="2"/>
    <x v="3"/>
    <n v="162822.39999999999"/>
  </r>
  <r>
    <s v="55154-5102"/>
    <x v="654"/>
    <n v="3693"/>
    <n v="4608"/>
    <n v="2"/>
    <n v="72537.509999999995"/>
    <d v="2018-11-30T00:00:00"/>
    <d v="2019-04-01T00:00:00"/>
    <n v="0.5"/>
    <s v="First Class"/>
    <s v="Truck"/>
    <s v="Bad"/>
    <x v="1"/>
    <x v="0"/>
    <n v="145075.01999999999"/>
  </r>
  <r>
    <s v="55154-5128"/>
    <x v="655"/>
    <n v="2372"/>
    <n v="4457"/>
    <n v="1"/>
    <n v="78919.14"/>
    <d v="2018-09-25T00:00:00"/>
    <d v="2018-10-30T00:00:00"/>
    <n v="0.78"/>
    <s v="Same Day"/>
    <s v="Air"/>
    <s v="Bad"/>
    <x v="1"/>
    <x v="2"/>
    <n v="78919.14"/>
  </r>
  <r>
    <s v="55154-5154"/>
    <x v="656"/>
    <n v="2597"/>
    <n v="3776"/>
    <n v="2"/>
    <n v="83113.429999999993"/>
    <d v="2018-02-14T00:00:00"/>
    <d v="2018-03-21T00:00:00"/>
    <n v="0.52"/>
    <s v="Second Class"/>
    <s v="Air"/>
    <s v="Very Good"/>
    <x v="4"/>
    <x v="1"/>
    <n v="166226.85999999999"/>
  </r>
  <r>
    <s v="55154-5472"/>
    <x v="657"/>
    <n v="1247"/>
    <n v="3646"/>
    <n v="2"/>
    <n v="99557.84"/>
    <d v="2018-08-19T00:00:00"/>
    <d v="2018-09-23T00:00:00"/>
    <n v="0.67"/>
    <s v="First Class"/>
    <s v="Truck"/>
    <s v="Good"/>
    <x v="3"/>
    <x v="2"/>
    <n v="199115.68"/>
  </r>
  <r>
    <s v="55154-5705"/>
    <x v="658"/>
    <n v="3113"/>
    <n v="3846"/>
    <n v="2"/>
    <n v="79972.899999999994"/>
    <d v="2018-11-11T00:00:00"/>
    <d v="2019-05-06T00:00:00"/>
    <n v="0.75"/>
    <s v="Second Class"/>
    <s v="Air"/>
    <s v="Very Bad"/>
    <x v="0"/>
    <x v="0"/>
    <n v="159945.79999999999"/>
  </r>
  <r>
    <s v="55154-5896"/>
    <x v="659"/>
    <n v="3766"/>
    <n v="3814"/>
    <n v="1"/>
    <n v="63741.5"/>
    <d v="2018-11-27T00:00:00"/>
    <d v="2019-01-01T00:00:00"/>
    <n v="0.71"/>
    <s v="Standard Class"/>
    <s v="Truck"/>
    <s v="Bad"/>
    <x v="1"/>
    <x v="0"/>
    <n v="63741.5"/>
  </r>
  <r>
    <s v="55154-6027"/>
    <x v="660"/>
    <n v="3993"/>
    <n v="3677"/>
    <n v="2"/>
    <n v="92787.92"/>
    <d v="2018-09-08T00:00:00"/>
    <d v="2019-12-09T00:00:00"/>
    <n v="0.77"/>
    <s v="Standard Class"/>
    <s v="Air"/>
    <s v="Bad"/>
    <x v="1"/>
    <x v="2"/>
    <n v="185575.84"/>
  </r>
  <r>
    <s v="55154-6260"/>
    <x v="661"/>
    <n v="1935"/>
    <n v="4508"/>
    <n v="2"/>
    <n v="93724.76"/>
    <d v="2018-06-26T00:00:00"/>
    <d v="2018-07-31T00:00:00"/>
    <n v="0.55000000000000004"/>
    <s v="Standard Class"/>
    <s v="Air"/>
    <s v="Very Bad"/>
    <x v="0"/>
    <x v="3"/>
    <n v="187449.52"/>
  </r>
  <r>
    <s v="55154-6270"/>
    <x v="662"/>
    <n v="3780"/>
    <n v="4939"/>
    <n v="1"/>
    <n v="72679.62"/>
    <d v="2018-01-13T00:00:00"/>
    <d v="2018-02-17T00:00:00"/>
    <n v="0.5"/>
    <s v="Standard Class"/>
    <s v="Truck"/>
    <s v="Good"/>
    <x v="3"/>
    <x v="1"/>
    <n v="72679.62"/>
  </r>
  <r>
    <s v="55154-6637"/>
    <x v="663"/>
    <n v="3003"/>
    <n v="4620"/>
    <n v="1"/>
    <n v="87786.93"/>
    <d v="2018-01-27T00:00:00"/>
    <d v="2018-02-04T00:00:00"/>
    <n v="0.52"/>
    <s v="First Class"/>
    <s v="Truck"/>
    <s v="Okay"/>
    <x v="2"/>
    <x v="1"/>
    <n v="87786.93"/>
  </r>
  <r>
    <s v="55154-6707"/>
    <x v="664"/>
    <n v="1931"/>
    <n v="4899"/>
    <n v="1"/>
    <n v="73557.13"/>
    <d v="2018-04-19T00:00:00"/>
    <d v="2018-05-24T00:00:00"/>
    <n v="0.52"/>
    <s v="Second Class"/>
    <s v="Truck"/>
    <s v="Good"/>
    <x v="3"/>
    <x v="3"/>
    <n v="73557.13"/>
  </r>
  <r>
    <s v="55154-8273"/>
    <x v="665"/>
    <n v="1773"/>
    <n v="3791"/>
    <n v="1"/>
    <n v="70313.289999999994"/>
    <d v="2018-07-16T00:00:00"/>
    <d v="2018-08-20T00:00:00"/>
    <n v="0.8"/>
    <s v="Same Day"/>
    <s v="Air"/>
    <s v="Bad"/>
    <x v="1"/>
    <x v="2"/>
    <n v="70313.289999999994"/>
  </r>
  <r>
    <s v="55154-9420"/>
    <x v="666"/>
    <n v="3547"/>
    <n v="3824"/>
    <n v="1"/>
    <n v="95225.15"/>
    <d v="2018-01-31T00:00:00"/>
    <d v="2018-03-04T00:00:00"/>
    <n v="0.6"/>
    <s v="Standard Class"/>
    <s v="Air"/>
    <s v="Very Good"/>
    <x v="4"/>
    <x v="1"/>
    <n v="95225.15"/>
  </r>
  <r>
    <s v="55154-9429"/>
    <x v="667"/>
    <n v="2045"/>
    <n v="3581"/>
    <n v="2"/>
    <n v="78367.199999999997"/>
    <d v="2018-11-13T00:00:00"/>
    <d v="2019-06-18T00:00:00"/>
    <n v="0.72"/>
    <s v="Same Day"/>
    <s v="Truck"/>
    <s v="Bad"/>
    <x v="1"/>
    <x v="0"/>
    <n v="156734.39999999999"/>
  </r>
  <r>
    <s v="55289-390"/>
    <x v="668"/>
    <n v="3888"/>
    <n v="3850"/>
    <n v="2"/>
    <n v="99513.84"/>
    <d v="2018-01-22T00:00:00"/>
    <d v="2018-05-04T00:00:00"/>
    <n v="0.48"/>
    <s v="First Class"/>
    <s v="Truck"/>
    <s v="Good"/>
    <x v="3"/>
    <x v="1"/>
    <n v="199027.68"/>
  </r>
  <r>
    <s v="55289-410"/>
    <x v="669"/>
    <n v="3089"/>
    <n v="4971"/>
    <n v="2"/>
    <n v="94604.04"/>
    <d v="2018-08-27T00:00:00"/>
    <d v="2019-01-04T00:00:00"/>
    <n v="0.7"/>
    <s v="Same Day"/>
    <s v="Air"/>
    <s v="Very Bad"/>
    <x v="0"/>
    <x v="2"/>
    <n v="189208.08"/>
  </r>
  <r>
    <s v="55289-463"/>
    <x v="670"/>
    <n v="1495"/>
    <n v="4860"/>
    <n v="1"/>
    <n v="70356.7"/>
    <d v="2018-01-02T00:00:00"/>
    <d v="2018-02-23T00:00:00"/>
    <n v="0.56000000000000005"/>
    <s v="Second Class"/>
    <s v="Truck"/>
    <s v="Very Good"/>
    <x v="4"/>
    <x v="1"/>
    <n v="70356.7"/>
  </r>
  <r>
    <s v="55289-720"/>
    <x v="671"/>
    <n v="1957"/>
    <n v="4501"/>
    <n v="1"/>
    <n v="86541.81"/>
    <d v="2018-10-10T00:00:00"/>
    <d v="2019-05-14T00:00:00"/>
    <n v="0.64"/>
    <s v="Same Day"/>
    <s v="Truck"/>
    <s v="Very Bad"/>
    <x v="0"/>
    <x v="0"/>
    <n v="86541.81"/>
  </r>
  <r>
    <s v="55289-816"/>
    <x v="672"/>
    <n v="1271"/>
    <n v="3500"/>
    <n v="1"/>
    <n v="85650.89"/>
    <d v="2018-04-15T00:00:00"/>
    <d v="2018-05-20T00:00:00"/>
    <n v="0.56000000000000005"/>
    <s v="Standard Class"/>
    <s v="Air"/>
    <s v="Very Good"/>
    <x v="4"/>
    <x v="3"/>
    <n v="85650.89"/>
  </r>
  <r>
    <s v="55289-962"/>
    <x v="673"/>
    <n v="3418"/>
    <n v="4357"/>
    <n v="2"/>
    <n v="86414.58"/>
    <d v="2018-04-21T00:00:00"/>
    <d v="2018-05-26T00:00:00"/>
    <n v="0.69"/>
    <s v="Same Day"/>
    <s v="Air"/>
    <s v="Very Good"/>
    <x v="4"/>
    <x v="3"/>
    <n v="172829.16"/>
  </r>
  <r>
    <s v="55301-243"/>
    <x v="674"/>
    <n v="1057"/>
    <n v="4998"/>
    <n v="1"/>
    <n v="99698.28"/>
    <d v="2018-02-23T00:00:00"/>
    <d v="2018-04-17T00:00:00"/>
    <n v="0.56999999999999995"/>
    <s v="First Class"/>
    <s v="Air"/>
    <s v="Good"/>
    <x v="3"/>
    <x v="1"/>
    <n v="99698.28"/>
  </r>
  <r>
    <s v="55301-619"/>
    <x v="675"/>
    <n v="2940"/>
    <n v="4142"/>
    <n v="2"/>
    <n v="77400.3"/>
    <d v="2018-01-17T00:00:00"/>
    <d v="2018-02-17T00:00:00"/>
    <n v="0.6"/>
    <s v="Same Day"/>
    <s v="Truck"/>
    <s v="Good"/>
    <x v="3"/>
    <x v="1"/>
    <n v="154800.6"/>
  </r>
  <r>
    <s v="55312-053"/>
    <x v="676"/>
    <n v="2269"/>
    <n v="4064"/>
    <n v="2"/>
    <n v="66522.53"/>
    <d v="2018-11-10T00:00:00"/>
    <d v="2019-03-05T00:00:00"/>
    <n v="0.48"/>
    <s v="Second Class"/>
    <s v="Truck"/>
    <s v="Very Bad"/>
    <x v="0"/>
    <x v="0"/>
    <n v="133045.06"/>
  </r>
  <r>
    <s v="55312-332"/>
    <x v="677"/>
    <n v="2786"/>
    <n v="4815"/>
    <n v="2"/>
    <n v="88576.34"/>
    <d v="2018-01-13T00:00:00"/>
    <d v="2018-03-29T00:00:00"/>
    <n v="0.51"/>
    <s v="First Class"/>
    <s v="Truck"/>
    <s v="Okay"/>
    <x v="2"/>
    <x v="1"/>
    <n v="177152.68"/>
  </r>
  <r>
    <s v="55312-994"/>
    <x v="678"/>
    <n v="3660"/>
    <n v="4012"/>
    <n v="2"/>
    <n v="82400.05"/>
    <d v="2018-01-13T00:00:00"/>
    <d v="2018-04-06T00:00:00"/>
    <n v="0.42"/>
    <s v="First Class"/>
    <s v="Truck"/>
    <s v="Good"/>
    <x v="3"/>
    <x v="1"/>
    <n v="164800.1"/>
  </r>
  <r>
    <s v="55315-189"/>
    <x v="679"/>
    <n v="1714"/>
    <n v="4879"/>
    <n v="1"/>
    <n v="95824.89"/>
    <d v="2018-01-26T00:00:00"/>
    <d v="2018-04-23T00:00:00"/>
    <n v="0.62"/>
    <s v="Second Class"/>
    <s v="Truck"/>
    <s v="Bad"/>
    <x v="1"/>
    <x v="1"/>
    <n v="95824.89"/>
  </r>
  <r>
    <s v="55316-249"/>
    <x v="680"/>
    <n v="3454"/>
    <n v="3590"/>
    <n v="2"/>
    <n v="97959.34"/>
    <d v="2018-01-28T00:00:00"/>
    <d v="2018-03-04T00:00:00"/>
    <n v="0.68"/>
    <s v="Standard Class"/>
    <s v="Air"/>
    <s v="Okay"/>
    <x v="2"/>
    <x v="1"/>
    <n v="195918.68"/>
  </r>
  <r>
    <s v="55316-647"/>
    <x v="681"/>
    <n v="2727"/>
    <n v="3687"/>
    <n v="1"/>
    <n v="76442.080000000002"/>
    <d v="2018-08-16T00:00:00"/>
    <d v="2018-09-20T00:00:00"/>
    <n v="0.7"/>
    <s v="First Class"/>
    <s v="Truck"/>
    <s v="Very Good"/>
    <x v="4"/>
    <x v="2"/>
    <n v="76442.080000000002"/>
  </r>
  <r>
    <s v="55319-050"/>
    <x v="682"/>
    <n v="3940"/>
    <n v="4493"/>
    <n v="2"/>
    <n v="78636.95"/>
    <d v="2018-09-01T00:00:00"/>
    <d v="2019-12-12T00:00:00"/>
    <n v="0.7"/>
    <s v="Same Day"/>
    <s v="Truck"/>
    <s v="Good"/>
    <x v="3"/>
    <x v="2"/>
    <n v="157273.9"/>
  </r>
  <r>
    <s v="55319-107"/>
    <x v="683"/>
    <n v="3929"/>
    <n v="3759"/>
    <n v="1"/>
    <n v="79185.009999999995"/>
    <d v="2018-11-19T00:00:00"/>
    <d v="2019-06-24T00:00:00"/>
    <n v="0.73"/>
    <s v="First Class"/>
    <s v="Truck"/>
    <s v="Bad"/>
    <x v="1"/>
    <x v="0"/>
    <n v="79185.009999999995"/>
  </r>
  <r>
    <s v="55319-504"/>
    <x v="684"/>
    <n v="1208"/>
    <n v="4020"/>
    <n v="1"/>
    <n v="84622.88"/>
    <d v="2018-02-13T00:00:00"/>
    <d v="2018-03-20T00:00:00"/>
    <n v="0.47"/>
    <s v="Same Day"/>
    <s v="Air"/>
    <s v="Okay"/>
    <x v="2"/>
    <x v="1"/>
    <n v="84622.88"/>
  </r>
  <r>
    <s v="55504-9003"/>
    <x v="685"/>
    <n v="3911"/>
    <n v="4370"/>
    <n v="2"/>
    <n v="96258.12"/>
    <d v="2018-02-22T00:00:00"/>
    <d v="2018-04-28T00:00:00"/>
    <n v="0.56000000000000005"/>
    <s v="Standard Class"/>
    <s v="Truck"/>
    <s v="Good"/>
    <x v="3"/>
    <x v="1"/>
    <n v="192516.24"/>
  </r>
  <r>
    <s v="55513-924"/>
    <x v="686"/>
    <n v="3165"/>
    <n v="4683"/>
    <n v="2"/>
    <n v="97268.15"/>
    <d v="2018-07-23T00:00:00"/>
    <d v="2018-08-27T00:00:00"/>
    <n v="0.8"/>
    <s v="Standard Class"/>
    <s v="Air"/>
    <s v="Bad"/>
    <x v="1"/>
    <x v="2"/>
    <n v="194536.3"/>
  </r>
  <r>
    <s v="55621-007"/>
    <x v="687"/>
    <n v="1178"/>
    <n v="4600"/>
    <n v="2"/>
    <n v="71938.64"/>
    <d v="2018-01-25T00:00:00"/>
    <d v="2018-04-03T00:00:00"/>
    <n v="0.65"/>
    <s v="First Class"/>
    <s v="Air"/>
    <s v="Bad"/>
    <x v="1"/>
    <x v="1"/>
    <n v="143877.28"/>
  </r>
  <r>
    <s v="55648-787"/>
    <x v="688"/>
    <n v="1427"/>
    <n v="4330"/>
    <n v="1"/>
    <n v="74438.820000000007"/>
    <d v="2018-11-29T00:00:00"/>
    <d v="2019-03-01T00:00:00"/>
    <n v="0.48"/>
    <s v="First Class"/>
    <s v="Truck"/>
    <s v="Very Bad"/>
    <x v="0"/>
    <x v="0"/>
    <n v="74438.820000000007"/>
  </r>
  <r>
    <s v="55648-967"/>
    <x v="689"/>
    <n v="2051"/>
    <n v="3971"/>
    <n v="1"/>
    <n v="77445.320000000007"/>
    <d v="2018-11-18T00:00:00"/>
    <d v="2019-06-23T00:00:00"/>
    <n v="0.64"/>
    <s v="Standard Class"/>
    <s v="Truck"/>
    <s v="Bad"/>
    <x v="1"/>
    <x v="0"/>
    <n v="77445.320000000007"/>
  </r>
  <r>
    <s v="55711-070"/>
    <x v="690"/>
    <n v="1865"/>
    <n v="3683"/>
    <n v="2"/>
    <n v="87890.77"/>
    <d v="2018-04-04T00:00:00"/>
    <d v="2018-07-05T00:00:00"/>
    <n v="0.57999999999999996"/>
    <s v="First Class"/>
    <s v="Air"/>
    <s v="Bad"/>
    <x v="1"/>
    <x v="3"/>
    <n v="175781.54"/>
  </r>
  <r>
    <s v="55714-2203"/>
    <x v="691"/>
    <n v="1953"/>
    <n v="4839"/>
    <n v="1"/>
    <n v="82631.63"/>
    <d v="2018-02-13T00:00:00"/>
    <d v="2018-04-23T00:00:00"/>
    <n v="0.44"/>
    <s v="Standard Class"/>
    <s v="Air"/>
    <s v="Very Bad"/>
    <x v="0"/>
    <x v="1"/>
    <n v="82631.63"/>
  </r>
  <r>
    <s v="55714-2205"/>
    <x v="692"/>
    <n v="3197"/>
    <n v="4415"/>
    <n v="1"/>
    <n v="81267.7"/>
    <d v="2018-11-27T00:00:00"/>
    <d v="2019-01-01T00:00:00"/>
    <n v="0.66"/>
    <s v="Standard Class"/>
    <s v="Air"/>
    <s v="Very Bad"/>
    <x v="0"/>
    <x v="0"/>
    <n v="81267.7"/>
  </r>
  <r>
    <s v="55714-4409"/>
    <x v="693"/>
    <n v="2206"/>
    <n v="3526"/>
    <n v="2"/>
    <n v="82980.69"/>
    <d v="2018-07-17T00:00:00"/>
    <d v="2018-08-21T00:00:00"/>
    <n v="0.6"/>
    <s v="Second Class"/>
    <s v="Air"/>
    <s v="Very Bad"/>
    <x v="0"/>
    <x v="2"/>
    <n v="165961.38"/>
  </r>
  <r>
    <s v="55714-4418"/>
    <x v="694"/>
    <n v="2995"/>
    <n v="4479"/>
    <n v="2"/>
    <n v="97467.17"/>
    <d v="2018-07-14T00:00:00"/>
    <d v="2018-08-18T00:00:00"/>
    <n v="0.7"/>
    <s v="Same Day"/>
    <s v="Truck"/>
    <s v="Good"/>
    <x v="3"/>
    <x v="2"/>
    <n v="194934.34"/>
  </r>
  <r>
    <s v="55728-001"/>
    <x v="695"/>
    <n v="2451"/>
    <n v="4761"/>
    <n v="1"/>
    <n v="75286.36"/>
    <d v="2018-08-09T00:00:00"/>
    <d v="2018-10-13T00:00:00"/>
    <n v="0.66"/>
    <s v="First Class"/>
    <s v="Air"/>
    <s v="Very Bad"/>
    <x v="0"/>
    <x v="2"/>
    <n v="75286.36"/>
  </r>
  <r>
    <s v="55758-005"/>
    <x v="696"/>
    <n v="3004"/>
    <n v="4746"/>
    <n v="1"/>
    <n v="63713.82"/>
    <d v="2018-11-16T00:00:00"/>
    <d v="2019-06-21T00:00:00"/>
    <n v="0.7"/>
    <s v="First Class"/>
    <s v="Truck"/>
    <s v="Bad"/>
    <x v="1"/>
    <x v="0"/>
    <n v="63713.82"/>
  </r>
  <r>
    <s v="55910-014"/>
    <x v="697"/>
    <n v="1189"/>
    <n v="4430"/>
    <n v="1"/>
    <n v="89110.399999999994"/>
    <d v="2018-10-10T00:00:00"/>
    <d v="2019-05-14T00:00:00"/>
    <n v="0.73"/>
    <s v="First Class"/>
    <s v="Air"/>
    <s v="Okay"/>
    <x v="2"/>
    <x v="0"/>
    <n v="89110.399999999994"/>
  </r>
  <r>
    <s v="55910-042"/>
    <x v="698"/>
    <n v="1482"/>
    <n v="3900"/>
    <n v="2"/>
    <n v="86923.41"/>
    <d v="2018-02-17T00:00:00"/>
    <d v="2018-02-27T00:00:00"/>
    <n v="0.62"/>
    <s v="Same Day"/>
    <s v="Air"/>
    <s v="Good"/>
    <x v="3"/>
    <x v="1"/>
    <n v="173846.82"/>
  </r>
  <r>
    <s v="55910-105"/>
    <x v="699"/>
    <n v="1374"/>
    <n v="3634"/>
    <n v="2"/>
    <n v="74569.039999999994"/>
    <d v="2018-04-05T00:00:00"/>
    <d v="2018-08-06T00:00:00"/>
    <n v="0.55000000000000004"/>
    <s v="First Class"/>
    <s v="Truck"/>
    <s v="Bad"/>
    <x v="1"/>
    <x v="3"/>
    <n v="149138.07999999999"/>
  </r>
  <r>
    <s v="55910-804"/>
    <x v="700"/>
    <n v="2515"/>
    <n v="4781"/>
    <n v="1"/>
    <n v="95844.68"/>
    <d v="2018-01-03T00:00:00"/>
    <d v="2018-04-04T00:00:00"/>
    <n v="0.61"/>
    <s v="First Class"/>
    <s v="Air"/>
    <s v="Okay"/>
    <x v="2"/>
    <x v="1"/>
    <n v="95844.68"/>
  </r>
  <r>
    <s v="55910-975"/>
    <x v="701"/>
    <n v="2664"/>
    <n v="4161"/>
    <n v="2"/>
    <n v="88926.42"/>
    <d v="2018-09-09T00:00:00"/>
    <d v="2018-10-15T00:00:00"/>
    <n v="0.63"/>
    <s v="Standard Class"/>
    <s v="Air"/>
    <s v="Okay"/>
    <x v="2"/>
    <x v="2"/>
    <n v="177852.84"/>
  </r>
  <r>
    <s v="55926-0021"/>
    <x v="702"/>
    <n v="1907"/>
    <n v="4682"/>
    <n v="2"/>
    <n v="80135.570000000007"/>
    <d v="2018-01-03T00:00:00"/>
    <d v="2018-04-04T00:00:00"/>
    <n v="0.65"/>
    <s v="Second Class"/>
    <s v="Truck"/>
    <s v="Very Good"/>
    <x v="4"/>
    <x v="1"/>
    <n v="160271.14000000001"/>
  </r>
  <r>
    <s v="56062-027"/>
    <x v="703"/>
    <n v="3965"/>
    <n v="4015"/>
    <n v="1"/>
    <n v="91062.82"/>
    <d v="2018-07-01T00:00:00"/>
    <d v="2018-09-08T00:00:00"/>
    <n v="0.65"/>
    <s v="Second Class"/>
    <s v="Truck"/>
    <s v="Very Good"/>
    <x v="4"/>
    <x v="2"/>
    <n v="91062.82"/>
  </r>
  <r>
    <s v="56062-288"/>
    <x v="704"/>
    <n v="3162"/>
    <n v="3580"/>
    <n v="2"/>
    <n v="89620.24"/>
    <d v="2018-08-29T00:00:00"/>
    <d v="2018-11-10T00:00:00"/>
    <n v="0.71"/>
    <s v="Second Class"/>
    <s v="Truck"/>
    <s v="Bad"/>
    <x v="1"/>
    <x v="2"/>
    <n v="179240.48"/>
  </r>
  <r>
    <s v="56062-516"/>
    <x v="705"/>
    <n v="3578"/>
    <n v="3530"/>
    <n v="2"/>
    <n v="63942.06"/>
    <d v="2018-10-20T00:00:00"/>
    <d v="2019-05-24T00:00:00"/>
    <n v="0.63"/>
    <s v="Second Class"/>
    <s v="Truck"/>
    <s v="Bad"/>
    <x v="1"/>
    <x v="0"/>
    <n v="127884.12"/>
  </r>
  <r>
    <s v="57237-082"/>
    <x v="706"/>
    <n v="3984"/>
    <n v="4453"/>
    <n v="2"/>
    <n v="91478.34"/>
    <d v="2018-05-13T00:00:00"/>
    <d v="2018-06-16T00:00:00"/>
    <n v="0.52"/>
    <s v="Same Day"/>
    <s v="Truck"/>
    <s v="Okay"/>
    <x v="2"/>
    <x v="3"/>
    <n v="182956.68"/>
  </r>
  <r>
    <s v="57237-095"/>
    <x v="707"/>
    <n v="2551"/>
    <n v="4534"/>
    <n v="2"/>
    <n v="87230.48"/>
    <d v="2018-02-18T00:00:00"/>
    <d v="2018-03-22T00:00:00"/>
    <n v="0.55000000000000004"/>
    <s v="First Class"/>
    <s v="Truck"/>
    <s v="Very Good"/>
    <x v="4"/>
    <x v="1"/>
    <n v="174460.96"/>
  </r>
  <r>
    <s v="57237-101"/>
    <x v="708"/>
    <n v="3953"/>
    <n v="4414"/>
    <n v="1"/>
    <n v="76450.23"/>
    <d v="2018-10-10T00:00:00"/>
    <d v="2019-06-05T00:00:00"/>
    <n v="0.5"/>
    <s v="Same Day"/>
    <s v="Air"/>
    <s v="Very Bad"/>
    <x v="0"/>
    <x v="0"/>
    <n v="76450.23"/>
  </r>
  <r>
    <s v="57520-0111"/>
    <x v="709"/>
    <n v="1985"/>
    <n v="3909"/>
    <n v="1"/>
    <n v="86617.24"/>
    <d v="2018-05-19T00:00:00"/>
    <d v="2018-06-23T00:00:00"/>
    <n v="0.7"/>
    <s v="First Class"/>
    <s v="Truck"/>
    <s v="Bad"/>
    <x v="1"/>
    <x v="3"/>
    <n v="86617.24"/>
  </r>
  <r>
    <s v="57520-0332"/>
    <x v="710"/>
    <n v="3825"/>
    <n v="4443"/>
    <n v="2"/>
    <n v="88024.28"/>
    <d v="2018-01-31T00:00:00"/>
    <d v="2018-04-23T00:00:00"/>
    <n v="0.43"/>
    <s v="Second Class"/>
    <s v="Truck"/>
    <s v="Good"/>
    <x v="3"/>
    <x v="1"/>
    <n v="176048.56"/>
  </r>
  <r>
    <s v="57520-0360"/>
    <x v="711"/>
    <n v="2984"/>
    <n v="4419"/>
    <n v="1"/>
    <n v="95805.39"/>
    <d v="2018-01-15T00:00:00"/>
    <d v="2018-04-03T00:00:00"/>
    <n v="0.66"/>
    <s v="First Class"/>
    <s v="Air"/>
    <s v="Good"/>
    <x v="3"/>
    <x v="1"/>
    <n v="95805.39"/>
  </r>
  <r>
    <s v="57520-0500"/>
    <x v="712"/>
    <n v="2443"/>
    <n v="3778"/>
    <n v="1"/>
    <n v="81399.78"/>
    <d v="2018-02-16T00:00:00"/>
    <d v="2018-05-13T00:00:00"/>
    <n v="0.6"/>
    <s v="Standard Class"/>
    <s v="Air"/>
    <s v="Good"/>
    <x v="3"/>
    <x v="1"/>
    <n v="81399.78"/>
  </r>
  <r>
    <s v="57520-0503"/>
    <x v="713"/>
    <n v="2531"/>
    <n v="4794"/>
    <n v="2"/>
    <n v="72815.16"/>
    <d v="2018-06-05T00:00:00"/>
    <d v="2018-12-05T00:00:00"/>
    <n v="0.62"/>
    <s v="Second Class"/>
    <s v="Truck"/>
    <s v="Very Good"/>
    <x v="4"/>
    <x v="3"/>
    <n v="145630.32"/>
  </r>
  <r>
    <s v="57520-0638"/>
    <x v="714"/>
    <n v="3879"/>
    <n v="3714"/>
    <n v="2"/>
    <n v="74410.12"/>
    <d v="2018-05-26T00:00:00"/>
    <d v="2018-06-17T00:00:00"/>
    <n v="0.61"/>
    <s v="Second Class"/>
    <s v="Air"/>
    <s v="Okay"/>
    <x v="2"/>
    <x v="3"/>
    <n v="148820.24"/>
  </r>
  <r>
    <s v="57520-0781"/>
    <x v="715"/>
    <n v="1192"/>
    <n v="3876"/>
    <n v="2"/>
    <n v="97850.07"/>
    <d v="2018-07-09T00:00:00"/>
    <d v="2018-11-10T00:00:00"/>
    <n v="0.67"/>
    <s v="First Class"/>
    <s v="Air"/>
    <s v="Very Bad"/>
    <x v="0"/>
    <x v="2"/>
    <n v="195700.14"/>
  </r>
  <r>
    <s v="57520-0955"/>
    <x v="716"/>
    <n v="1701"/>
    <n v="4695"/>
    <n v="1"/>
    <n v="86014.7"/>
    <d v="2018-02-27T00:00:00"/>
    <d v="2018-05-05T00:00:00"/>
    <n v="0.49"/>
    <s v="Standard Class"/>
    <s v="Truck"/>
    <s v="Okay"/>
    <x v="2"/>
    <x v="1"/>
    <n v="86014.7"/>
  </r>
  <r>
    <s v="57520-1044"/>
    <x v="717"/>
    <n v="2332"/>
    <n v="4629"/>
    <n v="2"/>
    <n v="94221.38"/>
    <d v="2018-02-22T00:00:00"/>
    <d v="2018-03-16T00:00:00"/>
    <n v="0.47"/>
    <s v="First Class"/>
    <s v="Truck"/>
    <s v="Very Good"/>
    <x v="4"/>
    <x v="1"/>
    <n v="188442.76"/>
  </r>
  <r>
    <s v="57627-156"/>
    <x v="718"/>
    <n v="1819"/>
    <n v="4100"/>
    <n v="1"/>
    <n v="86181.73"/>
    <d v="2018-04-05T00:00:00"/>
    <d v="2018-05-29T00:00:00"/>
    <n v="0.68"/>
    <s v="First Class"/>
    <s v="Air"/>
    <s v="Good"/>
    <x v="3"/>
    <x v="3"/>
    <n v="86181.73"/>
  </r>
  <r>
    <s v="57691-108"/>
    <x v="719"/>
    <n v="1058"/>
    <n v="3952"/>
    <n v="1"/>
    <n v="93119.3"/>
    <d v="2018-05-27T00:00:00"/>
    <d v="2018-06-07T00:00:00"/>
    <n v="0.6"/>
    <s v="Second Class"/>
    <s v="Air"/>
    <s v="Good"/>
    <x v="3"/>
    <x v="3"/>
    <n v="93119.3"/>
  </r>
  <r>
    <s v="57955-0815"/>
    <x v="720"/>
    <n v="1469"/>
    <n v="4103"/>
    <n v="1"/>
    <n v="79374.33"/>
    <d v="2018-03-25T00:00:00"/>
    <d v="2018-04-30T00:00:00"/>
    <n v="0.53"/>
    <s v="Second Class"/>
    <s v="Air"/>
    <s v="Very Good"/>
    <x v="4"/>
    <x v="1"/>
    <n v="79374.33"/>
  </r>
  <r>
    <s v="57955-2282"/>
    <x v="721"/>
    <n v="3467"/>
    <n v="4693"/>
    <n v="2"/>
    <n v="90619.61"/>
    <d v="2018-05-16T00:00:00"/>
    <d v="2018-06-20T00:00:00"/>
    <n v="0.53"/>
    <s v="Standard Class"/>
    <s v="Truck"/>
    <s v="Good"/>
    <x v="3"/>
    <x v="3"/>
    <n v="181239.22"/>
  </r>
  <r>
    <s v="57955-2311"/>
    <x v="722"/>
    <n v="3315"/>
    <n v="4559"/>
    <n v="1"/>
    <n v="91507.15"/>
    <d v="2018-09-25T00:00:00"/>
    <d v="2018-10-30T00:00:00"/>
    <n v="0.72"/>
    <s v="Standard Class"/>
    <s v="Air"/>
    <s v="Very Good"/>
    <x v="4"/>
    <x v="2"/>
    <n v="91507.15"/>
  </r>
  <r>
    <s v="57955-6044"/>
    <x v="723"/>
    <n v="3860"/>
    <n v="3756"/>
    <n v="1"/>
    <n v="70764.55"/>
    <d v="2018-05-05T00:00:00"/>
    <d v="2018-08-06T00:00:00"/>
    <n v="0.62"/>
    <s v="Second Class"/>
    <s v="Air"/>
    <s v="Good"/>
    <x v="3"/>
    <x v="3"/>
    <n v="70764.55"/>
  </r>
  <r>
    <s v="57955-8315"/>
    <x v="724"/>
    <n v="2679"/>
    <n v="4396"/>
    <n v="1"/>
    <n v="63302.400000000001"/>
    <d v="2018-10-26T00:00:00"/>
    <d v="2019-05-30T00:00:00"/>
    <n v="0.56999999999999995"/>
    <s v="First Class"/>
    <s v="Air"/>
    <s v="Good"/>
    <x v="3"/>
    <x v="0"/>
    <n v="63302.400000000001"/>
  </r>
  <r>
    <s v="58118-0017"/>
    <x v="725"/>
    <n v="1042"/>
    <n v="3870"/>
    <n v="1"/>
    <n v="89057.18"/>
    <d v="2018-11-11T00:00:00"/>
    <d v="2019-05-06T00:00:00"/>
    <n v="0.76"/>
    <s v="Standard Class"/>
    <s v="Air"/>
    <s v="Very Bad"/>
    <x v="0"/>
    <x v="0"/>
    <n v="89057.18"/>
  </r>
  <r>
    <s v="58118-0031"/>
    <x v="726"/>
    <n v="1099"/>
    <n v="4105"/>
    <n v="2"/>
    <n v="81814.509999999995"/>
    <d v="2018-03-15T00:00:00"/>
    <d v="2018-03-31T00:00:00"/>
    <n v="0.46"/>
    <s v="Standard Class"/>
    <s v="Air"/>
    <s v="Bad"/>
    <x v="1"/>
    <x v="1"/>
    <n v="163629.01999999999"/>
  </r>
  <r>
    <s v="58118-0212"/>
    <x v="727"/>
    <n v="3120"/>
    <n v="4720"/>
    <n v="2"/>
    <n v="80727.509999999995"/>
    <d v="2018-02-23T00:00:00"/>
    <d v="2018-04-19T00:00:00"/>
    <n v="0.46"/>
    <s v="Standard Class"/>
    <s v="Truck"/>
    <s v="Very Good"/>
    <x v="4"/>
    <x v="1"/>
    <n v="161455.01999999999"/>
  </r>
  <r>
    <s v="58118-0404"/>
    <x v="728"/>
    <n v="1450"/>
    <n v="4979"/>
    <n v="2"/>
    <n v="83258.12"/>
    <d v="2018-07-08T00:00:00"/>
    <d v="2018-09-16T00:00:00"/>
    <n v="0.77"/>
    <s v="Same Day"/>
    <s v="Air"/>
    <s v="Good"/>
    <x v="3"/>
    <x v="2"/>
    <n v="166516.24"/>
  </r>
  <r>
    <s v="58118-0570"/>
    <x v="729"/>
    <n v="3762"/>
    <n v="3624"/>
    <n v="2"/>
    <n v="90507.79"/>
    <d v="2018-03-03T00:00:00"/>
    <d v="2018-05-04T00:00:00"/>
    <n v="0.4"/>
    <s v="Same Day"/>
    <s v="Air"/>
    <s v="Very Bad"/>
    <x v="0"/>
    <x v="1"/>
    <n v="181015.58"/>
  </r>
  <r>
    <s v="58118-1342"/>
    <x v="730"/>
    <n v="2582"/>
    <n v="3620"/>
    <n v="1"/>
    <n v="89114.75"/>
    <d v="2018-07-09T00:00:00"/>
    <d v="2018-11-10T00:00:00"/>
    <n v="0.73"/>
    <s v="Standard Class"/>
    <s v="Air"/>
    <s v="Very Bad"/>
    <x v="0"/>
    <x v="2"/>
    <n v="89114.75"/>
  </r>
  <r>
    <s v="58118-1391"/>
    <x v="731"/>
    <n v="3261"/>
    <n v="4521"/>
    <n v="1"/>
    <n v="72732.05"/>
    <d v="2018-02-28T00:00:00"/>
    <d v="2018-04-21T00:00:00"/>
    <n v="0.54"/>
    <s v="First Class"/>
    <s v="Truck"/>
    <s v="Good"/>
    <x v="3"/>
    <x v="1"/>
    <n v="72732.05"/>
  </r>
  <r>
    <s v="58118-2528"/>
    <x v="732"/>
    <n v="1089"/>
    <n v="4876"/>
    <n v="1"/>
    <n v="79759.44"/>
    <d v="2018-02-14T00:00:00"/>
    <d v="2018-03-05T00:00:00"/>
    <n v="0.42"/>
    <s v="Second Class"/>
    <s v="Air"/>
    <s v="Okay"/>
    <x v="2"/>
    <x v="1"/>
    <n v="79759.44"/>
  </r>
  <r>
    <s v="58232-0016"/>
    <x v="733"/>
    <n v="1385"/>
    <n v="3535"/>
    <n v="2"/>
    <n v="76835.649999999994"/>
    <d v="2018-12-10T00:00:00"/>
    <d v="2019-06-05T00:00:00"/>
    <n v="0.75"/>
    <s v="Standard Class"/>
    <s v="Air"/>
    <s v="Bad"/>
    <x v="1"/>
    <x v="0"/>
    <n v="153671.29999999999"/>
  </r>
  <r>
    <s v="58232-0037"/>
    <x v="734"/>
    <n v="2584"/>
    <n v="4896"/>
    <n v="1"/>
    <n v="87416.38"/>
    <d v="2018-04-22T00:00:00"/>
    <d v="2018-05-14T00:00:00"/>
    <n v="0.6"/>
    <s v="Second Class"/>
    <s v="Truck"/>
    <s v="Very Good"/>
    <x v="4"/>
    <x v="3"/>
    <n v="87416.38"/>
  </r>
  <r>
    <s v="58232-0721"/>
    <x v="735"/>
    <n v="3783"/>
    <n v="4585"/>
    <n v="1"/>
    <n v="81766.600000000006"/>
    <d v="2018-03-01T00:00:00"/>
    <d v="2018-05-15T00:00:00"/>
    <n v="0.65"/>
    <s v="Second Class"/>
    <s v="Truck"/>
    <s v="Bad"/>
    <x v="1"/>
    <x v="1"/>
    <n v="81766.600000000006"/>
  </r>
  <r>
    <s v="58232-0749"/>
    <x v="736"/>
    <n v="3149"/>
    <n v="4590"/>
    <n v="1"/>
    <n v="73965.2"/>
    <d v="2018-10-27T00:00:00"/>
    <d v="2019-01-06T00:00:00"/>
    <n v="0.67"/>
    <s v="Same Day"/>
    <s v="Air"/>
    <s v="Bad"/>
    <x v="1"/>
    <x v="0"/>
    <n v="73965.2"/>
  </r>
  <r>
    <s v="58276-015"/>
    <x v="737"/>
    <n v="2415"/>
    <n v="3857"/>
    <n v="2"/>
    <n v="96522.72"/>
    <d v="2018-07-09T00:00:00"/>
    <d v="2018-07-10T00:00:00"/>
    <n v="0.67"/>
    <s v="Same Day"/>
    <s v="Truck"/>
    <s v="Bad"/>
    <x v="1"/>
    <x v="2"/>
    <n v="193045.44"/>
  </r>
  <r>
    <s v="58404-002"/>
    <x v="738"/>
    <n v="2811"/>
    <n v="4981"/>
    <n v="2"/>
    <n v="72967.38"/>
    <d v="2018-04-05T00:00:00"/>
    <d v="2018-10-05T00:00:00"/>
    <n v="0.55000000000000004"/>
    <s v="Second Class"/>
    <s v="Truck"/>
    <s v="Okay"/>
    <x v="2"/>
    <x v="3"/>
    <n v="145934.76"/>
  </r>
  <r>
    <s v="58414-8748"/>
    <x v="739"/>
    <n v="3602"/>
    <n v="4080"/>
    <n v="2"/>
    <n v="92154.65"/>
    <d v="2018-03-17T00:00:00"/>
    <d v="2018-05-26T00:00:00"/>
    <n v="0.51"/>
    <s v="Same Day"/>
    <s v="Air"/>
    <s v="Good"/>
    <x v="3"/>
    <x v="1"/>
    <n v="184309.3"/>
  </r>
  <r>
    <s v="58466-033"/>
    <x v="740"/>
    <n v="1754"/>
    <n v="4266"/>
    <n v="2"/>
    <n v="75010.66"/>
    <d v="2018-04-19T00:00:00"/>
    <d v="2018-04-30T00:00:00"/>
    <n v="0.5"/>
    <s v="Second Class"/>
    <s v="Air"/>
    <s v="Okay"/>
    <x v="2"/>
    <x v="3"/>
    <n v="150021.32"/>
  </r>
  <r>
    <s v="58517-360"/>
    <x v="741"/>
    <n v="3311"/>
    <n v="4598"/>
    <n v="1"/>
    <n v="82949.61"/>
    <d v="2018-04-30T00:00:00"/>
    <d v="2018-05-30T00:00:00"/>
    <n v="0.66"/>
    <s v="Second Class"/>
    <s v="Truck"/>
    <s v="Very Good"/>
    <x v="4"/>
    <x v="3"/>
    <n v="82949.61"/>
  </r>
  <r>
    <s v="58790-301"/>
    <x v="742"/>
    <n v="2782"/>
    <n v="4368"/>
    <n v="2"/>
    <n v="86678.51"/>
    <d v="2018-04-13T00:00:00"/>
    <d v="2018-12-06T00:00:00"/>
    <n v="0.52"/>
    <s v="Second Class"/>
    <s v="Truck"/>
    <s v="Very Bad"/>
    <x v="0"/>
    <x v="3"/>
    <n v="173357.02"/>
  </r>
  <r>
    <s v="58914-012"/>
    <x v="743"/>
    <n v="1876"/>
    <n v="4380"/>
    <n v="2"/>
    <n v="73107.990000000005"/>
    <d v="2018-02-26T00:00:00"/>
    <d v="2018-05-05T00:00:00"/>
    <n v="0.48"/>
    <s v="Second Class"/>
    <s v="Air"/>
    <s v="Okay"/>
    <x v="2"/>
    <x v="1"/>
    <n v="146215.98000000001"/>
  </r>
  <r>
    <s v="59045-1001"/>
    <x v="744"/>
    <n v="1641"/>
    <n v="3528"/>
    <n v="1"/>
    <n v="72305.48"/>
    <d v="2018-02-03T00:00:00"/>
    <d v="2018-04-23T00:00:00"/>
    <n v="0.68"/>
    <s v="Second Class"/>
    <s v="Truck"/>
    <s v="Bad"/>
    <x v="1"/>
    <x v="1"/>
    <n v="72305.48"/>
  </r>
  <r>
    <s v="59062-1381"/>
    <x v="745"/>
    <n v="1569"/>
    <n v="4557"/>
    <n v="2"/>
    <n v="81358.070000000007"/>
    <d v="2018-04-19T00:00:00"/>
    <d v="2018-05-24T00:00:00"/>
    <n v="0.56999999999999995"/>
    <s v="Second Class"/>
    <s v="Air"/>
    <s v="Good"/>
    <x v="3"/>
    <x v="3"/>
    <n v="162716.14000000001"/>
  </r>
  <r>
    <s v="59067-001"/>
    <x v="746"/>
    <n v="3942"/>
    <n v="4625"/>
    <n v="2"/>
    <n v="86097.37"/>
    <d v="2018-12-11T00:00:00"/>
    <d v="2019-06-13T00:00:00"/>
    <n v="0.56999999999999995"/>
    <s v="Second Class"/>
    <s v="Truck"/>
    <s v="Very Bad"/>
    <x v="0"/>
    <x v="0"/>
    <n v="172194.74"/>
  </r>
  <r>
    <s v="59078-031"/>
    <x v="747"/>
    <n v="3878"/>
    <n v="4035"/>
    <n v="1"/>
    <n v="97713.69"/>
    <d v="2018-02-22T00:00:00"/>
    <d v="2018-03-29T00:00:00"/>
    <n v="0.57999999999999996"/>
    <s v="Same Day"/>
    <s v="Truck"/>
    <s v="Very Good"/>
    <x v="4"/>
    <x v="1"/>
    <n v="97713.69"/>
  </r>
  <r>
    <s v="59137-525"/>
    <x v="748"/>
    <n v="1382"/>
    <n v="4285"/>
    <n v="2"/>
    <n v="71299.86"/>
    <d v="2018-05-20T00:00:00"/>
    <d v="2018-06-24T00:00:00"/>
    <n v="0.56999999999999995"/>
    <s v="Second Class"/>
    <s v="Air"/>
    <s v="Good"/>
    <x v="3"/>
    <x v="3"/>
    <n v="142599.72"/>
  </r>
  <r>
    <s v="59262-601"/>
    <x v="749"/>
    <n v="3629"/>
    <n v="3678"/>
    <n v="1"/>
    <n v="84779.51"/>
    <d v="2018-10-26T00:00:00"/>
    <d v="2019-05-30T00:00:00"/>
    <n v="0.78"/>
    <s v="Same Day"/>
    <s v="Truck"/>
    <s v="Bad"/>
    <x v="1"/>
    <x v="0"/>
    <n v="84779.51"/>
  </r>
  <r>
    <s v="59279-514"/>
    <x v="750"/>
    <n v="2631"/>
    <n v="4076"/>
    <n v="2"/>
    <n v="83440.73"/>
    <d v="2018-07-08T00:00:00"/>
    <d v="2018-09-09T00:00:00"/>
    <n v="0.79"/>
    <s v="First Class"/>
    <s v="Truck"/>
    <s v="Bad"/>
    <x v="1"/>
    <x v="2"/>
    <n v="166881.46"/>
  </r>
  <r>
    <s v="59316-103"/>
    <x v="751"/>
    <n v="1705"/>
    <n v="3529"/>
    <n v="1"/>
    <n v="87756.71"/>
    <d v="2018-07-08T00:00:00"/>
    <d v="2018-09-16T00:00:00"/>
    <n v="0.73"/>
    <s v="First Class"/>
    <s v="Truck"/>
    <s v="Bad"/>
    <x v="1"/>
    <x v="2"/>
    <n v="87756.71"/>
  </r>
  <r>
    <s v="59535-1051"/>
    <x v="752"/>
    <n v="2308"/>
    <n v="3898"/>
    <n v="2"/>
    <n v="69620.5"/>
    <d v="2018-06-21T00:00:00"/>
    <d v="2018-07-26T00:00:00"/>
    <n v="0.56999999999999995"/>
    <s v="Standard Class"/>
    <s v="Truck"/>
    <s v="Okay"/>
    <x v="2"/>
    <x v="3"/>
    <n v="139241"/>
  </r>
  <r>
    <s v="59535-4311"/>
    <x v="753"/>
    <n v="2965"/>
    <n v="4912"/>
    <n v="1"/>
    <n v="71478.22"/>
    <d v="2018-08-24T00:00:00"/>
    <d v="2018-09-28T00:00:00"/>
    <n v="0.73"/>
    <s v="Same Day"/>
    <s v="Truck"/>
    <s v="Very Bad"/>
    <x v="0"/>
    <x v="2"/>
    <n v="71478.22"/>
  </r>
  <r>
    <s v="59547-310"/>
    <x v="754"/>
    <n v="3615"/>
    <n v="3582"/>
    <n v="1"/>
    <n v="75880.160000000003"/>
    <d v="2018-03-02T00:00:00"/>
    <d v="2018-05-27T00:00:00"/>
    <n v="0.46"/>
    <s v="First Class"/>
    <s v="Truck"/>
    <s v="Okay"/>
    <x v="2"/>
    <x v="1"/>
    <n v="75880.160000000003"/>
  </r>
  <r>
    <s v="59614-298"/>
    <x v="755"/>
    <n v="2461"/>
    <n v="4961"/>
    <n v="2"/>
    <n v="84371.81"/>
    <d v="2018-04-24T00:00:00"/>
    <d v="2018-07-06T00:00:00"/>
    <n v="0.66"/>
    <s v="Standard Class"/>
    <s v="Air"/>
    <s v="Okay"/>
    <x v="2"/>
    <x v="3"/>
    <n v="168743.62"/>
  </r>
  <r>
    <s v="59630-574"/>
    <x v="756"/>
    <n v="2243"/>
    <n v="3736"/>
    <n v="2"/>
    <n v="89866.09"/>
    <d v="2018-08-25T00:00:00"/>
    <d v="2018-09-29T00:00:00"/>
    <n v="0.68"/>
    <s v="Second Class"/>
    <s v="Truck"/>
    <s v="Good"/>
    <x v="3"/>
    <x v="2"/>
    <n v="179732.18"/>
  </r>
  <r>
    <s v="59667-0071"/>
    <x v="757"/>
    <n v="1456"/>
    <n v="4675"/>
    <n v="1"/>
    <n v="95666.22"/>
    <d v="2018-01-28T00:00:00"/>
    <d v="2018-03-21T00:00:00"/>
    <n v="0.6"/>
    <s v="Second Class"/>
    <s v="Truck"/>
    <s v="Okay"/>
    <x v="2"/>
    <x v="1"/>
    <n v="95666.22"/>
  </r>
  <r>
    <s v="59667-0103"/>
    <x v="758"/>
    <n v="2927"/>
    <n v="3842"/>
    <n v="1"/>
    <n v="71896.72"/>
    <d v="2018-10-13T00:00:00"/>
    <d v="2019-05-17T00:00:00"/>
    <n v="0.71"/>
    <s v="First Class"/>
    <s v="Truck"/>
    <s v="Very Bad"/>
    <x v="0"/>
    <x v="0"/>
    <n v="71896.72"/>
  </r>
  <r>
    <s v="59726-258"/>
    <x v="759"/>
    <n v="2977"/>
    <n v="4086"/>
    <n v="2"/>
    <n v="71317.570000000007"/>
    <d v="2018-04-04T00:00:00"/>
    <d v="2018-08-05T00:00:00"/>
    <n v="0.51"/>
    <s v="Same Day"/>
    <s v="Truck"/>
    <s v="Very Good"/>
    <x v="4"/>
    <x v="3"/>
    <n v="142635.14000000001"/>
  </r>
  <r>
    <s v="59746-177"/>
    <x v="760"/>
    <n v="3267"/>
    <n v="4016"/>
    <n v="2"/>
    <n v="87936.62"/>
    <d v="2018-10-29T00:00:00"/>
    <d v="2019-03-06T00:00:00"/>
    <n v="0.63"/>
    <s v="Same Day"/>
    <s v="Truck"/>
    <s v="Very Bad"/>
    <x v="0"/>
    <x v="0"/>
    <n v="175873.24"/>
  </r>
  <r>
    <s v="59746-216"/>
    <x v="761"/>
    <n v="2783"/>
    <n v="4149"/>
    <n v="1"/>
    <n v="76398.600000000006"/>
    <d v="2018-04-14T00:00:00"/>
    <d v="2018-06-14T00:00:00"/>
    <n v="0.53"/>
    <s v="Same Day"/>
    <s v="Air"/>
    <s v="Good"/>
    <x v="3"/>
    <x v="3"/>
    <n v="76398.600000000006"/>
  </r>
  <r>
    <s v="59779-129"/>
    <x v="762"/>
    <n v="3589"/>
    <n v="3886"/>
    <n v="1"/>
    <n v="92431.11"/>
    <d v="2018-03-21T00:00:00"/>
    <d v="2018-04-17T00:00:00"/>
    <n v="0.52"/>
    <s v="First Class"/>
    <s v="Truck"/>
    <s v="Very Bad"/>
    <x v="0"/>
    <x v="1"/>
    <n v="92431.11"/>
  </r>
  <r>
    <s v="59779-169"/>
    <x v="763"/>
    <n v="2704"/>
    <n v="3917"/>
    <n v="2"/>
    <n v="84583.49"/>
    <d v="2018-11-27T00:00:00"/>
    <d v="2019-01-01T00:00:00"/>
    <n v="0.64"/>
    <s v="Same Day"/>
    <s v="Air"/>
    <s v="Very Bad"/>
    <x v="0"/>
    <x v="0"/>
    <n v="169166.98"/>
  </r>
  <r>
    <s v="59779-320"/>
    <x v="764"/>
    <n v="3335"/>
    <n v="4845"/>
    <n v="1"/>
    <n v="88360.26"/>
    <d v="2018-03-17T00:00:00"/>
    <d v="2018-04-21T00:00:00"/>
    <n v="0.43"/>
    <s v="First Class"/>
    <s v="Air"/>
    <s v="Bad"/>
    <x v="1"/>
    <x v="1"/>
    <n v="88360.26"/>
  </r>
  <r>
    <s v="59779-324"/>
    <x v="765"/>
    <n v="1249"/>
    <n v="4982"/>
    <n v="1"/>
    <n v="86136.57"/>
    <d v="2018-03-02T00:00:00"/>
    <d v="2018-04-02T00:00:00"/>
    <n v="0.53"/>
    <s v="Second Class"/>
    <s v="Truck"/>
    <s v="Very Bad"/>
    <x v="0"/>
    <x v="1"/>
    <n v="86136.57"/>
  </r>
  <r>
    <s v="59779-620"/>
    <x v="766"/>
    <n v="1100"/>
    <n v="4821"/>
    <n v="1"/>
    <n v="90031.27"/>
    <d v="2018-05-19T00:00:00"/>
    <d v="2018-06-23T00:00:00"/>
    <n v="0.69"/>
    <s v="First Class"/>
    <s v="Truck"/>
    <s v="Very Good"/>
    <x v="4"/>
    <x v="3"/>
    <n v="90031.27"/>
  </r>
  <r>
    <s v="59779-930"/>
    <x v="767"/>
    <n v="2053"/>
    <n v="4212"/>
    <n v="2"/>
    <n v="78699.86"/>
    <d v="2018-03-03T00:00:00"/>
    <d v="2018-03-04T00:00:00"/>
    <n v="0.53"/>
    <s v="Same Day"/>
    <s v="Air"/>
    <s v="Okay"/>
    <x v="2"/>
    <x v="1"/>
    <n v="157399.72"/>
  </r>
  <r>
    <s v="59779-949"/>
    <x v="768"/>
    <n v="3855"/>
    <n v="4572"/>
    <n v="2"/>
    <n v="99884.33"/>
    <d v="2018-02-01T00:00:00"/>
    <d v="2018-05-30T00:00:00"/>
    <n v="0.61"/>
    <s v="Same Day"/>
    <s v="Air"/>
    <s v="Good"/>
    <x v="3"/>
    <x v="1"/>
    <n v="199768.66"/>
  </r>
  <r>
    <s v="59958-200"/>
    <x v="769"/>
    <n v="3605"/>
    <n v="4681"/>
    <n v="1"/>
    <n v="97440.6"/>
    <d v="2018-02-21T00:00:00"/>
    <d v="2018-03-28T00:00:00"/>
    <n v="0.62"/>
    <s v="Second Class"/>
    <s v="Truck"/>
    <s v="Okay"/>
    <x v="2"/>
    <x v="1"/>
    <n v="97440.6"/>
  </r>
  <r>
    <s v="60429-131"/>
    <x v="770"/>
    <n v="3508"/>
    <n v="4358"/>
    <n v="1"/>
    <n v="93751.91"/>
    <d v="2018-04-04T00:00:00"/>
    <d v="2018-08-05T00:00:00"/>
    <n v="0.56999999999999995"/>
    <s v="First Class"/>
    <s v="Air"/>
    <s v="Okay"/>
    <x v="2"/>
    <x v="3"/>
    <n v="93751.91"/>
  </r>
  <r>
    <s v="60429-145"/>
    <x v="771"/>
    <n v="2661"/>
    <n v="4410"/>
    <n v="1"/>
    <n v="94379.24"/>
    <d v="2018-05-19T00:00:00"/>
    <d v="2018-06-23T00:00:00"/>
    <n v="0.56000000000000005"/>
    <s v="Second Class"/>
    <s v="Air"/>
    <s v="Very Bad"/>
    <x v="0"/>
    <x v="3"/>
    <n v="94379.24"/>
  </r>
  <r>
    <s v="60429-509"/>
    <x v="772"/>
    <n v="1353"/>
    <n v="4568"/>
    <n v="2"/>
    <n v="81483"/>
    <d v="2018-10-10T00:00:00"/>
    <d v="2019-05-14T00:00:00"/>
    <n v="0.5"/>
    <s v="Same Day"/>
    <s v="Truck"/>
    <s v="Very Bad"/>
    <x v="0"/>
    <x v="0"/>
    <n v="162966"/>
  </r>
  <r>
    <s v="60429-555"/>
    <x v="773"/>
    <n v="3586"/>
    <n v="4260"/>
    <n v="1"/>
    <n v="94894"/>
    <d v="2018-04-06T00:00:00"/>
    <d v="2018-08-07T00:00:00"/>
    <n v="0.6"/>
    <s v="Same Day"/>
    <s v="Truck"/>
    <s v="Okay"/>
    <x v="2"/>
    <x v="3"/>
    <n v="94894"/>
  </r>
  <r>
    <s v="60432-604"/>
    <x v="774"/>
    <n v="2408"/>
    <n v="4374"/>
    <n v="2"/>
    <n v="85890.77"/>
    <d v="2018-07-24T00:00:00"/>
    <d v="2018-08-28T00:00:00"/>
    <n v="0.72"/>
    <s v="Second Class"/>
    <s v="Air"/>
    <s v="Good"/>
    <x v="3"/>
    <x v="2"/>
    <n v="171781.54"/>
  </r>
  <r>
    <s v="60432-741"/>
    <x v="775"/>
    <n v="3339"/>
    <n v="4837"/>
    <n v="1"/>
    <n v="91370.21"/>
    <d v="2018-01-13T00:00:00"/>
    <d v="2018-02-17T00:00:00"/>
    <n v="0.49"/>
    <s v="Second Class"/>
    <s v="Air"/>
    <s v="Good"/>
    <x v="3"/>
    <x v="1"/>
    <n v="91370.21"/>
  </r>
  <r>
    <s v="605012-1035"/>
    <x v="776"/>
    <n v="3527"/>
    <n v="3617"/>
    <n v="2"/>
    <n v="77704.86"/>
    <d v="2018-01-16T00:00:00"/>
    <d v="2018-05-02T00:00:00"/>
    <n v="0.56000000000000005"/>
    <s v="First Class"/>
    <s v="Air"/>
    <s v="Good"/>
    <x v="3"/>
    <x v="1"/>
    <n v="155409.72"/>
  </r>
  <r>
    <s v="60505-0027"/>
    <x v="777"/>
    <n v="1751"/>
    <n v="3807"/>
    <n v="1"/>
    <n v="91247.88"/>
    <d v="2018-06-22T00:00:00"/>
    <d v="2018-07-27T00:00:00"/>
    <n v="0.57999999999999996"/>
    <s v="Standard Class"/>
    <s v="Truck"/>
    <s v="Good"/>
    <x v="3"/>
    <x v="3"/>
    <n v="91247.88"/>
  </r>
  <r>
    <s v="60505-0166"/>
    <x v="778"/>
    <n v="2493"/>
    <n v="4455"/>
    <n v="2"/>
    <n v="75290.11"/>
    <d v="2018-08-09T00:00:00"/>
    <d v="2018-10-16T00:00:00"/>
    <n v="0.77"/>
    <s v="Second Class"/>
    <s v="Air"/>
    <s v="Very Good"/>
    <x v="4"/>
    <x v="2"/>
    <n v="150580.22"/>
  </r>
  <r>
    <s v="60505-2539"/>
    <x v="779"/>
    <n v="3692"/>
    <n v="3592"/>
    <n v="2"/>
    <n v="74932.59"/>
    <d v="2018-01-23T00:00:00"/>
    <d v="2018-04-05T00:00:00"/>
    <n v="0.69"/>
    <s v="Same Day"/>
    <s v="Truck"/>
    <s v="Very Good"/>
    <x v="4"/>
    <x v="1"/>
    <n v="149865.18"/>
  </r>
  <r>
    <s v="60505-2782"/>
    <x v="780"/>
    <n v="1298"/>
    <n v="4516"/>
    <n v="2"/>
    <n v="82059.78"/>
    <d v="2018-04-05T00:00:00"/>
    <d v="2018-06-15T00:00:00"/>
    <n v="0.59"/>
    <s v="First Class"/>
    <s v="Truck"/>
    <s v="Very Good"/>
    <x v="4"/>
    <x v="3"/>
    <n v="164119.56"/>
  </r>
  <r>
    <s v="60512-1017"/>
    <x v="781"/>
    <n v="2439"/>
    <n v="4650"/>
    <n v="2"/>
    <n v="81335.850000000006"/>
    <d v="2018-04-24T00:00:00"/>
    <d v="2018-11-05T00:00:00"/>
    <n v="0.61"/>
    <s v="Standard Class"/>
    <s v="Air"/>
    <s v="Good"/>
    <x v="3"/>
    <x v="3"/>
    <n v="162671.70000000001"/>
  </r>
  <r>
    <s v="60512-1035"/>
    <x v="782"/>
    <n v="1124"/>
    <n v="4703"/>
    <n v="2"/>
    <n v="72691.13"/>
    <d v="2018-05-06T00:00:00"/>
    <d v="2018-07-14T00:00:00"/>
    <n v="0.55000000000000004"/>
    <s v="Same Day"/>
    <s v="Truck"/>
    <s v="Okay"/>
    <x v="2"/>
    <x v="3"/>
    <n v="145382.26"/>
  </r>
  <r>
    <s v="60512-6350"/>
    <x v="783"/>
    <n v="2535"/>
    <n v="3739"/>
    <n v="2"/>
    <n v="90876.65"/>
    <d v="2018-01-17T00:00:00"/>
    <d v="2018-02-21T00:00:00"/>
    <n v="0.55000000000000004"/>
    <s v="Same Day"/>
    <s v="Air"/>
    <s v="Good"/>
    <x v="3"/>
    <x v="1"/>
    <n v="181753.3"/>
  </r>
  <r>
    <s v="60512-6445"/>
    <x v="784"/>
    <n v="1981"/>
    <n v="4536"/>
    <n v="2"/>
    <n v="74482.98"/>
    <d v="2018-06-28T00:00:00"/>
    <d v="2018-07-08T00:00:00"/>
    <n v="0.57999999999999996"/>
    <s v="Standard Class"/>
    <s v="Truck"/>
    <s v="Very Bad"/>
    <x v="0"/>
    <x v="3"/>
    <n v="148965.96"/>
  </r>
  <r>
    <s v="60512-6646"/>
    <x v="785"/>
    <n v="1318"/>
    <n v="4492"/>
    <n v="1"/>
    <n v="96245.32"/>
    <d v="2018-04-22T00:00:00"/>
    <d v="2018-05-27T00:00:00"/>
    <n v="0.6"/>
    <s v="Standard Class"/>
    <s v="Air"/>
    <s v="Very Good"/>
    <x v="4"/>
    <x v="3"/>
    <n v="96245.32"/>
  </r>
  <r>
    <s v="60637-013"/>
    <x v="786"/>
    <n v="2869"/>
    <n v="4270"/>
    <n v="2"/>
    <n v="71980.56"/>
    <d v="2018-07-31T00:00:00"/>
    <d v="2019-12-09T00:00:00"/>
    <n v="0.69"/>
    <s v="Standard Class"/>
    <s v="Truck"/>
    <s v="Very Bad"/>
    <x v="0"/>
    <x v="2"/>
    <n v="143961.12"/>
  </r>
  <r>
    <s v="60681-1001"/>
    <x v="787"/>
    <n v="2969"/>
    <n v="4148"/>
    <n v="2"/>
    <n v="97057.29"/>
    <d v="2018-09-24T00:00:00"/>
    <d v="2018-10-29T00:00:00"/>
    <n v="0.66"/>
    <s v="First Class"/>
    <s v="Air"/>
    <s v="Very Bad"/>
    <x v="0"/>
    <x v="2"/>
    <n v="194114.58"/>
  </r>
  <r>
    <s v="60681-1005"/>
    <x v="788"/>
    <n v="3966"/>
    <n v="3583"/>
    <n v="2"/>
    <n v="87315.36"/>
    <d v="2018-10-12T00:00:00"/>
    <d v="2019-01-14T00:00:00"/>
    <n v="0.77"/>
    <s v="Second Class"/>
    <s v="Truck"/>
    <s v="Bad"/>
    <x v="1"/>
    <x v="0"/>
    <n v="174630.72"/>
  </r>
  <r>
    <s v="60709-101"/>
    <x v="789"/>
    <n v="1717"/>
    <n v="4329"/>
    <n v="1"/>
    <n v="69237.11"/>
    <d v="2018-11-17T00:00:00"/>
    <d v="2019-06-22T00:00:00"/>
    <n v="0.55000000000000004"/>
    <s v="Standard Class"/>
    <s v="Air"/>
    <s v="Very Bad"/>
    <x v="0"/>
    <x v="0"/>
    <n v="69237.11"/>
  </r>
  <r>
    <s v="60760-687"/>
    <x v="790"/>
    <n v="1103"/>
    <n v="3760"/>
    <n v="1"/>
    <n v="82819.45"/>
    <d v="2018-04-14T00:00:00"/>
    <d v="2018-04-29T00:00:00"/>
    <n v="0.59"/>
    <s v="Same Day"/>
    <s v="Air"/>
    <s v="Very Bad"/>
    <x v="0"/>
    <x v="3"/>
    <n v="82819.45"/>
  </r>
  <r>
    <s v="60793-130"/>
    <x v="791"/>
    <n v="1043"/>
    <n v="4544"/>
    <n v="2"/>
    <n v="93847.98"/>
    <d v="2018-07-27T00:00:00"/>
    <d v="2018-08-31T00:00:00"/>
    <n v="0.69"/>
    <s v="First Class"/>
    <s v="Air"/>
    <s v="Very Good"/>
    <x v="4"/>
    <x v="2"/>
    <n v="187695.96"/>
  </r>
  <r>
    <s v="61245-145"/>
    <x v="792"/>
    <n v="3848"/>
    <n v="4376"/>
    <n v="2"/>
    <n v="92979.58"/>
    <d v="2018-07-16T00:00:00"/>
    <d v="2018-08-20T00:00:00"/>
    <n v="0.61"/>
    <s v="Same Day"/>
    <s v="Truck"/>
    <s v="Very Bad"/>
    <x v="0"/>
    <x v="2"/>
    <n v="185959.16"/>
  </r>
  <r>
    <s v="61314-237"/>
    <x v="793"/>
    <n v="1108"/>
    <n v="4034"/>
    <n v="1"/>
    <n v="70345.11"/>
    <d v="2018-04-05T00:00:00"/>
    <d v="2018-05-06T00:00:00"/>
    <n v="0.57999999999999996"/>
    <s v="Second Class"/>
    <s v="Truck"/>
    <s v="Good"/>
    <x v="3"/>
    <x v="3"/>
    <n v="70345.11"/>
  </r>
  <r>
    <s v="61328-001"/>
    <x v="794"/>
    <n v="3926"/>
    <n v="4652"/>
    <n v="2"/>
    <n v="88938.68"/>
    <d v="2018-10-10T00:00:00"/>
    <d v="2019-05-14T00:00:00"/>
    <n v="0.76"/>
    <s v="Second Class"/>
    <s v="Air"/>
    <s v="Bad"/>
    <x v="1"/>
    <x v="0"/>
    <n v="177877.36"/>
  </r>
  <r>
    <s v="61442-363"/>
    <x v="795"/>
    <n v="3640"/>
    <n v="4201"/>
    <n v="1"/>
    <n v="91367.44"/>
    <d v="2018-07-13T00:00:00"/>
    <d v="2018-08-17T00:00:00"/>
    <n v="0.67"/>
    <s v="Second Class"/>
    <s v="Air"/>
    <s v="Very Good"/>
    <x v="4"/>
    <x v="2"/>
    <n v="91367.44"/>
  </r>
  <r>
    <s v="61601-1127"/>
    <x v="796"/>
    <n v="1765"/>
    <n v="4256"/>
    <n v="1"/>
    <n v="76438.53"/>
    <d v="2018-11-11T00:00:00"/>
    <d v="2019-05-06T00:00:00"/>
    <n v="0.76"/>
    <s v="Second Class"/>
    <s v="Air"/>
    <s v="Bad"/>
    <x v="1"/>
    <x v="0"/>
    <n v="76438.53"/>
  </r>
  <r>
    <s v="61699-0047"/>
    <x v="797"/>
    <n v="1412"/>
    <n v="3953"/>
    <n v="2"/>
    <n v="77704.42"/>
    <d v="2018-01-02T00:00:00"/>
    <d v="2018-04-02T00:00:00"/>
    <n v="0.65"/>
    <s v="Same Day"/>
    <s v="Air"/>
    <s v="Very Good"/>
    <x v="4"/>
    <x v="1"/>
    <n v="155408.84"/>
  </r>
  <r>
    <s v="61722-002"/>
    <x v="798"/>
    <n v="3816"/>
    <n v="4987"/>
    <n v="2"/>
    <n v="75262.78"/>
    <d v="2018-08-23T00:00:00"/>
    <d v="2018-09-27T00:00:00"/>
    <n v="0.65"/>
    <s v="First Class"/>
    <s v="Air"/>
    <s v="Very Bad"/>
    <x v="0"/>
    <x v="2"/>
    <n v="150525.56"/>
  </r>
  <r>
    <s v="61727-310"/>
    <x v="799"/>
    <n v="1316"/>
    <n v="4868"/>
    <n v="1"/>
    <n v="82840.070000000007"/>
    <d v="2018-04-06T00:00:00"/>
    <d v="2018-09-07T00:00:00"/>
    <n v="0.56999999999999995"/>
    <s v="Same Day"/>
    <s v="Air"/>
    <s v="Very Good"/>
    <x v="4"/>
    <x v="3"/>
    <n v="82840.070000000007"/>
  </r>
  <r>
    <s v="61748-014"/>
    <x v="800"/>
    <n v="1229"/>
    <n v="3652"/>
    <n v="1"/>
    <n v="75255.839999999997"/>
    <d v="2018-03-28T00:00:00"/>
    <d v="2018-05-06T00:00:00"/>
    <n v="0.69"/>
    <s v="Standard Class"/>
    <s v="Air"/>
    <s v="Very Good"/>
    <x v="4"/>
    <x v="1"/>
    <n v="75255.839999999997"/>
  </r>
  <r>
    <s v="61748-017"/>
    <x v="801"/>
    <n v="1642"/>
    <n v="4710"/>
    <n v="2"/>
    <n v="85923.16"/>
    <d v="2018-10-10T00:00:00"/>
    <d v="2019-05-14T00:00:00"/>
    <n v="0.68"/>
    <s v="Second Class"/>
    <s v="Air"/>
    <s v="Okay"/>
    <x v="2"/>
    <x v="0"/>
    <n v="171846.32"/>
  </r>
  <r>
    <s v="61748-025"/>
    <x v="802"/>
    <n v="1600"/>
    <n v="4369"/>
    <n v="1"/>
    <n v="74401.440000000002"/>
    <d v="2018-04-05T00:00:00"/>
    <d v="2018-06-13T00:00:00"/>
    <n v="0.5"/>
    <s v="Second Class"/>
    <s v="Air"/>
    <s v="Bad"/>
    <x v="1"/>
    <x v="3"/>
    <n v="74401.440000000002"/>
  </r>
  <r>
    <s v="61748-200"/>
    <x v="803"/>
    <n v="1490"/>
    <n v="4029"/>
    <n v="1"/>
    <n v="80693.119999999995"/>
    <d v="2018-03-26T00:00:00"/>
    <d v="2018-04-28T00:00:00"/>
    <n v="0.69"/>
    <s v="Second Class"/>
    <s v="Air"/>
    <s v="Bad"/>
    <x v="1"/>
    <x v="1"/>
    <n v="80693.119999999995"/>
  </r>
  <r>
    <s v="61767-306"/>
    <x v="804"/>
    <n v="2067"/>
    <n v="4177"/>
    <n v="1"/>
    <n v="88672.42"/>
    <d v="2018-07-09T00:00:00"/>
    <d v="2019-12-10T00:00:00"/>
    <n v="0.7"/>
    <s v="First Class"/>
    <s v="Air"/>
    <s v="Good"/>
    <x v="3"/>
    <x v="2"/>
    <n v="88672.42"/>
  </r>
  <r>
    <s v="61919-416"/>
    <x v="805"/>
    <n v="1823"/>
    <n v="4413"/>
    <n v="2"/>
    <n v="88138.54"/>
    <d v="2018-05-23T00:00:00"/>
    <d v="2018-06-17T00:00:00"/>
    <n v="0.51"/>
    <s v="Second Class"/>
    <s v="Air"/>
    <s v="Good"/>
    <x v="3"/>
    <x v="3"/>
    <n v="176277.08"/>
  </r>
  <r>
    <s v="61957-0001"/>
    <x v="806"/>
    <n v="2437"/>
    <n v="3748"/>
    <n v="2"/>
    <n v="99376.55"/>
    <d v="2018-09-25T00:00:00"/>
    <d v="2018-10-30T00:00:00"/>
    <n v="0.63"/>
    <s v="First Class"/>
    <s v="Air"/>
    <s v="Bad"/>
    <x v="1"/>
    <x v="2"/>
    <n v="198753.1"/>
  </r>
  <r>
    <s v="61957-1025"/>
    <x v="807"/>
    <n v="1550"/>
    <n v="4818"/>
    <n v="1"/>
    <n v="80744.27"/>
    <d v="2018-08-01T00:00:00"/>
    <d v="2018-08-15T00:00:00"/>
    <n v="0.63"/>
    <s v="Second Class"/>
    <s v="Air"/>
    <s v="Very Good"/>
    <x v="4"/>
    <x v="2"/>
    <n v="80744.27"/>
  </r>
  <r>
    <s v="61957-2150"/>
    <x v="808"/>
    <n v="1449"/>
    <n v="4616"/>
    <n v="1"/>
    <n v="77852.75"/>
    <d v="2018-03-25T00:00:00"/>
    <d v="2018-04-04T00:00:00"/>
    <n v="0.56000000000000005"/>
    <s v="Same Day"/>
    <s v="Air"/>
    <s v="Very Good"/>
    <x v="4"/>
    <x v="1"/>
    <n v="77852.75"/>
  </r>
  <r>
    <s v="61995-2371"/>
    <x v="809"/>
    <n v="3221"/>
    <n v="4303"/>
    <n v="2"/>
    <n v="75793.740000000005"/>
    <d v="2018-02-15T00:00:00"/>
    <d v="2018-05-14T00:00:00"/>
    <n v="0.62"/>
    <s v="Second Class"/>
    <s v="Air"/>
    <s v="Okay"/>
    <x v="2"/>
    <x v="1"/>
    <n v="151587.48000000001"/>
  </r>
  <r>
    <s v="62011-0140"/>
    <x v="810"/>
    <n v="1889"/>
    <n v="4022"/>
    <n v="2"/>
    <n v="85539.22"/>
    <d v="2018-12-11T00:00:00"/>
    <d v="2019-06-13T00:00:00"/>
    <n v="0.73"/>
    <s v="Second Class"/>
    <s v="Truck"/>
    <s v="Okay"/>
    <x v="2"/>
    <x v="0"/>
    <n v="171078.44"/>
  </r>
  <r>
    <s v="62011-0198"/>
    <x v="811"/>
    <n v="3893"/>
    <n v="4990"/>
    <n v="1"/>
    <n v="88227.64"/>
    <d v="2018-04-15T00:00:00"/>
    <d v="2018-05-20T00:00:00"/>
    <n v="0.6"/>
    <s v="Standard Class"/>
    <s v="Air"/>
    <s v="Okay"/>
    <x v="2"/>
    <x v="3"/>
    <n v="88227.64"/>
  </r>
  <r>
    <s v="62011-0200"/>
    <x v="812"/>
    <n v="1821"/>
    <n v="4498"/>
    <n v="2"/>
    <n v="86174.2"/>
    <d v="2018-05-06T00:00:00"/>
    <d v="2018-10-07T00:00:00"/>
    <n v="0.54"/>
    <s v="Same Day"/>
    <s v="Air"/>
    <s v="Bad"/>
    <x v="1"/>
    <x v="3"/>
    <n v="172348.4"/>
  </r>
  <r>
    <s v="62011-0225"/>
    <x v="813"/>
    <n v="2954"/>
    <n v="3539"/>
    <n v="2"/>
    <n v="82570.38"/>
    <d v="2018-01-14T00:00:00"/>
    <d v="2018-04-19T00:00:00"/>
    <n v="0.47"/>
    <s v="First Class"/>
    <s v="Truck"/>
    <s v="Okay"/>
    <x v="2"/>
    <x v="1"/>
    <n v="165140.76"/>
  </r>
  <r>
    <s v="62032-131"/>
    <x v="814"/>
    <n v="1136"/>
    <n v="4441"/>
    <n v="2"/>
    <n v="91547.65"/>
    <d v="2018-04-04T00:00:00"/>
    <d v="2018-04-28T00:00:00"/>
    <n v="0.68"/>
    <s v="First Class"/>
    <s v="Air"/>
    <s v="Very Good"/>
    <x v="4"/>
    <x v="3"/>
    <n v="183095.3"/>
  </r>
  <r>
    <s v="62037-938"/>
    <x v="815"/>
    <n v="1023"/>
    <n v="4192"/>
    <n v="2"/>
    <n v="91414.13"/>
    <d v="2018-04-20T00:00:00"/>
    <d v="2018-05-25T00:00:00"/>
    <n v="0.59"/>
    <s v="Standard Class"/>
    <s v="Air"/>
    <s v="Okay"/>
    <x v="2"/>
    <x v="3"/>
    <n v="182828.26"/>
  </r>
  <r>
    <s v="62111-0212"/>
    <x v="816"/>
    <n v="2941"/>
    <n v="4996"/>
    <n v="2"/>
    <n v="95310.46"/>
    <d v="2018-04-24T00:00:00"/>
    <d v="2018-07-05T00:00:00"/>
    <n v="0.67"/>
    <s v="First Class"/>
    <s v="Truck"/>
    <s v="Good"/>
    <x v="3"/>
    <x v="3"/>
    <n v="190620.92"/>
  </r>
  <r>
    <s v="62296-0021"/>
    <x v="817"/>
    <n v="2244"/>
    <n v="3841"/>
    <n v="2"/>
    <n v="80545.67"/>
    <d v="2018-01-19T00:00:00"/>
    <d v="2018-02-23T00:00:00"/>
    <n v="0.46"/>
    <s v="Same Day"/>
    <s v="Air"/>
    <s v="Good"/>
    <x v="3"/>
    <x v="1"/>
    <n v="161091.34"/>
  </r>
  <r>
    <s v="62750-060"/>
    <x v="818"/>
    <n v="2993"/>
    <n v="3923"/>
    <n v="2"/>
    <n v="86267.4"/>
    <d v="2018-04-24T00:00:00"/>
    <d v="2018-05-29T00:00:00"/>
    <n v="0.61"/>
    <s v="First Class"/>
    <s v="Truck"/>
    <s v="Good"/>
    <x v="3"/>
    <x v="3"/>
    <n v="172534.8"/>
  </r>
  <r>
    <s v="63146-103"/>
    <x v="819"/>
    <n v="2952"/>
    <n v="4890"/>
    <n v="1"/>
    <n v="84029.52"/>
    <d v="2018-05-29T00:00:00"/>
    <d v="2018-06-27T00:00:00"/>
    <n v="0.51"/>
    <s v="Standard Class"/>
    <s v="Air"/>
    <s v="Good"/>
    <x v="3"/>
    <x v="3"/>
    <n v="84029.52"/>
  </r>
  <r>
    <s v="63187-061"/>
    <x v="820"/>
    <n v="2881"/>
    <n v="3641"/>
    <n v="2"/>
    <n v="88219.59"/>
    <d v="2018-03-21T00:00:00"/>
    <d v="2018-04-25T00:00:00"/>
    <n v="0.4"/>
    <s v="Second Class"/>
    <s v="Air"/>
    <s v="Very Good"/>
    <x v="4"/>
    <x v="1"/>
    <n v="176439.18"/>
  </r>
  <r>
    <s v="63187-159"/>
    <x v="821"/>
    <n v="3749"/>
    <n v="4941"/>
    <n v="2"/>
    <n v="90295.13"/>
    <d v="2018-03-14T00:00:00"/>
    <d v="2018-04-18T00:00:00"/>
    <n v="0.6"/>
    <s v="Standard Class"/>
    <s v="Air"/>
    <s v="Bad"/>
    <x v="1"/>
    <x v="1"/>
    <n v="180590.26"/>
  </r>
  <r>
    <s v="63187-185"/>
    <x v="822"/>
    <n v="3220"/>
    <n v="3938"/>
    <n v="2"/>
    <n v="90667.01"/>
    <d v="2018-02-15T00:00:00"/>
    <d v="2018-03-22T00:00:00"/>
    <n v="0.64"/>
    <s v="First Class"/>
    <s v="Truck"/>
    <s v="Very Good"/>
    <x v="4"/>
    <x v="1"/>
    <n v="181334.02"/>
  </r>
  <r>
    <s v="63255-011"/>
    <x v="823"/>
    <n v="3513"/>
    <n v="3724"/>
    <n v="1"/>
    <n v="97146.29"/>
    <d v="2018-01-19T00:00:00"/>
    <d v="2018-04-23T00:00:00"/>
    <n v="0.5"/>
    <s v="Same Day"/>
    <s v="Truck"/>
    <s v="Good"/>
    <x v="3"/>
    <x v="1"/>
    <n v="97146.29"/>
  </r>
  <r>
    <s v="63304-445"/>
    <x v="824"/>
    <n v="2110"/>
    <n v="4435"/>
    <n v="2"/>
    <n v="96712"/>
    <d v="2018-02-18T00:00:00"/>
    <d v="2018-04-03T00:00:00"/>
    <n v="0.65"/>
    <s v="Same Day"/>
    <s v="Truck"/>
    <s v="Good"/>
    <x v="3"/>
    <x v="1"/>
    <n v="193424"/>
  </r>
  <r>
    <s v="63304-590"/>
    <x v="825"/>
    <n v="2453"/>
    <n v="4880"/>
    <n v="2"/>
    <n v="76200.97"/>
    <d v="2018-01-01T00:00:00"/>
    <d v="2018-01-31T00:00:00"/>
    <n v="0.63"/>
    <s v="Same Day"/>
    <s v="Truck"/>
    <s v="Good"/>
    <x v="3"/>
    <x v="1"/>
    <n v="152401.94"/>
  </r>
  <r>
    <s v="63323-125"/>
    <x v="826"/>
    <n v="1483"/>
    <n v="3691"/>
    <n v="2"/>
    <n v="82776.600000000006"/>
    <d v="2018-02-13T00:00:00"/>
    <d v="2018-05-23T00:00:00"/>
    <n v="0.57999999999999996"/>
    <s v="Same Day"/>
    <s v="Air"/>
    <s v="Bad"/>
    <x v="1"/>
    <x v="1"/>
    <n v="165553.20000000001"/>
  </r>
  <r>
    <s v="63323-127"/>
    <x v="827"/>
    <n v="1198"/>
    <n v="3538"/>
    <n v="1"/>
    <n v="71693.38"/>
    <d v="2018-11-20T00:00:00"/>
    <d v="2019-06-25T00:00:00"/>
    <n v="0.52"/>
    <s v="Same Day"/>
    <s v="Truck"/>
    <s v="Very Bad"/>
    <x v="0"/>
    <x v="0"/>
    <n v="71693.38"/>
  </r>
  <r>
    <s v="63323-285"/>
    <x v="828"/>
    <n v="2904"/>
    <n v="3599"/>
    <n v="1"/>
    <n v="93388.29"/>
    <d v="2018-02-28T00:00:00"/>
    <d v="2018-04-04T00:00:00"/>
    <n v="0.56999999999999995"/>
    <s v="Same Day"/>
    <s v="Truck"/>
    <s v="Very Good"/>
    <x v="4"/>
    <x v="1"/>
    <n v="93388.29"/>
  </r>
  <r>
    <s v="63395-201"/>
    <x v="829"/>
    <n v="3987"/>
    <n v="4555"/>
    <n v="2"/>
    <n v="71698.16"/>
    <d v="2018-11-11T00:00:00"/>
    <d v="2019-05-06T00:00:00"/>
    <n v="0.56000000000000005"/>
    <s v="Same Day"/>
    <s v="Truck"/>
    <s v="Okay"/>
    <x v="2"/>
    <x v="0"/>
    <n v="143396.32"/>
  </r>
  <r>
    <s v="63402-515"/>
    <x v="830"/>
    <n v="1604"/>
    <n v="3743"/>
    <n v="1"/>
    <n v="66494.12"/>
    <d v="2018-11-11T00:00:00"/>
    <d v="2019-06-16T00:00:00"/>
    <n v="0.49"/>
    <s v="Second Class"/>
    <s v="Truck"/>
    <s v="Very Bad"/>
    <x v="0"/>
    <x v="0"/>
    <n v="66494.12"/>
  </r>
  <r>
    <s v="63459-201"/>
    <x v="831"/>
    <n v="3193"/>
    <n v="3727"/>
    <n v="1"/>
    <n v="75350.78"/>
    <d v="2018-06-05T00:00:00"/>
    <d v="2018-08-08T00:00:00"/>
    <n v="0.62"/>
    <s v="Standard Class"/>
    <s v="Truck"/>
    <s v="Good"/>
    <x v="3"/>
    <x v="3"/>
    <n v="75350.78"/>
  </r>
  <r>
    <s v="63539-012"/>
    <x v="832"/>
    <n v="3800"/>
    <n v="4074"/>
    <n v="2"/>
    <n v="91781.21"/>
    <d v="2018-04-30T00:00:00"/>
    <d v="2018-05-25T00:00:00"/>
    <n v="0.68"/>
    <s v="Same Day"/>
    <s v="Air"/>
    <s v="Very Good"/>
    <x v="4"/>
    <x v="3"/>
    <n v="183562.42"/>
  </r>
  <r>
    <s v="63629-1398"/>
    <x v="833"/>
    <n v="2062"/>
    <n v="3694"/>
    <n v="2"/>
    <n v="79547.17"/>
    <d v="2018-08-29T00:00:00"/>
    <d v="2018-11-10T00:00:00"/>
    <n v="0.73"/>
    <s v="Same Day"/>
    <s v="Air"/>
    <s v="Very Bad"/>
    <x v="0"/>
    <x v="2"/>
    <n v="159094.34"/>
  </r>
  <r>
    <s v="63629-1595"/>
    <x v="834"/>
    <n v="3078"/>
    <n v="4898"/>
    <n v="1"/>
    <n v="83571.31"/>
    <d v="2018-07-22T00:00:00"/>
    <d v="2018-08-26T00:00:00"/>
    <n v="0.62"/>
    <s v="Same Day"/>
    <s v="Air"/>
    <s v="Very Bad"/>
    <x v="0"/>
    <x v="2"/>
    <n v="83571.31"/>
  </r>
  <r>
    <s v="63629-1792"/>
    <x v="835"/>
    <n v="1778"/>
    <n v="3964"/>
    <n v="2"/>
    <n v="90356.84"/>
    <d v="2018-09-20T00:00:00"/>
    <d v="2018-10-25T00:00:00"/>
    <n v="0.6"/>
    <s v="First Class"/>
    <s v="Truck"/>
    <s v="Very Good"/>
    <x v="4"/>
    <x v="2"/>
    <n v="180713.68"/>
  </r>
  <r>
    <s v="63629-2882"/>
    <x v="836"/>
    <n v="2073"/>
    <n v="3725"/>
    <n v="2"/>
    <n v="69403.69"/>
    <d v="2018-10-27T00:00:00"/>
    <d v="2019-01-06T00:00:00"/>
    <n v="0.54"/>
    <s v="Second Class"/>
    <s v="Air"/>
    <s v="Okay"/>
    <x v="2"/>
    <x v="0"/>
    <n v="138807.38"/>
  </r>
  <r>
    <s v="63629-3325"/>
    <x v="837"/>
    <n v="1224"/>
    <n v="4278"/>
    <n v="2"/>
    <n v="98974.32"/>
    <d v="2018-01-03T00:00:00"/>
    <d v="2018-05-15T00:00:00"/>
    <n v="0.48"/>
    <s v="Standard Class"/>
    <s v="Air"/>
    <s v="Very Good"/>
    <x v="4"/>
    <x v="1"/>
    <n v="197948.64"/>
  </r>
  <r>
    <s v="63629-3355"/>
    <x v="838"/>
    <n v="1934"/>
    <n v="4331"/>
    <n v="1"/>
    <n v="79037.279999999999"/>
    <d v="2018-04-27T00:00:00"/>
    <d v="2018-04-30T00:00:00"/>
    <n v="0.61"/>
    <s v="Second Class"/>
    <s v="Truck"/>
    <s v="Good"/>
    <x v="3"/>
    <x v="3"/>
    <n v="79037.279999999999"/>
  </r>
  <r>
    <s v="63629-3868"/>
    <x v="839"/>
    <n v="1435"/>
    <n v="4881"/>
    <n v="2"/>
    <n v="88883.12"/>
    <d v="2018-06-29T00:00:00"/>
    <d v="2018-08-18T00:00:00"/>
    <n v="0.5"/>
    <s v="First Class"/>
    <s v="Air"/>
    <s v="Very Bad"/>
    <x v="0"/>
    <x v="3"/>
    <n v="177766.24"/>
  </r>
  <r>
    <s v="63629-4358"/>
    <x v="840"/>
    <n v="1726"/>
    <n v="4068"/>
    <n v="1"/>
    <n v="84333.89"/>
    <d v="2018-04-06T00:00:00"/>
    <d v="2018-06-17T00:00:00"/>
    <n v="0.7"/>
    <s v="Same Day"/>
    <s v="Truck"/>
    <s v="Bad"/>
    <x v="1"/>
    <x v="3"/>
    <n v="84333.89"/>
  </r>
  <r>
    <s v="63629-4582"/>
    <x v="841"/>
    <n v="2646"/>
    <n v="3686"/>
    <n v="1"/>
    <n v="96373.59"/>
    <d v="2018-08-23T00:00:00"/>
    <d v="2018-09-27T00:00:00"/>
    <n v="0.65"/>
    <s v="Second Class"/>
    <s v="Truck"/>
    <s v="Good"/>
    <x v="3"/>
    <x v="2"/>
    <n v="96373.59"/>
  </r>
  <r>
    <s v="63629-5233"/>
    <x v="842"/>
    <n v="2746"/>
    <n v="3644"/>
    <n v="1"/>
    <n v="74099.22"/>
    <d v="2018-01-16T00:00:00"/>
    <d v="2018-05-05T00:00:00"/>
    <n v="0.62"/>
    <s v="Same Day"/>
    <s v="Air"/>
    <s v="Good"/>
    <x v="3"/>
    <x v="1"/>
    <n v="74099.22"/>
  </r>
  <r>
    <s v="63717-871"/>
    <x v="843"/>
    <n v="2391"/>
    <n v="3926"/>
    <n v="2"/>
    <n v="70361.22"/>
    <d v="2018-07-13T00:00:00"/>
    <d v="2018-08-17T00:00:00"/>
    <n v="0.63"/>
    <s v="Standard Class"/>
    <s v="Truck"/>
    <s v="Very Bad"/>
    <x v="0"/>
    <x v="2"/>
    <n v="140722.44"/>
  </r>
  <r>
    <s v="63736-918"/>
    <x v="844"/>
    <n v="2487"/>
    <n v="4882"/>
    <n v="2"/>
    <n v="87077.49"/>
    <d v="2018-11-13T00:00:00"/>
    <d v="2019-06-18T00:00:00"/>
    <n v="0.66"/>
    <s v="Standard Class"/>
    <s v="Truck"/>
    <s v="Very Bad"/>
    <x v="0"/>
    <x v="0"/>
    <n v="174154.98"/>
  </r>
  <r>
    <s v="63739-047"/>
    <x v="845"/>
    <n v="1306"/>
    <n v="4461"/>
    <n v="2"/>
    <n v="90871.98"/>
    <d v="2018-04-14T00:00:00"/>
    <d v="2018-06-06T00:00:00"/>
    <n v="0.56000000000000005"/>
    <s v="Standard Class"/>
    <s v="Truck"/>
    <s v="Very Good"/>
    <x v="4"/>
    <x v="3"/>
    <n v="181743.96"/>
  </r>
  <r>
    <s v="63739-231"/>
    <x v="846"/>
    <n v="2659"/>
    <n v="4379"/>
    <n v="1"/>
    <n v="82257.460000000006"/>
    <d v="2018-03-24T00:00:00"/>
    <d v="2018-04-20T00:00:00"/>
    <n v="0.5"/>
    <s v="Second Class"/>
    <s v="Truck"/>
    <s v="Bad"/>
    <x v="1"/>
    <x v="1"/>
    <n v="82257.460000000006"/>
  </r>
  <r>
    <s v="63783-403"/>
    <x v="847"/>
    <n v="1719"/>
    <n v="4658"/>
    <n v="2"/>
    <n v="75584.52"/>
    <d v="2018-01-27T00:00:00"/>
    <d v="2018-03-30T00:00:00"/>
    <n v="0.59"/>
    <s v="First Class"/>
    <s v="Truck"/>
    <s v="Good"/>
    <x v="3"/>
    <x v="1"/>
    <n v="151169.04"/>
  </r>
  <r>
    <s v="63801-107"/>
    <x v="848"/>
    <n v="1307"/>
    <n v="4869"/>
    <n v="2"/>
    <n v="77928.63"/>
    <d v="2018-03-28T00:00:00"/>
    <d v="2018-04-04T00:00:00"/>
    <n v="0.68"/>
    <s v="First Class"/>
    <s v="Truck"/>
    <s v="Good"/>
    <x v="3"/>
    <x v="1"/>
    <n v="155857.26"/>
  </r>
  <r>
    <s v="63824-271"/>
    <x v="849"/>
    <n v="1230"/>
    <n v="4062"/>
    <n v="1"/>
    <n v="77911.47"/>
    <d v="2018-09-23T00:00:00"/>
    <d v="2018-10-28T00:00:00"/>
    <n v="0.65"/>
    <s v="Second Class"/>
    <s v="Truck"/>
    <s v="Very Bad"/>
    <x v="0"/>
    <x v="2"/>
    <n v="77911.47"/>
  </r>
  <r>
    <s v="63824-303"/>
    <x v="850"/>
    <n v="3344"/>
    <n v="3795"/>
    <n v="2"/>
    <n v="87225.58"/>
    <d v="2018-01-28T00:00:00"/>
    <d v="2018-05-31T00:00:00"/>
    <n v="0.51"/>
    <s v="First Class"/>
    <s v="Truck"/>
    <s v="Good"/>
    <x v="3"/>
    <x v="1"/>
    <n v="174451.16"/>
  </r>
  <r>
    <s v="63830-221"/>
    <x v="851"/>
    <n v="1748"/>
    <n v="3969"/>
    <n v="1"/>
    <n v="66053.929999999993"/>
    <d v="2018-11-10T00:00:00"/>
    <d v="2019-05-05T00:00:00"/>
    <n v="0.49"/>
    <s v="Same Day"/>
    <s v="Truck"/>
    <s v="Very Bad"/>
    <x v="0"/>
    <x v="0"/>
    <n v="66053.929999999993"/>
  </r>
  <r>
    <s v="63868-093"/>
    <x v="852"/>
    <n v="2446"/>
    <n v="4208"/>
    <n v="2"/>
    <n v="85390.58"/>
    <d v="2018-07-27T00:00:00"/>
    <d v="2018-08-31T00:00:00"/>
    <n v="0.73"/>
    <s v="First Class"/>
    <s v="Air"/>
    <s v="Bad"/>
    <x v="1"/>
    <x v="2"/>
    <n v="170781.16"/>
  </r>
  <r>
    <s v="63874-687"/>
    <x v="853"/>
    <n v="1812"/>
    <n v="3992"/>
    <n v="2"/>
    <n v="87633.51"/>
    <d v="2018-03-03T00:00:00"/>
    <d v="2018-05-05T00:00:00"/>
    <n v="0.48"/>
    <s v="Same Day"/>
    <s v="Air"/>
    <s v="Okay"/>
    <x v="2"/>
    <x v="1"/>
    <n v="175267.02"/>
  </r>
  <r>
    <s v="63941-078"/>
    <x v="854"/>
    <n v="2147"/>
    <n v="4284"/>
    <n v="1"/>
    <n v="99451.03"/>
    <d v="2018-03-27T00:00:00"/>
    <d v="2018-04-23T00:00:00"/>
    <n v="0.44"/>
    <s v="First Class"/>
    <s v="Truck"/>
    <s v="Okay"/>
    <x v="2"/>
    <x v="1"/>
    <n v="99451.03"/>
  </r>
  <r>
    <s v="63941-238"/>
    <x v="855"/>
    <n v="1226"/>
    <n v="4047"/>
    <n v="1"/>
    <n v="99091.21"/>
    <d v="2018-03-18T00:00:00"/>
    <d v="2018-04-04T00:00:00"/>
    <n v="0.5"/>
    <s v="First Class"/>
    <s v="Truck"/>
    <s v="Very Good"/>
    <x v="4"/>
    <x v="1"/>
    <n v="99091.21"/>
  </r>
  <r>
    <s v="64024-970"/>
    <x v="856"/>
    <n v="1279"/>
    <n v="3936"/>
    <n v="2"/>
    <n v="86524.22"/>
    <d v="2018-01-02T00:00:00"/>
    <d v="2018-04-03T00:00:00"/>
    <n v="0.6"/>
    <s v="Second Class"/>
    <s v="Air"/>
    <s v="Good"/>
    <x v="3"/>
    <x v="1"/>
    <n v="173048.44"/>
  </r>
  <r>
    <s v="64058-242"/>
    <x v="857"/>
    <n v="3333"/>
    <n v="4151"/>
    <n v="1"/>
    <n v="82514.64"/>
    <d v="2018-04-06T00:00:00"/>
    <d v="2018-11-06T00:00:00"/>
    <n v="0.66"/>
    <s v="Standard Class"/>
    <s v="Air"/>
    <s v="Good"/>
    <x v="3"/>
    <x v="3"/>
    <n v="82514.64"/>
  </r>
  <r>
    <s v="64092-802"/>
    <x v="858"/>
    <n v="2090"/>
    <n v="4119"/>
    <n v="2"/>
    <n v="73797.53"/>
    <d v="2018-08-19T00:00:00"/>
    <d v="2018-09-23T00:00:00"/>
    <n v="0.77"/>
    <s v="Second Class"/>
    <s v="Air"/>
    <s v="Very Good"/>
    <x v="4"/>
    <x v="2"/>
    <n v="147595.06"/>
  </r>
  <r>
    <s v="64117-136"/>
    <x v="859"/>
    <n v="3306"/>
    <n v="4560"/>
    <n v="2"/>
    <n v="72571.11"/>
    <d v="2018-09-20T00:00:00"/>
    <d v="2018-10-25T00:00:00"/>
    <n v="0.69"/>
    <s v="Standard Class"/>
    <s v="Truck"/>
    <s v="Good"/>
    <x v="3"/>
    <x v="2"/>
    <n v="145142.22"/>
  </r>
  <r>
    <s v="64117-149"/>
    <x v="860"/>
    <n v="2330"/>
    <n v="4194"/>
    <n v="1"/>
    <n v="92044.91"/>
    <d v="2018-09-01T00:00:00"/>
    <d v="2019-12-12T00:00:00"/>
    <n v="0.76"/>
    <s v="First Class"/>
    <s v="Air"/>
    <s v="Bad"/>
    <x v="1"/>
    <x v="2"/>
    <n v="92044.91"/>
  </r>
  <r>
    <s v="64117-211"/>
    <x v="861"/>
    <n v="3533"/>
    <n v="3557"/>
    <n v="2"/>
    <n v="85261.84"/>
    <d v="2018-11-30T00:00:00"/>
    <d v="2019-04-01T00:00:00"/>
    <n v="0.71"/>
    <s v="Second Class"/>
    <s v="Truck"/>
    <s v="Very Bad"/>
    <x v="0"/>
    <x v="0"/>
    <n v="170523.68"/>
  </r>
  <r>
    <s v="64117-250"/>
    <x v="862"/>
    <n v="3224"/>
    <n v="4994"/>
    <n v="1"/>
    <n v="95746.33"/>
    <d v="2018-01-27T00:00:00"/>
    <d v="2018-02-02T00:00:00"/>
    <n v="0.55000000000000004"/>
    <s v="Standard Class"/>
    <s v="Air"/>
    <s v="Good"/>
    <x v="3"/>
    <x v="1"/>
    <n v="95746.33"/>
  </r>
  <r>
    <s v="64117-979"/>
    <x v="863"/>
    <n v="2036"/>
    <n v="4226"/>
    <n v="2"/>
    <n v="95809.16"/>
    <d v="2018-01-15T00:00:00"/>
    <d v="2018-04-03T00:00:00"/>
    <n v="0.51"/>
    <s v="Same Day"/>
    <s v="Air"/>
    <s v="Good"/>
    <x v="3"/>
    <x v="1"/>
    <n v="191618.32"/>
  </r>
  <r>
    <s v="64127-085"/>
    <x v="864"/>
    <n v="3429"/>
    <n v="4355"/>
    <n v="2"/>
    <n v="88589.3"/>
    <d v="2018-09-25T00:00:00"/>
    <d v="2018-10-30T00:00:00"/>
    <n v="0.77"/>
    <s v="Standard Class"/>
    <s v="Truck"/>
    <s v="Very Bad"/>
    <x v="0"/>
    <x v="2"/>
    <n v="177178.6"/>
  </r>
  <r>
    <s v="64205-006"/>
    <x v="865"/>
    <n v="1755"/>
    <n v="3749"/>
    <n v="1"/>
    <n v="97478.79"/>
    <d v="2018-07-23T00:00:00"/>
    <d v="2018-08-27T00:00:00"/>
    <n v="0.7"/>
    <s v="First Class"/>
    <s v="Air"/>
    <s v="Okay"/>
    <x v="2"/>
    <x v="2"/>
    <n v="97478.79"/>
  </r>
  <r>
    <s v="64406-005"/>
    <x v="866"/>
    <n v="1453"/>
    <n v="4546"/>
    <n v="1"/>
    <n v="97103.85"/>
    <d v="2018-05-05T00:00:00"/>
    <d v="2018-11-06T00:00:00"/>
    <n v="0.64"/>
    <s v="Same Day"/>
    <s v="Truck"/>
    <s v="Very Good"/>
    <x v="4"/>
    <x v="3"/>
    <n v="97103.85"/>
  </r>
  <r>
    <s v="64455-994"/>
    <x v="867"/>
    <n v="3211"/>
    <n v="4044"/>
    <n v="1"/>
    <n v="76515.11"/>
    <d v="2018-11-20T00:00:00"/>
    <d v="2019-06-25T00:00:00"/>
    <n v="0.75"/>
    <s v="Second Class"/>
    <s v="Truck"/>
    <s v="Very Bad"/>
    <x v="0"/>
    <x v="0"/>
    <n v="76515.11"/>
  </r>
  <r>
    <s v="64536-1269"/>
    <x v="868"/>
    <n v="2852"/>
    <n v="4139"/>
    <n v="2"/>
    <n v="73912.639999999999"/>
    <d v="2018-11-17T00:00:00"/>
    <d v="2019-06-22T00:00:00"/>
    <n v="0.59"/>
    <s v="First Class"/>
    <s v="Truck"/>
    <s v="Very Bad"/>
    <x v="0"/>
    <x v="0"/>
    <n v="147825.28"/>
  </r>
  <r>
    <s v="64720-321"/>
    <x v="869"/>
    <n v="2203"/>
    <n v="4537"/>
    <n v="1"/>
    <n v="73944.33"/>
    <d v="2018-04-27T00:00:00"/>
    <d v="2018-06-16T00:00:00"/>
    <n v="0.56999999999999995"/>
    <s v="Same Day"/>
    <s v="Air"/>
    <s v="Very Bad"/>
    <x v="0"/>
    <x v="3"/>
    <n v="73944.33"/>
  </r>
  <r>
    <s v="64942-0819"/>
    <x v="870"/>
    <n v="1436"/>
    <n v="3833"/>
    <n v="1"/>
    <n v="80972.67"/>
    <d v="2018-05-19T00:00:00"/>
    <d v="2018-06-23T00:00:00"/>
    <n v="0.64"/>
    <s v="Second Class"/>
    <s v="Air"/>
    <s v="Good"/>
    <x v="3"/>
    <x v="3"/>
    <n v="80972.67"/>
  </r>
  <r>
    <s v="64942-1096"/>
    <x v="871"/>
    <n v="3575"/>
    <n v="4830"/>
    <n v="1"/>
    <n v="78694.92"/>
    <d v="2018-11-11T00:00:00"/>
    <d v="2019-03-06T00:00:00"/>
    <n v="0.67"/>
    <s v="Standard Class"/>
    <s v="Air"/>
    <s v="Okay"/>
    <x v="2"/>
    <x v="0"/>
    <n v="78694.92"/>
  </r>
  <r>
    <s v="64942-1160"/>
    <x v="872"/>
    <n v="1313"/>
    <n v="4511"/>
    <n v="2"/>
    <n v="82402.850000000006"/>
    <d v="2018-11-11T00:00:00"/>
    <d v="2019-05-06T00:00:00"/>
    <n v="0.56000000000000005"/>
    <s v="Second Class"/>
    <s v="Air"/>
    <s v="Okay"/>
    <x v="2"/>
    <x v="0"/>
    <n v="164805.70000000001"/>
  </r>
  <r>
    <s v="64942-1176"/>
    <x v="873"/>
    <n v="1110"/>
    <n v="4210"/>
    <n v="2"/>
    <n v="88119.82"/>
    <d v="2018-02-03T00:00:00"/>
    <d v="2018-05-18T00:00:00"/>
    <n v="0.68"/>
    <s v="Same Day"/>
    <s v="Air"/>
    <s v="Okay"/>
    <x v="2"/>
    <x v="1"/>
    <n v="176239.64"/>
  </r>
  <r>
    <s v="64942-1352"/>
    <x v="874"/>
    <n v="2135"/>
    <n v="4026"/>
    <n v="2"/>
    <n v="73701.070000000007"/>
    <d v="2018-03-24T00:00:00"/>
    <d v="2018-04-25T00:00:00"/>
    <n v="0.51"/>
    <s v="Second Class"/>
    <s v="Air"/>
    <s v="Very Bad"/>
    <x v="0"/>
    <x v="1"/>
    <n v="147402.14000000001"/>
  </r>
  <r>
    <s v="65003-018"/>
    <x v="875"/>
    <n v="1893"/>
    <n v="4740"/>
    <n v="1"/>
    <n v="89147.6"/>
    <d v="2018-02-20T00:00:00"/>
    <d v="2018-05-29T00:00:00"/>
    <n v="0.56000000000000005"/>
    <s v="Standard Class"/>
    <s v="Truck"/>
    <s v="Very Good"/>
    <x v="4"/>
    <x v="1"/>
    <n v="89147.6"/>
  </r>
  <r>
    <s v="65044-0611"/>
    <x v="876"/>
    <n v="2285"/>
    <n v="3642"/>
    <n v="2"/>
    <n v="80523.97"/>
    <d v="2018-04-05T00:00:00"/>
    <d v="2018-05-16T00:00:00"/>
    <n v="0.68"/>
    <s v="Second Class"/>
    <s v="Air"/>
    <s v="Good"/>
    <x v="3"/>
    <x v="3"/>
    <n v="161047.94"/>
  </r>
  <r>
    <s v="65044-1060"/>
    <x v="877"/>
    <n v="2382"/>
    <n v="4709"/>
    <n v="2"/>
    <n v="89129.57"/>
    <d v="2018-10-10T00:00:00"/>
    <d v="2019-06-05T00:00:00"/>
    <n v="0.69"/>
    <s v="Second Class"/>
    <s v="Truck"/>
    <s v="Bad"/>
    <x v="1"/>
    <x v="0"/>
    <n v="178259.14"/>
  </r>
  <r>
    <s v="65044-2042"/>
    <x v="878"/>
    <n v="2441"/>
    <n v="4622"/>
    <n v="2"/>
    <n v="67393.929999999993"/>
    <d v="2018-10-25T00:00:00"/>
    <d v="2019-05-29T00:00:00"/>
    <n v="0.77"/>
    <s v="First Class"/>
    <s v="Truck"/>
    <s v="Very Bad"/>
    <x v="0"/>
    <x v="0"/>
    <n v="134787.85999999999"/>
  </r>
  <r>
    <s v="65044-2215"/>
    <x v="879"/>
    <n v="1859"/>
    <n v="3879"/>
    <n v="2"/>
    <n v="72001.36"/>
    <d v="2018-04-06T00:00:00"/>
    <d v="2018-08-07T00:00:00"/>
    <n v="0.56999999999999995"/>
    <s v="Second Class"/>
    <s v="Air"/>
    <s v="Very Good"/>
    <x v="4"/>
    <x v="3"/>
    <n v="144002.72"/>
  </r>
  <r>
    <s v="65044-6518"/>
    <x v="880"/>
    <n v="2140"/>
    <n v="3723"/>
    <n v="2"/>
    <n v="84296"/>
    <d v="2018-06-05T00:00:00"/>
    <d v="2018-12-06T00:00:00"/>
    <n v="0.52"/>
    <s v="First Class"/>
    <s v="Truck"/>
    <s v="Very Good"/>
    <x v="4"/>
    <x v="3"/>
    <n v="168592"/>
  </r>
  <r>
    <s v="65044-6695"/>
    <x v="881"/>
    <n v="1510"/>
    <n v="4588"/>
    <n v="1"/>
    <n v="89167.22"/>
    <d v="2018-02-25T00:00:00"/>
    <d v="2018-05-05T00:00:00"/>
    <n v="0.49"/>
    <s v="First Class"/>
    <s v="Air"/>
    <s v="Okay"/>
    <x v="2"/>
    <x v="1"/>
    <n v="89167.22"/>
  </r>
  <r>
    <s v="65113-2428"/>
    <x v="882"/>
    <n v="3069"/>
    <n v="4569"/>
    <n v="1"/>
    <n v="86358.01"/>
    <d v="2018-07-25T00:00:00"/>
    <d v="2018-08-29T00:00:00"/>
    <n v="0.67"/>
    <s v="Second Class"/>
    <s v="Air"/>
    <s v="Okay"/>
    <x v="2"/>
    <x v="2"/>
    <n v="86358.01"/>
  </r>
  <r>
    <s v="65121-885"/>
    <x v="883"/>
    <n v="1608"/>
    <n v="4610"/>
    <n v="1"/>
    <n v="96754.84"/>
    <d v="2018-09-16T00:00:00"/>
    <d v="2018-10-21T00:00:00"/>
    <n v="0.64"/>
    <s v="Standard Class"/>
    <s v="Truck"/>
    <s v="Very Bad"/>
    <x v="0"/>
    <x v="2"/>
    <n v="96754.84"/>
  </r>
  <r>
    <s v="65224-539"/>
    <x v="884"/>
    <n v="3599"/>
    <n v="4801"/>
    <n v="1"/>
    <n v="84478.080000000002"/>
    <d v="2018-02-15T00:00:00"/>
    <d v="2018-04-03T00:00:00"/>
    <n v="0.56000000000000005"/>
    <s v="Second Class"/>
    <s v="Truck"/>
    <s v="Okay"/>
    <x v="2"/>
    <x v="1"/>
    <n v="84478.080000000002"/>
  </r>
  <r>
    <s v="65342-0100"/>
    <x v="885"/>
    <n v="2651"/>
    <n v="3779"/>
    <n v="1"/>
    <n v="92736.72"/>
    <d v="2018-05-05T00:00:00"/>
    <d v="2018-12-05T00:00:00"/>
    <n v="0.51"/>
    <s v="Second Class"/>
    <s v="Truck"/>
    <s v="Very Good"/>
    <x v="4"/>
    <x v="3"/>
    <n v="92736.72"/>
  </r>
  <r>
    <s v="65342-1007"/>
    <x v="886"/>
    <n v="1296"/>
    <n v="3531"/>
    <n v="2"/>
    <n v="86129.86"/>
    <d v="2018-04-19T00:00:00"/>
    <d v="2018-05-26T00:00:00"/>
    <n v="0.56999999999999995"/>
    <s v="Standard Class"/>
    <s v="Air"/>
    <s v="Okay"/>
    <x v="2"/>
    <x v="3"/>
    <n v="172259.72"/>
  </r>
  <r>
    <s v="65342-1377"/>
    <x v="887"/>
    <n v="1315"/>
    <n v="4291"/>
    <n v="2"/>
    <n v="91477.17"/>
    <d v="2018-06-13T00:00:00"/>
    <d v="2018-08-11T00:00:00"/>
    <n v="0.55000000000000004"/>
    <s v="Standard Class"/>
    <s v="Truck"/>
    <s v="Good"/>
    <x v="3"/>
    <x v="3"/>
    <n v="182954.34"/>
  </r>
  <r>
    <s v="65585-511"/>
    <x v="888"/>
    <n v="3714"/>
    <n v="3861"/>
    <n v="1"/>
    <n v="83897.83"/>
    <d v="2018-02-27T00:00:00"/>
    <d v="2018-05-03T00:00:00"/>
    <n v="0.48"/>
    <s v="Same Day"/>
    <s v="Truck"/>
    <s v="Good"/>
    <x v="3"/>
    <x v="1"/>
    <n v="83897.83"/>
  </r>
  <r>
    <s v="65663-019"/>
    <x v="889"/>
    <n v="1302"/>
    <n v="3988"/>
    <n v="1"/>
    <n v="82418.81"/>
    <d v="2018-11-10T00:00:00"/>
    <d v="2019-05-15T00:00:00"/>
    <n v="0.55000000000000004"/>
    <s v="Second Class"/>
    <s v="Air"/>
    <s v="Okay"/>
    <x v="2"/>
    <x v="0"/>
    <n v="82418.81"/>
  </r>
  <r>
    <s v="65856-216"/>
    <x v="890"/>
    <n v="1621"/>
    <n v="3755"/>
    <n v="1"/>
    <n v="69545.63"/>
    <d v="2018-04-17T00:00:00"/>
    <d v="2018-05-28T00:00:00"/>
    <n v="0.55000000000000004"/>
    <s v="Standard Class"/>
    <s v="Truck"/>
    <s v="Very Bad"/>
    <x v="0"/>
    <x v="3"/>
    <n v="69545.63"/>
  </r>
  <r>
    <s v="65862-059"/>
    <x v="891"/>
    <n v="1955"/>
    <n v="4699"/>
    <n v="2"/>
    <n v="79839.009999999995"/>
    <d v="2018-04-13T00:00:00"/>
    <d v="2018-04-21T00:00:00"/>
    <n v="0.7"/>
    <s v="Standard Class"/>
    <s v="Air"/>
    <s v="Good"/>
    <x v="3"/>
    <x v="3"/>
    <n v="159678.01999999999"/>
  </r>
  <r>
    <s v="65862-082"/>
    <x v="892"/>
    <n v="2915"/>
    <n v="4421"/>
    <n v="2"/>
    <n v="92676.63"/>
    <d v="2018-06-19T00:00:00"/>
    <d v="2018-07-24T00:00:00"/>
    <n v="0.6"/>
    <s v="Same Day"/>
    <s v="Air"/>
    <s v="Good"/>
    <x v="3"/>
    <x v="3"/>
    <n v="185353.26"/>
  </r>
  <r>
    <s v="65862-134"/>
    <x v="893"/>
    <n v="1109"/>
    <n v="4128"/>
    <n v="1"/>
    <n v="86940.2"/>
    <d v="2018-07-01T00:00:00"/>
    <d v="2018-08-16T00:00:00"/>
    <n v="0.64"/>
    <s v="First Class"/>
    <s v="Truck"/>
    <s v="Good"/>
    <x v="3"/>
    <x v="2"/>
    <n v="86940.2"/>
  </r>
  <r>
    <s v="65862-148"/>
    <x v="894"/>
    <n v="2459"/>
    <n v="4171"/>
    <n v="2"/>
    <n v="82933.94"/>
    <d v="2018-05-27T00:00:00"/>
    <d v="2018-06-07T00:00:00"/>
    <n v="0.62"/>
    <s v="Standard Class"/>
    <s v="Truck"/>
    <s v="Very Bad"/>
    <x v="0"/>
    <x v="3"/>
    <n v="165867.88"/>
  </r>
  <r>
    <s v="65862-155"/>
    <x v="895"/>
    <n v="1938"/>
    <n v="4944"/>
    <n v="2"/>
    <n v="78921.77"/>
    <d v="2018-10-13T00:00:00"/>
    <d v="2019-05-17T00:00:00"/>
    <n v="0.72"/>
    <s v="Standard Class"/>
    <s v="Truck"/>
    <s v="Okay"/>
    <x v="2"/>
    <x v="0"/>
    <n v="157843.54"/>
  </r>
  <r>
    <s v="65862-156"/>
    <x v="896"/>
    <n v="2677"/>
    <n v="4676"/>
    <n v="1"/>
    <n v="98956.34"/>
    <d v="2018-09-24T00:00:00"/>
    <d v="2018-10-29T00:00:00"/>
    <n v="0.72"/>
    <s v="Second Class"/>
    <s v="Air"/>
    <s v="Good"/>
    <x v="3"/>
    <x v="2"/>
    <n v="98956.34"/>
  </r>
  <r>
    <s v="65862-288"/>
    <x v="897"/>
    <n v="1308"/>
    <n v="3904"/>
    <n v="1"/>
    <n v="97909.75"/>
    <d v="2018-01-30T00:00:00"/>
    <d v="2018-05-03T00:00:00"/>
    <n v="0.4"/>
    <s v="Same Day"/>
    <s v="Truck"/>
    <s v="Very Good"/>
    <x v="4"/>
    <x v="1"/>
    <n v="97909.75"/>
  </r>
  <r>
    <s v="65862-526"/>
    <x v="898"/>
    <n v="1847"/>
    <n v="4770"/>
    <n v="1"/>
    <n v="72722.97"/>
    <d v="2018-02-14T00:00:00"/>
    <d v="2018-04-05T00:00:00"/>
    <n v="0.63"/>
    <s v="Same Day"/>
    <s v="Truck"/>
    <s v="Bad"/>
    <x v="1"/>
    <x v="1"/>
    <n v="72722.97"/>
  </r>
  <r>
    <s v="65903-247"/>
    <x v="819"/>
    <n v="1856"/>
    <n v="4843"/>
    <n v="1"/>
    <n v="98341.07"/>
    <d v="2018-01-19T00:00:00"/>
    <d v="2018-05-05T00:00:00"/>
    <n v="0.63"/>
    <s v="Second Class"/>
    <s v="Air"/>
    <s v="Okay"/>
    <x v="2"/>
    <x v="1"/>
    <n v="98341.07"/>
  </r>
  <r>
    <s v="66288-1300"/>
    <x v="899"/>
    <n v="3373"/>
    <n v="4865"/>
    <n v="2"/>
    <n v="70958.45"/>
    <d v="2018-01-30T00:00:00"/>
    <d v="2018-04-06T00:00:00"/>
    <n v="0.7"/>
    <s v="Standard Class"/>
    <s v="Air"/>
    <s v="Very Good"/>
    <x v="4"/>
    <x v="1"/>
    <n v="141916.9"/>
  </r>
  <r>
    <s v="66336-002"/>
    <x v="900"/>
    <n v="1653"/>
    <n v="4552"/>
    <n v="1"/>
    <n v="74445.77"/>
    <d v="2018-04-16T00:00:00"/>
    <d v="2018-10-06T00:00:00"/>
    <n v="0.7"/>
    <s v="First Class"/>
    <s v="Truck"/>
    <s v="Bad"/>
    <x v="1"/>
    <x v="3"/>
    <n v="74445.77"/>
  </r>
  <r>
    <s v="66336-135"/>
    <x v="901"/>
    <n v="2157"/>
    <n v="4696"/>
    <n v="1"/>
    <n v="72715.839999999997"/>
    <d v="2018-11-10T00:00:00"/>
    <d v="2019-05-05T00:00:00"/>
    <n v="0.57999999999999996"/>
    <s v="First Class"/>
    <s v="Truck"/>
    <s v="Bad"/>
    <x v="1"/>
    <x v="0"/>
    <n v="72715.839999999997"/>
  </r>
  <r>
    <s v="66336-393"/>
    <x v="902"/>
    <n v="1098"/>
    <n v="3584"/>
    <n v="1"/>
    <n v="79950.13"/>
    <d v="2018-07-31T00:00:00"/>
    <d v="2019-12-09T00:00:00"/>
    <n v="0.71"/>
    <s v="First Class"/>
    <s v="Air"/>
    <s v="Very Bad"/>
    <x v="0"/>
    <x v="2"/>
    <n v="79950.13"/>
  </r>
  <r>
    <s v="66467-3740"/>
    <x v="903"/>
    <n v="1921"/>
    <n v="4871"/>
    <n v="1"/>
    <n v="70528.59"/>
    <d v="2018-10-30T00:00:00"/>
    <d v="2019-04-06T00:00:00"/>
    <n v="0.7"/>
    <s v="Standard Class"/>
    <s v="Truck"/>
    <s v="Very Bad"/>
    <x v="0"/>
    <x v="0"/>
    <n v="70528.59"/>
  </r>
  <r>
    <s v="66467-9730"/>
    <x v="904"/>
    <n v="3326"/>
    <n v="3896"/>
    <n v="2"/>
    <n v="69437.66"/>
    <d v="2018-12-11T00:00:00"/>
    <d v="2019-06-17T00:00:00"/>
    <n v="0.55000000000000004"/>
    <s v="Second Class"/>
    <s v="Truck"/>
    <s v="Bad"/>
    <x v="1"/>
    <x v="0"/>
    <n v="138875.32"/>
  </r>
  <r>
    <s v="66715-9735"/>
    <x v="905"/>
    <n v="3823"/>
    <n v="4673"/>
    <n v="2"/>
    <n v="99288.67"/>
    <d v="2018-09-08T00:00:00"/>
    <d v="2019-12-09T00:00:00"/>
    <n v="0.72"/>
    <s v="Same Day"/>
    <s v="Air"/>
    <s v="Very Bad"/>
    <x v="0"/>
    <x v="2"/>
    <n v="198577.34"/>
  </r>
  <r>
    <s v="66758-054"/>
    <x v="906"/>
    <n v="2568"/>
    <n v="4381"/>
    <n v="1"/>
    <n v="94195.57"/>
    <d v="2018-01-02T00:00:00"/>
    <d v="2018-03-03T00:00:00"/>
    <n v="0.53"/>
    <s v="Same Day"/>
    <s v="Air"/>
    <s v="Good"/>
    <x v="3"/>
    <x v="1"/>
    <n v="94195.57"/>
  </r>
  <r>
    <s v="66915-613"/>
    <x v="907"/>
    <n v="3144"/>
    <n v="4094"/>
    <n v="2"/>
    <n v="89511.02"/>
    <d v="2018-02-02T00:00:00"/>
    <d v="2018-05-14T00:00:00"/>
    <n v="0.67"/>
    <s v="Same Day"/>
    <s v="Air"/>
    <s v="Very Bad"/>
    <x v="0"/>
    <x v="1"/>
    <n v="179022.04"/>
  </r>
  <r>
    <s v="66975-354"/>
    <x v="908"/>
    <n v="2924"/>
    <n v="3924"/>
    <n v="2"/>
    <n v="84730.82"/>
    <d v="2018-07-08T00:00:00"/>
    <d v="2018-09-16T00:00:00"/>
    <n v="0.75"/>
    <s v="Standard Class"/>
    <s v="Truck"/>
    <s v="Very Good"/>
    <x v="4"/>
    <x v="2"/>
    <n v="169461.64"/>
  </r>
  <r>
    <s v="66993-664"/>
    <x v="909"/>
    <n v="3906"/>
    <n v="4533"/>
    <n v="2"/>
    <n v="71915.320000000007"/>
    <d v="2018-05-05T00:00:00"/>
    <d v="2018-08-06T00:00:00"/>
    <n v="0.54"/>
    <s v="Standard Class"/>
    <s v="Air"/>
    <s v="Very Good"/>
    <x v="4"/>
    <x v="3"/>
    <n v="143830.64000000001"/>
  </r>
  <r>
    <s v="67046-231"/>
    <x v="910"/>
    <n v="1954"/>
    <n v="3586"/>
    <n v="1"/>
    <n v="87676.68"/>
    <d v="2018-11-27T00:00:00"/>
    <d v="2019-01-01T00:00:00"/>
    <n v="0.78"/>
    <s v="First Class"/>
    <s v="Truck"/>
    <s v="Very Bad"/>
    <x v="0"/>
    <x v="0"/>
    <n v="87676.68"/>
  </r>
  <r>
    <s v="67234-014"/>
    <x v="911"/>
    <n v="2255"/>
    <n v="4243"/>
    <n v="2"/>
    <n v="81948.28"/>
    <d v="2018-08-16T00:00:00"/>
    <d v="2018-09-20T00:00:00"/>
    <n v="0.8"/>
    <s v="Standard Class"/>
    <s v="Air"/>
    <s v="Good"/>
    <x v="3"/>
    <x v="2"/>
    <n v="163896.56"/>
  </r>
  <r>
    <s v="67345-0681"/>
    <x v="912"/>
    <n v="1538"/>
    <n v="4583"/>
    <n v="2"/>
    <n v="77641.539999999994"/>
    <d v="2018-02-01T00:00:00"/>
    <d v="2018-04-03T00:00:00"/>
    <n v="0.46"/>
    <s v="Same Day"/>
    <s v="Air"/>
    <s v="Very Good"/>
    <x v="4"/>
    <x v="1"/>
    <n v="155283.07999999999"/>
  </r>
  <r>
    <s v="67345-0782"/>
    <x v="913"/>
    <n v="3994"/>
    <n v="4992"/>
    <n v="1"/>
    <n v="75592.73"/>
    <d v="2018-03-18T00:00:00"/>
    <d v="2018-05-05T00:00:00"/>
    <n v="0.56000000000000005"/>
    <s v="Standard Class"/>
    <s v="Truck"/>
    <s v="Very Good"/>
    <x v="4"/>
    <x v="1"/>
    <n v="75592.73"/>
  </r>
  <r>
    <s v="67345-0784"/>
    <x v="914"/>
    <n v="2833"/>
    <n v="4962"/>
    <n v="2"/>
    <n v="82059.55"/>
    <d v="2018-03-21T00:00:00"/>
    <d v="2018-05-31T00:00:00"/>
    <n v="0.66"/>
    <s v="Same Day"/>
    <s v="Truck"/>
    <s v="Very Bad"/>
    <x v="0"/>
    <x v="1"/>
    <n v="164119.1"/>
  </r>
  <r>
    <s v="67457-198"/>
    <x v="915"/>
    <n v="2210"/>
    <n v="3702"/>
    <n v="1"/>
    <n v="90645"/>
    <d v="2018-09-19T00:00:00"/>
    <d v="2018-10-24T00:00:00"/>
    <n v="0.69"/>
    <s v="Standard Class"/>
    <s v="Air"/>
    <s v="Okay"/>
    <x v="2"/>
    <x v="2"/>
    <n v="90645"/>
  </r>
  <r>
    <s v="67457-238"/>
    <x v="916"/>
    <n v="1282"/>
    <n v="4626"/>
    <n v="1"/>
    <n v="78605.759999999995"/>
    <d v="2018-03-02T00:00:00"/>
    <d v="2018-04-03T00:00:00"/>
    <n v="0.64"/>
    <s v="Standard Class"/>
    <s v="Truck"/>
    <s v="Okay"/>
    <x v="2"/>
    <x v="1"/>
    <n v="78605.759999999995"/>
  </r>
  <r>
    <s v="67467-182"/>
    <x v="917"/>
    <n v="2496"/>
    <n v="4063"/>
    <n v="1"/>
    <n v="71141.72"/>
    <d v="2018-08-01T00:00:00"/>
    <d v="2018-08-15T00:00:00"/>
    <n v="0.61"/>
    <s v="First Class"/>
    <s v="Air"/>
    <s v="Okay"/>
    <x v="2"/>
    <x v="2"/>
    <n v="71141.72"/>
  </r>
  <r>
    <s v="67544-023"/>
    <x v="918"/>
    <n v="3470"/>
    <n v="3629"/>
    <n v="2"/>
    <n v="78887.520000000004"/>
    <d v="2018-04-22T00:00:00"/>
    <d v="2018-05-30T00:00:00"/>
    <n v="0.52"/>
    <s v="First Class"/>
    <s v="Truck"/>
    <s v="Okay"/>
    <x v="2"/>
    <x v="3"/>
    <n v="157775.04000000001"/>
  </r>
  <r>
    <s v="67877-169"/>
    <x v="919"/>
    <n v="3088"/>
    <n v="3948"/>
    <n v="2"/>
    <n v="71428.800000000003"/>
    <d v="2018-07-25T00:00:00"/>
    <d v="2018-08-29T00:00:00"/>
    <n v="0.77"/>
    <s v="Standard Class"/>
    <s v="Air"/>
    <s v="Okay"/>
    <x v="2"/>
    <x v="2"/>
    <n v="142857.60000000001"/>
  </r>
  <r>
    <s v="67938-0942"/>
    <x v="920"/>
    <n v="2088"/>
    <n v="4728"/>
    <n v="2"/>
    <n v="73282.039999999994"/>
    <d v="2018-07-30T00:00:00"/>
    <d v="2018-11-09T00:00:00"/>
    <n v="0.7"/>
    <s v="Standard Class"/>
    <s v="Air"/>
    <s v="Good"/>
    <x v="3"/>
    <x v="2"/>
    <n v="146564.07999999999"/>
  </r>
  <r>
    <s v="67938-2006"/>
    <x v="921"/>
    <n v="2401"/>
    <n v="4530"/>
    <n v="1"/>
    <n v="94540.96"/>
    <d v="2018-03-19T00:00:00"/>
    <d v="2018-04-23T00:00:00"/>
    <n v="0.66"/>
    <s v="Same Day"/>
    <s v="Air"/>
    <s v="Good"/>
    <x v="3"/>
    <x v="1"/>
    <n v="94540.96"/>
  </r>
  <r>
    <s v="67938-2009"/>
    <x v="922"/>
    <n v="3449"/>
    <n v="4887"/>
    <n v="1"/>
    <n v="83193.429999999993"/>
    <d v="2018-09-26T00:00:00"/>
    <d v="2018-10-31T00:00:00"/>
    <n v="0.76"/>
    <s v="Second Class"/>
    <s v="Truck"/>
    <s v="Very Bad"/>
    <x v="0"/>
    <x v="2"/>
    <n v="83193.429999999993"/>
  </r>
  <r>
    <s v="68001-133"/>
    <x v="923"/>
    <n v="3618"/>
    <n v="4137"/>
    <n v="1"/>
    <n v="81770.149999999994"/>
    <d v="2018-01-29T00:00:00"/>
    <d v="2018-02-24T00:00:00"/>
    <n v="0.63"/>
    <s v="Second Class"/>
    <s v="Truck"/>
    <s v="Good"/>
    <x v="3"/>
    <x v="1"/>
    <n v="81770.149999999994"/>
  </r>
  <r>
    <s v="68001-252"/>
    <x v="924"/>
    <n v="3185"/>
    <n v="3950"/>
    <n v="2"/>
    <n v="72271.55"/>
    <d v="2018-09-08T00:00:00"/>
    <d v="2018-09-14T00:00:00"/>
    <n v="0.66"/>
    <s v="First Class"/>
    <s v="Air"/>
    <s v="Very Good"/>
    <x v="4"/>
    <x v="2"/>
    <n v="144543.1"/>
  </r>
  <r>
    <s v="68016-213"/>
    <x v="925"/>
    <n v="1564"/>
    <n v="3670"/>
    <n v="2"/>
    <n v="68516.69"/>
    <d v="2018-11-10T00:00:00"/>
    <d v="2019-05-15T00:00:00"/>
    <n v="0.57999999999999996"/>
    <s v="First Class"/>
    <s v="Air"/>
    <s v="Okay"/>
    <x v="2"/>
    <x v="0"/>
    <n v="137033.38"/>
  </r>
  <r>
    <s v="68084-375"/>
    <x v="926"/>
    <n v="2991"/>
    <n v="4265"/>
    <n v="2"/>
    <n v="91758.71"/>
    <d v="2018-07-09T00:00:00"/>
    <d v="2018-10-10T00:00:00"/>
    <n v="0.76"/>
    <s v="Same Day"/>
    <s v="Truck"/>
    <s v="Good"/>
    <x v="3"/>
    <x v="2"/>
    <n v="183517.42"/>
  </r>
  <r>
    <s v="68084-713"/>
    <x v="927"/>
    <n v="3949"/>
    <n v="4065"/>
    <n v="2"/>
    <n v="88236.71"/>
    <d v="2018-01-30T00:00:00"/>
    <d v="2018-05-03T00:00:00"/>
    <n v="0.51"/>
    <s v="Second Class"/>
    <s v="Air"/>
    <s v="Very Good"/>
    <x v="4"/>
    <x v="1"/>
    <n v="176473.42"/>
  </r>
  <r>
    <s v="68084-860"/>
    <x v="928"/>
    <n v="2329"/>
    <n v="3700"/>
    <n v="2"/>
    <n v="68570.34"/>
    <d v="2018-05-24T00:00:00"/>
    <d v="2018-06-28T00:00:00"/>
    <n v="0.57999999999999996"/>
    <s v="Second Class"/>
    <s v="Truck"/>
    <s v="Bad"/>
    <x v="1"/>
    <x v="3"/>
    <n v="137140.68"/>
  </r>
  <r>
    <s v="68151-1020"/>
    <x v="929"/>
    <n v="1294"/>
    <n v="3822"/>
    <n v="1"/>
    <n v="71744.460000000006"/>
    <d v="2018-02-01T00:00:00"/>
    <d v="2018-05-26T00:00:00"/>
    <n v="0.41"/>
    <s v="Second Class"/>
    <s v="Truck"/>
    <s v="Very Good"/>
    <x v="4"/>
    <x v="1"/>
    <n v="71744.460000000006"/>
  </r>
  <r>
    <s v="68151-5113"/>
    <x v="930"/>
    <n v="2253"/>
    <n v="3780"/>
    <n v="1"/>
    <n v="87804.77"/>
    <d v="2018-07-25T00:00:00"/>
    <d v="2018-08-29T00:00:00"/>
    <n v="0.73"/>
    <s v="Same Day"/>
    <s v="Air"/>
    <s v="Okay"/>
    <x v="2"/>
    <x v="2"/>
    <n v="87804.77"/>
  </r>
  <r>
    <s v="68180-181"/>
    <x v="931"/>
    <n v="2162"/>
    <n v="4471"/>
    <n v="2"/>
    <n v="78386.64"/>
    <d v="2018-12-12T00:00:00"/>
    <d v="2019-05-01T00:00:00"/>
    <n v="0.61"/>
    <s v="Second Class"/>
    <s v="Air"/>
    <s v="Okay"/>
    <x v="2"/>
    <x v="0"/>
    <n v="156773.28"/>
  </r>
  <r>
    <s v="68180-517"/>
    <x v="932"/>
    <n v="1462"/>
    <n v="4060"/>
    <n v="2"/>
    <n v="92734.52"/>
    <d v="2018-04-24T00:00:00"/>
    <d v="2018-07-06T00:00:00"/>
    <n v="0.62"/>
    <s v="First Class"/>
    <s v="Truck"/>
    <s v="Very Bad"/>
    <x v="0"/>
    <x v="3"/>
    <n v="185469.04"/>
  </r>
  <r>
    <s v="68258-1972"/>
    <x v="933"/>
    <n v="3223"/>
    <n v="4337"/>
    <n v="2"/>
    <n v="93448.22"/>
    <d v="2018-01-03T00:00:00"/>
    <d v="2018-04-05T00:00:00"/>
    <n v="0.44"/>
    <s v="Same Day"/>
    <s v="Truck"/>
    <s v="Good"/>
    <x v="3"/>
    <x v="1"/>
    <n v="186896.44"/>
  </r>
  <r>
    <s v="68258-3001"/>
    <x v="934"/>
    <n v="3466"/>
    <n v="3829"/>
    <n v="2"/>
    <n v="91739.13"/>
    <d v="2018-04-04T00:00:00"/>
    <d v="2018-08-05T00:00:00"/>
    <n v="0.59"/>
    <s v="Second Class"/>
    <s v="Air"/>
    <s v="Okay"/>
    <x v="2"/>
    <x v="3"/>
    <n v="183478.26"/>
  </r>
  <r>
    <s v="68258-7980"/>
    <x v="935"/>
    <n v="1138"/>
    <n v="4163"/>
    <n v="2"/>
    <n v="83040.02"/>
    <d v="2018-11-11T00:00:00"/>
    <d v="2019-05-06T00:00:00"/>
    <n v="0.53"/>
    <s v="First Class"/>
    <s v="Truck"/>
    <s v="Okay"/>
    <x v="2"/>
    <x v="0"/>
    <n v="166080.04"/>
  </r>
  <r>
    <s v="68308-020"/>
    <x v="936"/>
    <n v="2248"/>
    <n v="4646"/>
    <n v="1"/>
    <n v="81553.3"/>
    <d v="2018-11-12T00:00:00"/>
    <d v="2019-03-01T00:00:00"/>
    <n v="0.65"/>
    <s v="Standard Class"/>
    <s v="Truck"/>
    <s v="Very Good"/>
    <x v="4"/>
    <x v="0"/>
    <n v="81553.3"/>
  </r>
  <r>
    <s v="68327-030"/>
    <x v="937"/>
    <n v="1548"/>
    <n v="4407"/>
    <n v="1"/>
    <n v="84346.31"/>
    <d v="2018-05-19T00:00:00"/>
    <d v="2018-06-23T00:00:00"/>
    <n v="0.63"/>
    <s v="Standard Class"/>
    <s v="Truck"/>
    <s v="Okay"/>
    <x v="2"/>
    <x v="3"/>
    <n v="84346.31"/>
  </r>
  <r>
    <s v="68382-022"/>
    <x v="502"/>
    <n v="3810"/>
    <n v="4193"/>
    <n v="1"/>
    <n v="97848.78"/>
    <d v="2018-07-15T00:00:00"/>
    <d v="2018-08-19T00:00:00"/>
    <n v="0.65"/>
    <s v="Second Class"/>
    <s v="Air"/>
    <s v="Very Good"/>
    <x v="4"/>
    <x v="2"/>
    <n v="97848.78"/>
  </r>
  <r>
    <s v="68382-032"/>
    <x v="938"/>
    <n v="2193"/>
    <n v="3783"/>
    <n v="1"/>
    <n v="78309.009999999995"/>
    <d v="2018-04-14T00:00:00"/>
    <d v="2018-05-29T00:00:00"/>
    <n v="0.51"/>
    <s v="First Class"/>
    <s v="Air"/>
    <s v="Okay"/>
    <x v="2"/>
    <x v="3"/>
    <n v="78309.009999999995"/>
  </r>
  <r>
    <s v="68400-311"/>
    <x v="939"/>
    <n v="1434"/>
    <n v="3737"/>
    <n v="1"/>
    <n v="73075.58"/>
    <d v="2018-03-20T00:00:00"/>
    <d v="2018-03-23T00:00:00"/>
    <n v="0.68"/>
    <s v="First Class"/>
    <s v="Truck"/>
    <s v="Very Bad"/>
    <x v="0"/>
    <x v="1"/>
    <n v="73075.58"/>
  </r>
  <r>
    <s v="68428-035"/>
    <x v="940"/>
    <n v="3606"/>
    <n v="4418"/>
    <n v="2"/>
    <n v="97330.31"/>
    <d v="2018-01-23T00:00:00"/>
    <d v="2018-02-26T00:00:00"/>
    <n v="0.55000000000000004"/>
    <s v="First Class"/>
    <s v="Truck"/>
    <s v="Okay"/>
    <x v="2"/>
    <x v="1"/>
    <n v="194660.62"/>
  </r>
  <r>
    <s v="68428-112"/>
    <x v="941"/>
    <n v="1597"/>
    <n v="4248"/>
    <n v="2"/>
    <n v="68938.679999999993"/>
    <d v="2018-12-11T00:00:00"/>
    <d v="2019-06-17T00:00:00"/>
    <n v="0.57999999999999996"/>
    <s v="First Class"/>
    <s v="Truck"/>
    <s v="Okay"/>
    <x v="2"/>
    <x v="0"/>
    <n v="137877.35999999999"/>
  </r>
  <r>
    <s v="68428-158"/>
    <x v="942"/>
    <n v="2265"/>
    <n v="3663"/>
    <n v="1"/>
    <n v="89007.64"/>
    <d v="2018-03-02T00:00:00"/>
    <d v="2018-05-05T00:00:00"/>
    <n v="0.4"/>
    <s v="First Class"/>
    <s v="Air"/>
    <s v="Very Bad"/>
    <x v="0"/>
    <x v="1"/>
    <n v="89007.64"/>
  </r>
  <r>
    <s v="68462-205"/>
    <x v="943"/>
    <n v="1237"/>
    <n v="4505"/>
    <n v="2"/>
    <n v="84301.54"/>
    <d v="2018-10-10T00:00:00"/>
    <d v="2019-07-05T00:00:00"/>
    <n v="0.66"/>
    <s v="Second Class"/>
    <s v="Air"/>
    <s v="Very Good"/>
    <x v="4"/>
    <x v="0"/>
    <n v="168603.08"/>
  </r>
  <r>
    <s v="68462-296"/>
    <x v="944"/>
    <n v="1283"/>
    <n v="4096"/>
    <n v="1"/>
    <n v="86775.14"/>
    <d v="2018-04-24T00:00:00"/>
    <d v="2018-07-05T00:00:00"/>
    <n v="0.56999999999999995"/>
    <s v="First Class"/>
    <s v="Air"/>
    <s v="Bad"/>
    <x v="1"/>
    <x v="3"/>
    <n v="86775.14"/>
  </r>
  <r>
    <s v="68546-325"/>
    <x v="945"/>
    <n v="2245"/>
    <n v="4924"/>
    <n v="1"/>
    <n v="96979.12"/>
    <d v="2018-09-29T00:00:00"/>
    <d v="2018-11-11T00:00:00"/>
    <n v="0.6"/>
    <s v="Same Day"/>
    <s v="Truck"/>
    <s v="Okay"/>
    <x v="2"/>
    <x v="2"/>
    <n v="96979.12"/>
  </r>
  <r>
    <s v="68645-021"/>
    <x v="946"/>
    <n v="2522"/>
    <n v="4946"/>
    <n v="2"/>
    <n v="73055.45"/>
    <d v="2018-07-23T00:00:00"/>
    <d v="2018-08-27T00:00:00"/>
    <n v="0.62"/>
    <s v="Standard Class"/>
    <s v="Truck"/>
    <s v="Good"/>
    <x v="3"/>
    <x v="2"/>
    <n v="146110.9"/>
  </r>
  <r>
    <s v="68645-151"/>
    <x v="947"/>
    <n v="3422"/>
    <n v="4133"/>
    <n v="2"/>
    <n v="70492.490000000005"/>
    <d v="2018-05-04T00:00:00"/>
    <d v="2018-12-06T00:00:00"/>
    <n v="0.55000000000000004"/>
    <s v="First Class"/>
    <s v="Air"/>
    <s v="Very Good"/>
    <x v="4"/>
    <x v="3"/>
    <n v="140984.98000000001"/>
  </r>
  <r>
    <s v="68645-468"/>
    <x v="948"/>
    <n v="2417"/>
    <n v="4451"/>
    <n v="1"/>
    <n v="70414.13"/>
    <d v="2018-02-03T00:00:00"/>
    <d v="2018-05-04T00:00:00"/>
    <n v="0.66"/>
    <s v="Standard Class"/>
    <s v="Truck"/>
    <s v="Very Good"/>
    <x v="4"/>
    <x v="1"/>
    <n v="70414.13"/>
  </r>
  <r>
    <s v="68645-477"/>
    <x v="949"/>
    <n v="3399"/>
    <n v="4734"/>
    <n v="2"/>
    <n v="75634.19"/>
    <d v="2018-03-27T00:00:00"/>
    <d v="2018-04-18T00:00:00"/>
    <n v="0.45"/>
    <s v="Standard Class"/>
    <s v="Truck"/>
    <s v="Bad"/>
    <x v="1"/>
    <x v="1"/>
    <n v="151268.38"/>
  </r>
  <r>
    <s v="68703-100"/>
    <x v="950"/>
    <n v="3621"/>
    <n v="4531"/>
    <n v="2"/>
    <n v="99748.1"/>
    <d v="2018-01-19T00:00:00"/>
    <d v="2018-02-23T00:00:00"/>
    <n v="0.68"/>
    <s v="Same Day"/>
    <s v="Truck"/>
    <s v="Very Good"/>
    <x v="4"/>
    <x v="1"/>
    <n v="199496.2"/>
  </r>
  <r>
    <s v="68703-126"/>
    <x v="951"/>
    <n v="1721"/>
    <n v="3527"/>
    <n v="1"/>
    <n v="69000.5"/>
    <d v="2018-06-21T00:00:00"/>
    <d v="2018-07-17T00:00:00"/>
    <n v="0.63"/>
    <s v="Standard Class"/>
    <s v="Truck"/>
    <s v="Very Bad"/>
    <x v="0"/>
    <x v="3"/>
    <n v="69000.5"/>
  </r>
  <r>
    <s v="68737-226"/>
    <x v="952"/>
    <n v="1635"/>
    <n v="3561"/>
    <n v="1"/>
    <n v="80695.94"/>
    <d v="2018-11-10T00:00:00"/>
    <d v="2019-03-05T00:00:00"/>
    <n v="0.65"/>
    <s v="Standard Class"/>
    <s v="Truck"/>
    <s v="Bad"/>
    <x v="1"/>
    <x v="0"/>
    <n v="80695.94"/>
  </r>
  <r>
    <s v="68745-1035"/>
    <x v="953"/>
    <n v="1438"/>
    <n v="4716"/>
    <n v="2"/>
    <n v="99894.46"/>
    <d v="2018-03-27T00:00:00"/>
    <d v="2018-04-05T00:00:00"/>
    <n v="0.57999999999999996"/>
    <s v="Standard Class"/>
    <s v="Air"/>
    <s v="Very Bad"/>
    <x v="0"/>
    <x v="1"/>
    <n v="199788.92"/>
  </r>
  <r>
    <s v="68770-120"/>
    <x v="954"/>
    <n v="2907"/>
    <n v="4077"/>
    <n v="2"/>
    <n v="66926.06"/>
    <d v="2018-11-30T00:00:00"/>
    <d v="2019-04-01T00:00:00"/>
    <n v="0.68"/>
    <s v="Second Class"/>
    <s v="Air"/>
    <s v="Very Bad"/>
    <x v="0"/>
    <x v="0"/>
    <n v="133852.12"/>
  </r>
  <r>
    <s v="68788-0046"/>
    <x v="955"/>
    <n v="1656"/>
    <n v="4614"/>
    <n v="2"/>
    <n v="90061.03"/>
    <d v="2018-08-14T00:00:00"/>
    <d v="2018-09-18T00:00:00"/>
    <n v="0.62"/>
    <s v="Second Class"/>
    <s v="Truck"/>
    <s v="Okay"/>
    <x v="2"/>
    <x v="2"/>
    <n v="180122.06"/>
  </r>
  <r>
    <s v="68788-0384"/>
    <x v="956"/>
    <n v="2514"/>
    <n v="4473"/>
    <n v="2"/>
    <n v="82490.600000000006"/>
    <d v="2018-04-04T00:00:00"/>
    <d v="2018-07-04T00:00:00"/>
    <n v="0.59"/>
    <s v="Second Class"/>
    <s v="Air"/>
    <s v="Very Bad"/>
    <x v="0"/>
    <x v="3"/>
    <n v="164981.20000000001"/>
  </r>
  <r>
    <s v="68788-0600"/>
    <x v="957"/>
    <n v="1328"/>
    <n v="4771"/>
    <n v="2"/>
    <n v="63498.21"/>
    <d v="2018-11-12T00:00:00"/>
    <d v="2019-05-01T00:00:00"/>
    <n v="0.49"/>
    <s v="Same Day"/>
    <s v="Air"/>
    <s v="Okay"/>
    <x v="2"/>
    <x v="0"/>
    <n v="126996.42"/>
  </r>
  <r>
    <s v="68788-0686"/>
    <x v="52"/>
    <n v="3331"/>
    <n v="4360"/>
    <n v="1"/>
    <n v="82328.009999999995"/>
    <d v="2018-11-14T00:00:00"/>
    <d v="2019-06-19T00:00:00"/>
    <n v="0.71"/>
    <s v="Standard Class"/>
    <s v="Truck"/>
    <s v="Very Bad"/>
    <x v="0"/>
    <x v="0"/>
    <n v="82328.009999999995"/>
  </r>
  <r>
    <s v="68788-9038"/>
    <x v="958"/>
    <n v="3083"/>
    <n v="4823"/>
    <n v="2"/>
    <n v="84894.96"/>
    <d v="2018-08-01T00:00:00"/>
    <d v="2018-08-15T00:00:00"/>
    <n v="0.73"/>
    <s v="Standard Class"/>
    <s v="Truck"/>
    <s v="Okay"/>
    <x v="2"/>
    <x v="2"/>
    <n v="169789.92"/>
  </r>
  <r>
    <s v="68788-9107"/>
    <x v="959"/>
    <n v="3950"/>
    <n v="3960"/>
    <n v="2"/>
    <n v="95678"/>
    <d v="2018-05-19T00:00:00"/>
    <d v="2018-05-24T00:00:00"/>
    <n v="0.67"/>
    <s v="First Class"/>
    <s v="Truck"/>
    <s v="Bad"/>
    <x v="1"/>
    <x v="3"/>
    <n v="191356"/>
  </r>
  <r>
    <s v="68788-9204"/>
    <x v="960"/>
    <n v="1537"/>
    <n v="4810"/>
    <n v="2"/>
    <n v="85805.16"/>
    <d v="2018-01-02T00:00:00"/>
    <d v="2018-02-26T00:00:00"/>
    <n v="0.55000000000000004"/>
    <s v="Standard Class"/>
    <s v="Air"/>
    <s v="Good"/>
    <x v="3"/>
    <x v="1"/>
    <n v="171610.32"/>
  </r>
  <r>
    <s v="68788-9525"/>
    <x v="961"/>
    <n v="3620"/>
    <n v="4353"/>
    <n v="1"/>
    <n v="81973.94"/>
    <d v="2018-07-17T00:00:00"/>
    <d v="2018-08-21T00:00:00"/>
    <n v="0.73"/>
    <s v="First Class"/>
    <s v="Truck"/>
    <s v="Bad"/>
    <x v="1"/>
    <x v="2"/>
    <n v="81973.94"/>
  </r>
  <r>
    <s v="68788-9714"/>
    <x v="962"/>
    <n v="2705"/>
    <n v="3781"/>
    <n v="1"/>
    <n v="88262.34"/>
    <d v="2018-05-05T00:00:00"/>
    <d v="2018-11-06T00:00:00"/>
    <n v="0.61"/>
    <s v="Same Day"/>
    <s v="Air"/>
    <s v="Very Good"/>
    <x v="4"/>
    <x v="3"/>
    <n v="88262.34"/>
  </r>
  <r>
    <s v="68788-9777"/>
    <x v="963"/>
    <n v="1731"/>
    <n v="3665"/>
    <n v="2"/>
    <n v="86716.12"/>
    <d v="2018-11-20T00:00:00"/>
    <d v="2019-06-25T00:00:00"/>
    <n v="0.56000000000000005"/>
    <s v="First Class"/>
    <s v="Truck"/>
    <s v="Bad"/>
    <x v="1"/>
    <x v="0"/>
    <n v="173432.24"/>
  </r>
  <r>
    <s v="68788-9841"/>
    <x v="964"/>
    <n v="3142"/>
    <n v="3578"/>
    <n v="1"/>
    <n v="84408.22"/>
    <d v="2018-11-11T00:00:00"/>
    <d v="2019-06-14T00:00:00"/>
    <n v="0.64"/>
    <s v="Same Day"/>
    <s v="Air"/>
    <s v="Very Bad"/>
    <x v="0"/>
    <x v="0"/>
    <n v="84408.22"/>
  </r>
  <r>
    <s v="68828-067"/>
    <x v="965"/>
    <n v="3505"/>
    <n v="4237"/>
    <n v="2"/>
    <n v="70830.91"/>
    <d v="2018-07-09T00:00:00"/>
    <d v="2018-07-10T00:00:00"/>
    <n v="0.79"/>
    <s v="Standard Class"/>
    <s v="Truck"/>
    <s v="Very Good"/>
    <x v="4"/>
    <x v="2"/>
    <n v="141661.82"/>
  </r>
  <r>
    <s v="69097-148"/>
    <x v="966"/>
    <n v="2082"/>
    <n v="4820"/>
    <n v="2"/>
    <n v="72671.69"/>
    <d v="2018-11-30T00:00:00"/>
    <d v="2019-04-01T00:00:00"/>
    <n v="0.6"/>
    <s v="Same Day"/>
    <s v="Air"/>
    <s v="Okay"/>
    <x v="2"/>
    <x v="0"/>
    <n v="145343.38"/>
  </r>
  <r>
    <s v="69097-151"/>
    <x v="967"/>
    <n v="3104"/>
    <n v="4943"/>
    <n v="2"/>
    <n v="71585.69"/>
    <d v="2018-04-24T00:00:00"/>
    <d v="2018-11-05T00:00:00"/>
    <n v="0.67"/>
    <s v="Standard Class"/>
    <s v="Air"/>
    <s v="Bad"/>
    <x v="1"/>
    <x v="3"/>
    <n v="143171.38"/>
  </r>
  <r>
    <s v="69152-0018"/>
    <x v="968"/>
    <n v="1612"/>
    <n v="4966"/>
    <n v="1"/>
    <n v="81002.48"/>
    <d v="2018-04-16T00:00:00"/>
    <d v="2018-05-18T00:00:00"/>
    <n v="0.57999999999999996"/>
    <s v="Standard Class"/>
    <s v="Air"/>
    <s v="Very Bad"/>
    <x v="0"/>
    <x v="3"/>
    <n v="81002.48"/>
  </r>
  <r>
    <s v="69244-3001"/>
    <x v="969"/>
    <n v="2300"/>
    <n v="4114"/>
    <n v="1"/>
    <n v="84210.44"/>
    <d v="2018-04-05T00:00:00"/>
    <d v="2018-05-17T00:00:00"/>
    <n v="0.65"/>
    <s v="Standard Class"/>
    <s v="Truck"/>
    <s v="Very Good"/>
    <x v="4"/>
    <x v="3"/>
    <n v="84210.44"/>
  </r>
  <r>
    <s v="75847-9001"/>
    <x v="970"/>
    <n v="1384"/>
    <n v="4832"/>
    <n v="1"/>
    <n v="83167.38"/>
    <d v="2018-10-16T00:00:00"/>
    <d v="2019-05-20T00:00:00"/>
    <n v="0.52"/>
    <s v="Same Day"/>
    <s v="Truck"/>
    <s v="Very Good"/>
    <x v="4"/>
    <x v="0"/>
    <n v="83167.38"/>
  </r>
  <r>
    <s v="75857-1100"/>
    <x v="971"/>
    <n v="1628"/>
    <n v="4872"/>
    <n v="2"/>
    <n v="86869.83"/>
    <d v="2018-01-02T00:00:00"/>
    <d v="2018-05-02T00:00:00"/>
    <n v="0.47"/>
    <s v="Second Class"/>
    <s v="Air"/>
    <s v="Good"/>
    <x v="3"/>
    <x v="1"/>
    <n v="173739.66"/>
  </r>
  <r>
    <s v="75862-021"/>
    <x v="972"/>
    <n v="2805"/>
    <n v="4170"/>
    <n v="2"/>
    <n v="93908.56"/>
    <d v="2018-04-06T00:00:00"/>
    <d v="2018-08-07T00:00:00"/>
    <n v="0.69"/>
    <s v="Standard Class"/>
    <s v="Air"/>
    <s v="Very Bad"/>
    <x v="0"/>
    <x v="3"/>
    <n v="187817.12"/>
  </r>
  <r>
    <s v="75887-003"/>
    <x v="973"/>
    <n v="3708"/>
    <n v="4894"/>
    <n v="2"/>
    <n v="79223.740000000005"/>
    <d v="2018-09-22T00:00:00"/>
    <d v="2018-10-27T00:00:00"/>
    <n v="0.66"/>
    <s v="Second Class"/>
    <s v="Air"/>
    <s v="Very Bad"/>
    <x v="0"/>
    <x v="2"/>
    <n v="158447.48000000001"/>
  </r>
  <r>
    <s v="75936-111"/>
    <x v="974"/>
    <n v="2613"/>
    <n v="4918"/>
    <n v="2"/>
    <n v="97395.58"/>
    <d v="2018-06-30T00:00:00"/>
    <d v="2018-07-12T00:00:00"/>
    <n v="0.68"/>
    <s v="Standard Class"/>
    <s v="Air"/>
    <s v="Bad"/>
    <x v="1"/>
    <x v="3"/>
    <n v="194791.16"/>
  </r>
  <r>
    <s v="75987-021"/>
    <x v="975"/>
    <n v="3435"/>
    <n v="4914"/>
    <n v="1"/>
    <n v="84617.3"/>
    <d v="2018-12-11T00:00:00"/>
    <d v="2019-06-17T00:00:00"/>
    <n v="0.69"/>
    <s v="Second Class"/>
    <s v="Air"/>
    <s v="Okay"/>
    <x v="2"/>
    <x v="0"/>
    <n v="84617.3"/>
  </r>
  <r>
    <s v="76049-002"/>
    <x v="976"/>
    <n v="3793"/>
    <n v="3980"/>
    <n v="1"/>
    <n v="98689.33"/>
    <d v="2018-03-15T00:00:00"/>
    <d v="2018-04-05T00:00:00"/>
    <n v="0.41"/>
    <s v="First Class"/>
    <s v="Truck"/>
    <s v="Very Bad"/>
    <x v="0"/>
    <x v="1"/>
    <n v="98689.33"/>
  </r>
  <r>
    <s v="76049-620"/>
    <x v="977"/>
    <n v="1022"/>
    <n v="4046"/>
    <n v="2"/>
    <n v="78151.87"/>
    <d v="2018-07-01T00:00:00"/>
    <d v="2018-08-16T00:00:00"/>
    <n v="0.71"/>
    <s v="First Class"/>
    <s v="Truck"/>
    <s v="Okay"/>
    <x v="2"/>
    <x v="2"/>
    <n v="156303.74"/>
  </r>
  <r>
    <s v="76069-100"/>
    <x v="978"/>
    <n v="3175"/>
    <n v="4804"/>
    <n v="2"/>
    <n v="63980.76"/>
    <d v="2018-12-10T00:00:00"/>
    <d v="2019-05-05T00:00:00"/>
    <n v="0.48"/>
    <s v="Second Class"/>
    <s v="Truck"/>
    <s v="Very Good"/>
    <x v="4"/>
    <x v="0"/>
    <n v="127961.52"/>
  </r>
  <r>
    <s v="76075-101"/>
    <x v="979"/>
    <n v="2549"/>
    <n v="3897"/>
    <n v="2"/>
    <n v="69190.91"/>
    <d v="2018-05-26T00:00:00"/>
    <d v="2018-06-30T00:00:00"/>
    <n v="0.68"/>
    <s v="Second Class"/>
    <s v="Truck"/>
    <s v="Okay"/>
    <x v="2"/>
    <x v="3"/>
    <n v="138381.82"/>
  </r>
  <r>
    <s v="76113-012"/>
    <x v="980"/>
    <n v="3233"/>
    <n v="3773"/>
    <n v="1"/>
    <n v="66811.91"/>
    <d v="2018-11-11T00:00:00"/>
    <d v="2019-05-06T00:00:00"/>
    <n v="0.71"/>
    <s v="Same Day"/>
    <s v="Air"/>
    <s v="Bad"/>
    <x v="1"/>
    <x v="0"/>
    <n v="66811.91"/>
  </r>
  <r>
    <s v="76329-3301"/>
    <x v="981"/>
    <n v="3500"/>
    <n v="4697"/>
    <n v="1"/>
    <n v="73998.81"/>
    <d v="2018-09-08T00:00:00"/>
    <d v="2018-09-14T00:00:00"/>
    <n v="0.67"/>
    <s v="First Class"/>
    <s v="Truck"/>
    <s v="Good"/>
    <x v="3"/>
    <x v="2"/>
    <n v="73998.81"/>
  </r>
  <r>
    <s v="76340-4001"/>
    <x v="982"/>
    <n v="2922"/>
    <n v="4189"/>
    <n v="1"/>
    <n v="88685.53"/>
    <d v="2018-04-18T00:00:00"/>
    <d v="2018-05-23T00:00:00"/>
    <n v="0.7"/>
    <s v="Second Class"/>
    <s v="Truck"/>
    <s v="Very Good"/>
    <x v="4"/>
    <x v="3"/>
    <n v="88685.53"/>
  </r>
  <r>
    <s v="76340-9001"/>
    <x v="983"/>
    <n v="3379"/>
    <n v="4742"/>
    <n v="2"/>
    <n v="72309.740000000005"/>
    <d v="2018-10-10T00:00:00"/>
    <d v="2019-07-05T00:00:00"/>
    <n v="0.6"/>
    <s v="Same Day"/>
    <s v="Truck"/>
    <s v="Okay"/>
    <x v="2"/>
    <x v="0"/>
    <n v="144619.48000000001"/>
  </r>
  <r>
    <s v="76344-5001"/>
    <x v="984"/>
    <n v="2950"/>
    <n v="4607"/>
    <n v="2"/>
    <n v="97159.6"/>
    <d v="2018-06-06T00:00:00"/>
    <d v="2018-07-13T00:00:00"/>
    <n v="0.62"/>
    <s v="First Class"/>
    <s v="Air"/>
    <s v="Good"/>
    <x v="3"/>
    <x v="3"/>
    <n v="194319.2"/>
  </r>
  <r>
    <s v="76354-005"/>
    <x v="985"/>
    <n v="3628"/>
    <n v="3905"/>
    <n v="2"/>
    <n v="99856.28"/>
    <d v="2018-03-31T00:00:00"/>
    <d v="2018-05-04T00:00:00"/>
    <n v="0.66"/>
    <s v="Standard Class"/>
    <s v="Truck"/>
    <s v="Very Bad"/>
    <x v="0"/>
    <x v="1"/>
    <n v="199712.56"/>
  </r>
  <r>
    <s v="76420-611"/>
    <x v="986"/>
    <n v="1699"/>
    <n v="4050"/>
    <n v="2"/>
    <n v="85520.13"/>
    <d v="2018-07-20T00:00:00"/>
    <d v="2018-08-24T00:00:00"/>
    <n v="0.8"/>
    <s v="Second Class"/>
    <s v="Air"/>
    <s v="Very Bad"/>
    <x v="0"/>
    <x v="2"/>
    <n v="171040.26"/>
  </r>
  <r>
    <s v="76436-204"/>
    <x v="987"/>
    <n v="1135"/>
    <n v="3767"/>
    <n v="1"/>
    <n v="91421.17"/>
    <d v="2018-04-24T00:00:00"/>
    <d v="2018-05-29T00:00:00"/>
    <n v="0.5"/>
    <s v="Second Class"/>
    <s v="Air"/>
    <s v="Okay"/>
    <x v="2"/>
    <x v="3"/>
    <n v="91421.17"/>
  </r>
  <r>
    <s v="76439-142"/>
    <x v="988"/>
    <n v="2968"/>
    <n v="3907"/>
    <n v="1"/>
    <n v="82628.84"/>
    <d v="2018-11-11T00:00:00"/>
    <d v="2019-06-16T00:00:00"/>
    <n v="0.49"/>
    <s v="First Class"/>
    <s v="Truck"/>
    <s v="Okay"/>
    <x v="2"/>
    <x v="0"/>
    <n v="82628.84"/>
  </r>
  <r>
    <s v="76439-209"/>
    <x v="989"/>
    <n v="3549"/>
    <n v="4187"/>
    <n v="1"/>
    <n v="93910.22"/>
    <d v="2018-04-26T00:00:00"/>
    <d v="2018-05-31T00:00:00"/>
    <n v="0.69"/>
    <s v="First Class"/>
    <s v="Truck"/>
    <s v="Very Good"/>
    <x v="4"/>
    <x v="3"/>
    <n v="93910.22"/>
  </r>
  <r>
    <s v="76439-252"/>
    <x v="990"/>
    <n v="3390"/>
    <n v="4152"/>
    <n v="2"/>
    <n v="79925.88"/>
    <d v="2018-01-03T00:00:00"/>
    <d v="2018-04-14T00:00:00"/>
    <n v="0.57999999999999996"/>
    <s v="Standard Class"/>
    <s v="Truck"/>
    <s v="Very Bad"/>
    <x v="0"/>
    <x v="1"/>
    <n v="159851.76"/>
  </r>
  <r>
    <s v="76509-800"/>
    <x v="991"/>
    <n v="1295"/>
    <n v="4831"/>
    <n v="2"/>
    <n v="71216.429999999993"/>
    <d v="2018-01-18T00:00:00"/>
    <d v="2018-03-03T00:00:00"/>
    <n v="0.55000000000000004"/>
    <s v="Second Class"/>
    <s v="Air"/>
    <s v="Okay"/>
    <x v="2"/>
    <x v="1"/>
    <n v="142432.85999999999"/>
  </r>
  <r>
    <s v="76519-1011"/>
    <x v="992"/>
    <n v="2001"/>
    <n v="3786"/>
    <n v="1"/>
    <n v="84706.81"/>
    <d v="2018-02-23T00:00:00"/>
    <d v="2018-05-04T00:00:00"/>
    <n v="0.56000000000000005"/>
    <s v="Same Day"/>
    <s v="Truck"/>
    <s v="Okay"/>
    <x v="2"/>
    <x v="1"/>
    <n v="84706.81"/>
  </r>
  <r>
    <s v="98132-2132"/>
    <x v="993"/>
    <n v="3384"/>
    <n v="3524"/>
    <n v="1"/>
    <n v="93811.03"/>
    <d v="2018-08-20T00:00:00"/>
    <d v="2018-09-24T00:00:00"/>
    <n v="0.78"/>
    <s v="Standard Class"/>
    <s v="Truck"/>
    <s v="Very Bad"/>
    <x v="0"/>
    <x v="2"/>
    <n v="93811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BD690-9F8A-A248-B490-5A77D98A2A43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98" firstHeaderRow="1" firstDataRow="1" firstDataCol="1"/>
  <pivotFields count="15">
    <pivotField showAll="0"/>
    <pivotField axis="axisRow" dataField="1" showAll="0">
      <items count="995">
        <item x="290"/>
        <item x="167"/>
        <item x="942"/>
        <item x="216"/>
        <item x="223"/>
        <item x="123"/>
        <item x="873"/>
        <item x="14"/>
        <item x="538"/>
        <item x="839"/>
        <item x="74"/>
        <item x="817"/>
        <item x="960"/>
        <item x="976"/>
        <item x="977"/>
        <item x="96"/>
        <item x="768"/>
        <item x="243"/>
        <item x="183"/>
        <item x="143"/>
        <item x="316"/>
        <item x="33"/>
        <item x="51"/>
        <item x="585"/>
        <item x="638"/>
        <item x="663"/>
        <item x="426"/>
        <item x="328"/>
        <item x="215"/>
        <item x="758"/>
        <item x="166"/>
        <item x="919"/>
        <item x="727"/>
        <item x="262"/>
        <item x="579"/>
        <item x="117"/>
        <item x="917"/>
        <item x="501"/>
        <item x="77"/>
        <item x="646"/>
        <item x="499"/>
        <item x="769"/>
        <item x="57"/>
        <item x="261"/>
        <item x="815"/>
        <item x="525"/>
        <item x="106"/>
        <item x="665"/>
        <item x="914"/>
        <item x="380"/>
        <item x="697"/>
        <item x="934"/>
        <item x="469"/>
        <item x="956"/>
        <item x="955"/>
        <item x="983"/>
        <item x="539"/>
        <item x="565"/>
        <item x="767"/>
        <item x="474"/>
        <item x="220"/>
        <item x="848"/>
        <item x="631"/>
        <item x="924"/>
        <item x="844"/>
        <item x="355"/>
        <item x="103"/>
        <item x="559"/>
        <item x="864"/>
        <item x="567"/>
        <item x="180"/>
        <item x="454"/>
        <item x="714"/>
        <item x="556"/>
        <item x="92"/>
        <item x="890"/>
        <item x="128"/>
        <item x="561"/>
        <item x="24"/>
        <item x="164"/>
        <item x="268"/>
        <item x="401"/>
        <item x="363"/>
        <item x="985"/>
        <item x="391"/>
        <item x="529"/>
        <item x="548"/>
        <item x="951"/>
        <item x="70"/>
        <item x="961"/>
        <item x="20"/>
        <item x="880"/>
        <item x="922"/>
        <item x="706"/>
        <item x="661"/>
        <item x="576"/>
        <item x="577"/>
        <item x="952"/>
        <item x="0"/>
        <item x="403"/>
        <item x="847"/>
        <item x="820"/>
        <item x="980"/>
        <item x="281"/>
        <item x="447"/>
        <item x="121"/>
        <item x="155"/>
        <item x="439"/>
        <item x="708"/>
        <item x="925"/>
        <item x="252"/>
        <item x="365"/>
        <item x="866"/>
        <item x="214"/>
        <item x="369"/>
        <item x="937"/>
        <item x="299"/>
        <item x="127"/>
        <item x="943"/>
        <item x="889"/>
        <item x="75"/>
        <item x="163"/>
        <item x="460"/>
        <item x="717"/>
        <item x="881"/>
        <item x="406"/>
        <item x="747"/>
        <item x="959"/>
        <item x="287"/>
        <item x="205"/>
        <item x="969"/>
        <item x="26"/>
        <item x="899"/>
        <item x="347"/>
        <item x="466"/>
        <item x="590"/>
        <item x="367"/>
        <item x="393"/>
        <item x="824"/>
        <item x="947"/>
        <item x="651"/>
        <item x="883"/>
        <item x="648"/>
        <item x="294"/>
        <item x="204"/>
        <item x="418"/>
        <item x="317"/>
        <item x="571"/>
        <item x="424"/>
        <item x="459"/>
        <item x="558"/>
        <item x="9"/>
        <item x="762"/>
        <item x="511"/>
        <item x="490"/>
        <item x="606"/>
        <item x="986"/>
        <item x="871"/>
        <item x="882"/>
        <item x="35"/>
        <item x="321"/>
        <item x="396"/>
        <item x="379"/>
        <item x="940"/>
        <item x="773"/>
        <item x="147"/>
        <item x="657"/>
        <item x="226"/>
        <item x="108"/>
        <item x="146"/>
        <item x="153"/>
        <item x="632"/>
        <item x="292"/>
        <item x="797"/>
        <item x="84"/>
        <item x="109"/>
        <item x="196"/>
        <item x="306"/>
        <item x="79"/>
        <item x="506"/>
        <item x="496"/>
        <item x="713"/>
        <item x="300"/>
        <item x="48"/>
        <item x="431"/>
        <item x="289"/>
        <item x="1"/>
        <item x="394"/>
        <item x="307"/>
        <item x="39"/>
        <item x="813"/>
        <item x="484"/>
        <item x="832"/>
        <item x="487"/>
        <item x="935"/>
        <item x="874"/>
        <item x="251"/>
        <item x="389"/>
        <item x="479"/>
        <item x="856"/>
        <item x="111"/>
        <item x="86"/>
        <item x="207"/>
        <item x="376"/>
        <item x="34"/>
        <item x="452"/>
        <item x="491"/>
        <item x="461"/>
        <item x="314"/>
        <item x="891"/>
        <item x="619"/>
        <item x="19"/>
        <item x="522"/>
        <item x="229"/>
        <item x="701"/>
        <item x="898"/>
        <item x="423"/>
        <item x="910"/>
        <item x="691"/>
        <item x="908"/>
        <item x="238"/>
        <item x="373"/>
        <item x="902"/>
        <item x="63"/>
        <item x="419"/>
        <item x="537"/>
        <item x="581"/>
        <item x="527"/>
        <item x="97"/>
        <item x="602"/>
        <item x="280"/>
        <item x="444"/>
        <item x="627"/>
        <item x="45"/>
        <item x="520"/>
        <item x="236"/>
        <item x="640"/>
        <item x="329"/>
        <item x="682"/>
        <item x="978"/>
        <item x="293"/>
        <item x="614"/>
        <item x="719"/>
        <item x="228"/>
        <item x="589"/>
        <item x="68"/>
        <item x="384"/>
        <item x="338"/>
        <item x="633"/>
        <item x="378"/>
        <item x="515"/>
        <item x="509"/>
        <item x="716"/>
        <item x="649"/>
        <item x="800"/>
        <item x="861"/>
        <item x="324"/>
        <item x="905"/>
        <item x="194"/>
        <item x="186"/>
        <item x="840"/>
        <item x="906"/>
        <item x="795"/>
        <item x="105"/>
        <item x="298"/>
        <item x="456"/>
        <item x="247"/>
        <item x="476"/>
        <item x="245"/>
        <item x="743"/>
        <item x="470"/>
        <item x="911"/>
        <item x="404"/>
        <item x="926"/>
        <item x="963"/>
        <item x="448"/>
        <item x="498"/>
        <item x="60"/>
        <item x="323"/>
        <item x="680"/>
        <item x="575"/>
        <item x="636"/>
        <item x="430"/>
        <item x="875"/>
        <item x="467"/>
        <item x="107"/>
        <item x="990"/>
        <item x="288"/>
        <item x="984"/>
        <item x="402"/>
        <item x="142"/>
        <item x="170"/>
        <item x="203"/>
        <item x="835"/>
        <item x="586"/>
        <item x="99"/>
        <item x="884"/>
        <item x="270"/>
        <item x="542"/>
        <item x="731"/>
        <item x="165"/>
        <item x="134"/>
        <item x="659"/>
        <item x="808"/>
        <item x="658"/>
        <item x="660"/>
        <item x="810"/>
        <item x="312"/>
        <item x="778"/>
        <item x="933"/>
        <item x="352"/>
        <item x="696"/>
        <item x="10"/>
        <item x="332"/>
        <item x="311"/>
        <item x="3"/>
        <item x="853"/>
        <item x="397"/>
        <item x="833"/>
        <item x="735"/>
        <item x="668"/>
        <item x="437"/>
        <item x="76"/>
        <item x="622"/>
        <item x="327"/>
        <item x="532"/>
        <item x="213"/>
        <item x="893"/>
        <item x="669"/>
        <item x="260"/>
        <item x="422"/>
        <item x="503"/>
        <item x="555"/>
        <item x="683"/>
        <item x="30"/>
        <item x="591"/>
        <item x="913"/>
        <item x="620"/>
        <item x="346"/>
        <item x="282"/>
        <item x="517"/>
        <item x="965"/>
        <item x="613"/>
        <item x="334"/>
        <item x="685"/>
        <item x="712"/>
        <item x="753"/>
        <item x="13"/>
        <item x="240"/>
        <item x="653"/>
        <item x="784"/>
        <item x="822"/>
        <item x="901"/>
        <item x="723"/>
        <item x="145"/>
        <item x="255"/>
        <item x="508"/>
        <item x="958"/>
        <item x="318"/>
        <item x="131"/>
        <item x="793"/>
        <item x="825"/>
        <item x="863"/>
        <item x="823"/>
        <item x="302"/>
        <item x="662"/>
        <item x="572"/>
        <item x="557"/>
        <item x="101"/>
        <item x="904"/>
        <item x="43"/>
        <item x="826"/>
        <item x="152"/>
        <item x="920"/>
        <item x="322"/>
        <item x="296"/>
        <item x="535"/>
        <item x="339"/>
        <item x="463"/>
        <item x="553"/>
        <item x="417"/>
        <item x="604"/>
        <item x="928"/>
        <item x="416"/>
        <item x="40"/>
        <item x="233"/>
        <item x="249"/>
        <item x="359"/>
        <item x="671"/>
        <item x="29"/>
        <item x="772"/>
        <item x="670"/>
        <item x="695"/>
        <item x="728"/>
        <item x="18"/>
        <item x="91"/>
        <item x="114"/>
        <item x="570"/>
        <item x="521"/>
        <item x="253"/>
        <item x="860"/>
        <item x="411"/>
        <item x="462"/>
        <item x="54"/>
        <item x="544"/>
        <item x="734"/>
        <item x="303"/>
        <item x="305"/>
        <item x="939"/>
        <item x="139"/>
        <item x="560"/>
        <item x="775"/>
        <item x="436"/>
        <item x="110"/>
        <item x="918"/>
        <item x="819"/>
        <item x="370"/>
        <item x="257"/>
        <item x="500"/>
        <item x="740"/>
        <item x="248"/>
        <item x="912"/>
        <item x="440"/>
        <item x="541"/>
        <item x="514"/>
        <item x="629"/>
        <item x="104"/>
        <item x="720"/>
        <item x="414"/>
        <item x="361"/>
        <item x="283"/>
        <item x="637"/>
        <item x="89"/>
        <item x="597"/>
        <item x="25"/>
        <item x="519"/>
        <item x="759"/>
        <item x="693"/>
        <item x="941"/>
        <item x="641"/>
        <item x="184"/>
        <item x="721"/>
        <item x="895"/>
        <item x="232"/>
        <item x="172"/>
        <item x="550"/>
        <item x="737"/>
        <item x="23"/>
        <item x="569"/>
        <item x="80"/>
        <item x="478"/>
        <item x="616"/>
        <item x="624"/>
        <item x="88"/>
        <item x="420"/>
        <item x="392"/>
        <item x="896"/>
        <item x="580"/>
        <item x="540"/>
        <item x="83"/>
        <item x="284"/>
        <item x="909"/>
        <item x="398"/>
        <item x="85"/>
        <item x="383"/>
        <item x="254"/>
        <item x="351"/>
        <item x="787"/>
        <item x="615"/>
        <item x="224"/>
        <item x="796"/>
        <item x="344"/>
        <item x="634"/>
        <item x="201"/>
        <item x="748"/>
        <item x="534"/>
        <item x="219"/>
        <item x="173"/>
        <item x="563"/>
        <item x="530"/>
        <item x="27"/>
        <item x="62"/>
        <item x="792"/>
        <item x="199"/>
        <item x="69"/>
        <item x="434"/>
        <item x="970"/>
        <item x="241"/>
        <item x="594"/>
        <item x="221"/>
        <item x="744"/>
        <item x="443"/>
        <item x="291"/>
        <item x="371"/>
        <item x="112"/>
        <item x="596"/>
        <item x="187"/>
        <item x="751"/>
        <item x="679"/>
        <item x="407"/>
        <item x="789"/>
        <item x="647"/>
        <item x="681"/>
        <item x="64"/>
        <item x="71"/>
        <item x="885"/>
        <item x="872"/>
        <item x="599"/>
        <item x="777"/>
        <item x="507"/>
        <item x="343"/>
        <item x="78"/>
        <item x="763"/>
        <item x="433"/>
        <item x="157"/>
        <item x="326"/>
        <item x="887"/>
        <item x="136"/>
        <item x="122"/>
        <item x="992"/>
        <item x="388"/>
        <item x="643"/>
        <item x="827"/>
        <item x="304"/>
        <item x="547"/>
        <item x="100"/>
        <item x="533"/>
        <item x="225"/>
        <item x="766"/>
        <item x="837"/>
        <item x="897"/>
        <item x="877"/>
        <item x="790"/>
        <item x="11"/>
        <item x="674"/>
        <item x="179"/>
        <item x="72"/>
        <item x="481"/>
        <item x="742"/>
        <item x="513"/>
        <item x="442"/>
        <item x="413"/>
        <item x="263"/>
        <item x="141"/>
        <item x="239"/>
        <item x="49"/>
        <item x="756"/>
        <item x="798"/>
        <item x="234"/>
        <item x="465"/>
        <item x="510"/>
        <item x="457"/>
        <item x="130"/>
        <item x="372"/>
        <item x="865"/>
        <item x="301"/>
        <item x="644"/>
        <item x="377"/>
        <item x="676"/>
        <item x="524"/>
        <item x="174"/>
        <item x="120"/>
        <item x="227"/>
        <item x="923"/>
        <item x="73"/>
        <item x="621"/>
        <item x="175"/>
        <item x="831"/>
        <item x="702"/>
        <item x="237"/>
        <item x="678"/>
        <item x="973"/>
        <item x="718"/>
        <item x="962"/>
        <item x="269"/>
        <item x="938"/>
        <item x="94"/>
        <item x="279"/>
        <item x="635"/>
        <item x="16"/>
        <item x="149"/>
        <item x="650"/>
        <item x="888"/>
        <item x="964"/>
        <item x="849"/>
        <item x="52"/>
        <item x="475"/>
        <item x="374"/>
        <item x="566"/>
        <item x="838"/>
        <item x="776"/>
        <item x="601"/>
        <item x="739"/>
        <item x="429"/>
        <item x="435"/>
        <item x="711"/>
        <item x="523"/>
        <item x="700"/>
        <item x="704"/>
        <item x="752"/>
        <item x="446"/>
        <item x="618"/>
        <item x="415"/>
        <item x="95"/>
        <item x="46"/>
        <item x="382"/>
        <item x="546"/>
        <item x="335"/>
        <item x="148"/>
        <item x="87"/>
        <item x="628"/>
        <item x="724"/>
        <item x="782"/>
        <item x="595"/>
        <item x="272"/>
        <item x="921"/>
        <item x="375"/>
        <item x="732"/>
        <item x="771"/>
        <item x="749"/>
        <item x="271"/>
        <item x="28"/>
        <item x="451"/>
        <item x="235"/>
        <item x="399"/>
        <item x="266"/>
        <item x="191"/>
        <item x="17"/>
        <item x="829"/>
        <item x="295"/>
        <item x="551"/>
        <item x="160"/>
        <item x="47"/>
        <item x="313"/>
        <item x="950"/>
        <item x="757"/>
        <item x="816"/>
        <item x="972"/>
        <item x="931"/>
        <item x="607"/>
        <item x="159"/>
        <item x="531"/>
        <item x="154"/>
        <item x="783"/>
        <item x="584"/>
        <item x="639"/>
        <item x="791"/>
        <item x="809"/>
        <item x="32"/>
        <item x="333"/>
        <item x="342"/>
        <item x="178"/>
        <item x="564"/>
        <item x="308"/>
        <item x="171"/>
        <item x="504"/>
        <item x="81"/>
        <item x="664"/>
        <item x="493"/>
        <item x="364"/>
        <item x="811"/>
        <item x="222"/>
        <item x="755"/>
        <item x="168"/>
        <item x="82"/>
        <item x="968"/>
        <item x="133"/>
        <item x="971"/>
        <item x="672"/>
        <item x="592"/>
        <item x="930"/>
        <item x="675"/>
        <item x="709"/>
        <item x="611"/>
        <item x="786"/>
        <item x="309"/>
        <item x="989"/>
        <item x="36"/>
        <item x="124"/>
        <item x="12"/>
        <item x="489"/>
        <item x="138"/>
        <item x="578"/>
        <item x="408"/>
        <item x="725"/>
        <item x="208"/>
        <item x="267"/>
        <item x="176"/>
        <item x="472"/>
        <item x="492"/>
        <item x="265"/>
        <item x="652"/>
        <item x="345"/>
        <item x="927"/>
        <item x="764"/>
        <item x="886"/>
        <item x="710"/>
        <item x="966"/>
        <item x="788"/>
        <item x="15"/>
        <item x="102"/>
        <item x="617"/>
        <item x="119"/>
        <item x="554"/>
        <item x="464"/>
        <item x="137"/>
        <item x="458"/>
        <item x="395"/>
        <item x="802"/>
        <item x="37"/>
        <item x="862"/>
        <item x="250"/>
        <item x="285"/>
        <item x="341"/>
        <item x="729"/>
        <item x="846"/>
        <item x="340"/>
        <item x="741"/>
        <item x="126"/>
        <item x="385"/>
        <item x="358"/>
        <item x="449"/>
        <item x="65"/>
        <item x="830"/>
        <item x="6"/>
        <item x="162"/>
        <item x="473"/>
        <item x="857"/>
        <item x="182"/>
        <item x="244"/>
        <item x="286"/>
        <item x="31"/>
        <item x="932"/>
        <item x="686"/>
        <item x="781"/>
        <item x="495"/>
        <item x="605"/>
        <item x="405"/>
        <item x="803"/>
        <item x="258"/>
        <item x="574"/>
        <item x="946"/>
        <item x="202"/>
        <item x="169"/>
        <item x="362"/>
        <item x="190"/>
        <item x="673"/>
        <item x="480"/>
        <item x="259"/>
        <item x="151"/>
        <item x="197"/>
        <item x="5"/>
        <item x="568"/>
        <item x="360"/>
        <item x="315"/>
        <item x="211"/>
        <item x="468"/>
        <item x="276"/>
        <item x="21"/>
        <item x="115"/>
        <item x="337"/>
        <item x="612"/>
        <item x="195"/>
        <item x="967"/>
        <item x="761"/>
        <item x="400"/>
        <item x="821"/>
        <item x="814"/>
        <item x="450"/>
        <item x="690"/>
        <item x="957"/>
        <item x="545"/>
        <item x="441"/>
        <item x="608"/>
        <item x="67"/>
        <item x="368"/>
        <item x="144"/>
        <item x="516"/>
        <item x="118"/>
        <item x="274"/>
        <item x="894"/>
        <item x="58"/>
        <item x="98"/>
        <item x="38"/>
        <item x="125"/>
        <item x="217"/>
        <item x="387"/>
        <item x="366"/>
        <item x="869"/>
        <item x="230"/>
        <item x="158"/>
        <item x="726"/>
        <item x="655"/>
        <item x="982"/>
        <item x="354"/>
        <item x="799"/>
        <item x="694"/>
        <item x="356"/>
        <item x="794"/>
        <item x="421"/>
        <item x="518"/>
        <item x="150"/>
        <item x="692"/>
        <item x="482"/>
        <item x="512"/>
        <item x="453"/>
        <item x="353"/>
        <item x="193"/>
        <item x="806"/>
        <item x="206"/>
        <item x="22"/>
        <item x="336"/>
        <item x="993"/>
        <item x="497"/>
        <item x="625"/>
        <item x="780"/>
        <item x="273"/>
        <item x="61"/>
        <item x="981"/>
        <item x="836"/>
        <item x="132"/>
        <item x="428"/>
        <item x="945"/>
        <item x="974"/>
        <item x="722"/>
        <item x="785"/>
        <item x="804"/>
        <item x="944"/>
        <item x="485"/>
        <item x="807"/>
        <item x="936"/>
        <item x="654"/>
        <item x="41"/>
        <item x="687"/>
        <item x="850"/>
        <item x="730"/>
        <item x="494"/>
        <item x="900"/>
        <item x="854"/>
        <item x="410"/>
        <item x="738"/>
        <item x="929"/>
        <item x="231"/>
        <item x="630"/>
        <item x="381"/>
        <item x="754"/>
        <item x="867"/>
        <item x="915"/>
        <item x="526"/>
        <item x="878"/>
        <item x="528"/>
        <item x="851"/>
        <item x="979"/>
        <item x="598"/>
        <item x="455"/>
        <item x="699"/>
        <item x="445"/>
        <item x="750"/>
        <item x="189"/>
        <item x="587"/>
        <item x="325"/>
        <item x="8"/>
        <item x="698"/>
        <item x="818"/>
        <item x="610"/>
        <item x="200"/>
        <item x="348"/>
        <item x="745"/>
        <item x="2"/>
        <item x="349"/>
        <item x="907"/>
        <item x="264"/>
        <item x="56"/>
        <item x="198"/>
        <item x="242"/>
        <item x="688"/>
        <item x="185"/>
        <item x="297"/>
        <item x="852"/>
        <item x="593"/>
        <item x="357"/>
        <item x="588"/>
        <item x="536"/>
        <item x="916"/>
        <item x="218"/>
        <item x="7"/>
        <item x="677"/>
        <item x="488"/>
        <item x="277"/>
        <item x="50"/>
        <item x="859"/>
        <item x="549"/>
        <item x="181"/>
        <item x="812"/>
        <item x="192"/>
        <item x="656"/>
        <item x="987"/>
        <item x="562"/>
        <item x="609"/>
        <item x="805"/>
        <item x="477"/>
        <item x="256"/>
        <item x="858"/>
        <item x="129"/>
        <item x="55"/>
        <item x="689"/>
        <item x="855"/>
        <item x="44"/>
        <item x="427"/>
        <item x="760"/>
        <item x="765"/>
        <item x="834"/>
        <item x="583"/>
        <item x="135"/>
        <item x="140"/>
        <item x="582"/>
        <item x="543"/>
        <item x="991"/>
        <item x="471"/>
        <item x="210"/>
        <item x="868"/>
        <item x="161"/>
        <item x="4"/>
        <item x="828"/>
        <item x="42"/>
        <item x="59"/>
        <item x="156"/>
        <item x="876"/>
        <item x="953"/>
        <item x="879"/>
        <item x="432"/>
        <item x="90"/>
        <item x="988"/>
        <item x="774"/>
        <item x="425"/>
        <item x="486"/>
        <item x="779"/>
        <item x="746"/>
        <item x="841"/>
        <item x="177"/>
        <item x="278"/>
        <item x="246"/>
        <item x="903"/>
        <item x="715"/>
        <item x="330"/>
        <item x="642"/>
        <item x="116"/>
        <item x="319"/>
        <item x="684"/>
        <item x="645"/>
        <item x="93"/>
        <item x="438"/>
        <item x="412"/>
        <item x="212"/>
        <item x="845"/>
        <item x="275"/>
        <item x="66"/>
        <item x="667"/>
        <item x="600"/>
        <item x="623"/>
        <item x="350"/>
        <item x="386"/>
        <item x="331"/>
        <item x="892"/>
        <item x="573"/>
        <item x="390"/>
        <item x="954"/>
        <item x="736"/>
        <item x="409"/>
        <item x="842"/>
        <item x="703"/>
        <item x="770"/>
        <item x="707"/>
        <item x="113"/>
        <item x="505"/>
        <item x="483"/>
        <item x="870"/>
        <item x="626"/>
        <item x="666"/>
        <item x="948"/>
        <item x="209"/>
        <item x="502"/>
        <item x="310"/>
        <item x="949"/>
        <item x="552"/>
        <item x="188"/>
        <item x="975"/>
        <item x="733"/>
        <item x="603"/>
        <item x="320"/>
        <item x="843"/>
        <item x="801"/>
        <item x="705"/>
        <item x="53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 t="grand">
      <x/>
    </i>
  </rowItems>
  <colItems count="1">
    <i/>
  </colItems>
  <dataFields count="1">
    <dataField name="Count of customer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352F2-42A1-D043-8404-B22D5ABC60D3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5">
    <pivotField dataField="1" showAll="0"/>
    <pivotField showAll="0"/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id" fld="0" subtotal="count" baseField="0" baseItem="0"/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288BF-E624-544A-8801-1BBB7EF5C410}" name="Table1" displayName="Table1" ref="B4:C53" totalsRowShown="0" headerRowDxfId="7" dataDxfId="5" headerRowBorderDxfId="6" tableBorderDxfId="4" totalsRowBorderDxfId="3">
  <autoFilter ref="B4:C53" xr:uid="{BF3288BF-E624-544A-8801-1BBB7EF5C410}"/>
  <sortState xmlns:xlrd2="http://schemas.microsoft.com/office/spreadsheetml/2017/richdata2" ref="B5:C53">
    <sortCondition ref="C5:C53"/>
  </sortState>
  <tableColumns count="2">
    <tableColumn id="1" xr3:uid="{354AC050-F353-7843-8A69-B88D9644C840}" name="state" dataDxfId="2"/>
    <tableColumn id="2" xr3:uid="{098D4E16-AB44-D44B-B026-A407DCAB951D}" name="No. of Customer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gschwerinp0@about.me" TargetMode="External"/><Relationship Id="rId671" Type="http://schemas.openxmlformats.org/officeDocument/2006/relationships/hyperlink" Target="mailto:ielphickjw@lycos.com" TargetMode="External"/><Relationship Id="rId769" Type="http://schemas.openxmlformats.org/officeDocument/2006/relationships/hyperlink" Target="mailto:rlouthi9@blogspot.com" TargetMode="External"/><Relationship Id="rId976" Type="http://schemas.openxmlformats.org/officeDocument/2006/relationships/hyperlink" Target="mailto:ccanizarespz@cloudflare.com" TargetMode="External"/><Relationship Id="rId21" Type="http://schemas.openxmlformats.org/officeDocument/2006/relationships/hyperlink" Target="mailto:tcleynemg@sun.com" TargetMode="External"/><Relationship Id="rId324" Type="http://schemas.openxmlformats.org/officeDocument/2006/relationships/hyperlink" Target="mailto:estillecy@artisteer.com" TargetMode="External"/><Relationship Id="rId531" Type="http://schemas.openxmlformats.org/officeDocument/2006/relationships/hyperlink" Target="mailto:thorsefield5q@fema.gov" TargetMode="External"/><Relationship Id="rId629" Type="http://schemas.openxmlformats.org/officeDocument/2006/relationships/hyperlink" Target="mailto:scrossinghampr@illinois.edu" TargetMode="External"/><Relationship Id="rId170" Type="http://schemas.openxmlformats.org/officeDocument/2006/relationships/hyperlink" Target="mailto:mlindholmln@istockphoto.com" TargetMode="External"/><Relationship Id="rId836" Type="http://schemas.openxmlformats.org/officeDocument/2006/relationships/hyperlink" Target="mailto:hmacchaellfo@umn.edu" TargetMode="External"/><Relationship Id="rId268" Type="http://schemas.openxmlformats.org/officeDocument/2006/relationships/hyperlink" Target="mailto:dwittmi@usda.gov" TargetMode="External"/><Relationship Id="rId475" Type="http://schemas.openxmlformats.org/officeDocument/2006/relationships/hyperlink" Target="mailto:aocosgraqs@uol.com.br" TargetMode="External"/><Relationship Id="rId682" Type="http://schemas.openxmlformats.org/officeDocument/2006/relationships/hyperlink" Target="mailto:slonghorneo2@go.com" TargetMode="External"/><Relationship Id="rId903" Type="http://schemas.openxmlformats.org/officeDocument/2006/relationships/hyperlink" Target="mailto:gcasagw@thetimes.co.uk" TargetMode="External"/><Relationship Id="rId32" Type="http://schemas.openxmlformats.org/officeDocument/2006/relationships/hyperlink" Target="mailto:jkingzeth5r@privacy.gov.au" TargetMode="External"/><Relationship Id="rId128" Type="http://schemas.openxmlformats.org/officeDocument/2006/relationships/hyperlink" Target="mailto:ccriplepb@vinaora.com" TargetMode="External"/><Relationship Id="rId335" Type="http://schemas.openxmlformats.org/officeDocument/2006/relationships/hyperlink" Target="mailto:jtatlockf8@scientificamerican.com" TargetMode="External"/><Relationship Id="rId542" Type="http://schemas.openxmlformats.org/officeDocument/2006/relationships/hyperlink" Target="mailto:oargyleqt@cmu.edu" TargetMode="External"/><Relationship Id="rId987" Type="http://schemas.openxmlformats.org/officeDocument/2006/relationships/hyperlink" Target="mailto:emeece4n@stumbleupon.com" TargetMode="External"/><Relationship Id="rId181" Type="http://schemas.openxmlformats.org/officeDocument/2006/relationships/hyperlink" Target="mailto:cminico64@wikipedia.org" TargetMode="External"/><Relationship Id="rId402" Type="http://schemas.openxmlformats.org/officeDocument/2006/relationships/hyperlink" Target="mailto:hvanob@sourceforge.net" TargetMode="External"/><Relationship Id="rId847" Type="http://schemas.openxmlformats.org/officeDocument/2006/relationships/hyperlink" Target="mailto:nbushe28@kickstarter.com" TargetMode="External"/><Relationship Id="rId279" Type="http://schemas.openxmlformats.org/officeDocument/2006/relationships/hyperlink" Target="mailto:idunsforddb@aboutads.info" TargetMode="External"/><Relationship Id="rId486" Type="http://schemas.openxmlformats.org/officeDocument/2006/relationships/hyperlink" Target="mailto:mbearwardn7@census.gov" TargetMode="External"/><Relationship Id="rId693" Type="http://schemas.openxmlformats.org/officeDocument/2006/relationships/hyperlink" Target="mailto:veverixnm@blog.com" TargetMode="External"/><Relationship Id="rId707" Type="http://schemas.openxmlformats.org/officeDocument/2006/relationships/hyperlink" Target="mailto:btudbaldp8@businessweek.com" TargetMode="External"/><Relationship Id="rId914" Type="http://schemas.openxmlformats.org/officeDocument/2006/relationships/hyperlink" Target="mailto:gvelte38@zimbio.com" TargetMode="External"/><Relationship Id="rId43" Type="http://schemas.openxmlformats.org/officeDocument/2006/relationships/hyperlink" Target="mailto:rkinneya5@home.pl" TargetMode="External"/><Relationship Id="rId139" Type="http://schemas.openxmlformats.org/officeDocument/2006/relationships/hyperlink" Target="mailto:athireau8t@google.es" TargetMode="External"/><Relationship Id="rId346" Type="http://schemas.openxmlformats.org/officeDocument/2006/relationships/hyperlink" Target="mailto:bdanielsky7z@stumbleupon.com" TargetMode="External"/><Relationship Id="rId553" Type="http://schemas.openxmlformats.org/officeDocument/2006/relationships/hyperlink" Target="mailto:gwhetsonrm@ucoz.com" TargetMode="External"/><Relationship Id="rId760" Type="http://schemas.openxmlformats.org/officeDocument/2006/relationships/hyperlink" Target="mailto:lbastock95@rambler.ru" TargetMode="External"/><Relationship Id="rId192" Type="http://schemas.openxmlformats.org/officeDocument/2006/relationships/hyperlink" Target="mailto:froswarne15@blinklist.com" TargetMode="External"/><Relationship Id="rId206" Type="http://schemas.openxmlformats.org/officeDocument/2006/relationships/hyperlink" Target="mailto:amackenneyk1@reddit.com" TargetMode="External"/><Relationship Id="rId413" Type="http://schemas.openxmlformats.org/officeDocument/2006/relationships/hyperlink" Target="mailto:dholdforth96@auda.org.au" TargetMode="External"/><Relationship Id="rId858" Type="http://schemas.openxmlformats.org/officeDocument/2006/relationships/hyperlink" Target="mailto:mhamalhz@blog.com" TargetMode="External"/><Relationship Id="rId497" Type="http://schemas.openxmlformats.org/officeDocument/2006/relationships/hyperlink" Target="mailto:tstansell6j@merriam-webster.com" TargetMode="External"/><Relationship Id="rId620" Type="http://schemas.openxmlformats.org/officeDocument/2006/relationships/hyperlink" Target="mailto:gbollis21@i2i.jp" TargetMode="External"/><Relationship Id="rId718" Type="http://schemas.openxmlformats.org/officeDocument/2006/relationships/hyperlink" Target="mailto:coxladei1@google.it" TargetMode="External"/><Relationship Id="rId925" Type="http://schemas.openxmlformats.org/officeDocument/2006/relationships/hyperlink" Target="mailto:messerypy@reference.com" TargetMode="External"/><Relationship Id="rId357" Type="http://schemas.openxmlformats.org/officeDocument/2006/relationships/hyperlink" Target="mailto:astocker24@domainmarket.com" TargetMode="External"/><Relationship Id="rId54" Type="http://schemas.openxmlformats.org/officeDocument/2006/relationships/hyperlink" Target="mailto:nswabey7t@networkadvertising.org" TargetMode="External"/><Relationship Id="rId217" Type="http://schemas.openxmlformats.org/officeDocument/2006/relationships/hyperlink" Target="mailto:sbullent5b@creativecommons.org" TargetMode="External"/><Relationship Id="rId564" Type="http://schemas.openxmlformats.org/officeDocument/2006/relationships/hyperlink" Target="mailto:lgaythwaitefb@npr.org" TargetMode="External"/><Relationship Id="rId771" Type="http://schemas.openxmlformats.org/officeDocument/2006/relationships/hyperlink" Target="mailto:mpoff60@unesco.org" TargetMode="External"/><Relationship Id="rId869" Type="http://schemas.openxmlformats.org/officeDocument/2006/relationships/hyperlink" Target="mailto:ibruggerll@desdev.cn" TargetMode="External"/><Relationship Id="rId424" Type="http://schemas.openxmlformats.org/officeDocument/2006/relationships/hyperlink" Target="mailto:emaylamnd@illinois.edu" TargetMode="External"/><Relationship Id="rId631" Type="http://schemas.openxmlformats.org/officeDocument/2006/relationships/hyperlink" Target="mailto:ssenettlp@wunderground.com" TargetMode="External"/><Relationship Id="rId729" Type="http://schemas.openxmlformats.org/officeDocument/2006/relationships/hyperlink" Target="mailto:jpargetter4h@ted.com" TargetMode="External"/><Relationship Id="rId270" Type="http://schemas.openxmlformats.org/officeDocument/2006/relationships/hyperlink" Target="mailto:ybrewish9@oracle.com" TargetMode="External"/><Relationship Id="rId936" Type="http://schemas.openxmlformats.org/officeDocument/2006/relationships/hyperlink" Target="mailto:twasbeypt@indiegogo.com" TargetMode="External"/><Relationship Id="rId65" Type="http://schemas.openxmlformats.org/officeDocument/2006/relationships/hyperlink" Target="mailto:fwadleyiy@cafepress.com" TargetMode="External"/><Relationship Id="rId130" Type="http://schemas.openxmlformats.org/officeDocument/2006/relationships/hyperlink" Target="mailto:awolfendenb0@studiopress.com" TargetMode="External"/><Relationship Id="rId368" Type="http://schemas.openxmlformats.org/officeDocument/2006/relationships/hyperlink" Target="mailto:esleathdy@google.co.jp" TargetMode="External"/><Relationship Id="rId575" Type="http://schemas.openxmlformats.org/officeDocument/2006/relationships/hyperlink" Target="mailto:jmacconnellph@oracle.com" TargetMode="External"/><Relationship Id="rId782" Type="http://schemas.openxmlformats.org/officeDocument/2006/relationships/hyperlink" Target="mailto:ebreckon7c@geocities.jp" TargetMode="External"/><Relationship Id="rId228" Type="http://schemas.openxmlformats.org/officeDocument/2006/relationships/hyperlink" Target="mailto:slittlechildko@skype.com" TargetMode="External"/><Relationship Id="rId435" Type="http://schemas.openxmlformats.org/officeDocument/2006/relationships/hyperlink" Target="mailto:fmartugin6i@phoca.cz" TargetMode="External"/><Relationship Id="rId642" Type="http://schemas.openxmlformats.org/officeDocument/2006/relationships/hyperlink" Target="mailto:emarqueznf@google.de" TargetMode="External"/><Relationship Id="rId281" Type="http://schemas.openxmlformats.org/officeDocument/2006/relationships/hyperlink" Target="mailto:bphilpin50@blogtalkradio.com" TargetMode="External"/><Relationship Id="rId502" Type="http://schemas.openxmlformats.org/officeDocument/2006/relationships/hyperlink" Target="mailto:achrestien6z@va.gov" TargetMode="External"/><Relationship Id="rId947" Type="http://schemas.openxmlformats.org/officeDocument/2006/relationships/hyperlink" Target="mailto:dscrubyqw@dmoz.org" TargetMode="External"/><Relationship Id="rId76" Type="http://schemas.openxmlformats.org/officeDocument/2006/relationships/hyperlink" Target="mailto:ggristockrb@cdbaby.com" TargetMode="External"/><Relationship Id="rId141" Type="http://schemas.openxmlformats.org/officeDocument/2006/relationships/hyperlink" Target="mailto:wwinghamoc@barnesandnoble.com" TargetMode="External"/><Relationship Id="rId379" Type="http://schemas.openxmlformats.org/officeDocument/2006/relationships/hyperlink" Target="mailto:bferentzkl@census.gov" TargetMode="External"/><Relationship Id="rId586" Type="http://schemas.openxmlformats.org/officeDocument/2006/relationships/hyperlink" Target="mailto:gshoard4v@example.com" TargetMode="External"/><Relationship Id="rId793" Type="http://schemas.openxmlformats.org/officeDocument/2006/relationships/hyperlink" Target="mailto:ctillka@sourceforge.net" TargetMode="External"/><Relationship Id="rId807" Type="http://schemas.openxmlformats.org/officeDocument/2006/relationships/hyperlink" Target="mailto:jocurrane56@usda.gov" TargetMode="External"/><Relationship Id="rId7" Type="http://schemas.openxmlformats.org/officeDocument/2006/relationships/hyperlink" Target="mailto:estoddiw@dot.gov" TargetMode="External"/><Relationship Id="rId239" Type="http://schemas.openxmlformats.org/officeDocument/2006/relationships/hyperlink" Target="mailto:mseedhousehh@google.com.br" TargetMode="External"/><Relationship Id="rId446" Type="http://schemas.openxmlformats.org/officeDocument/2006/relationships/hyperlink" Target="mailto:btempertonj0@fastcompany.com" TargetMode="External"/><Relationship Id="rId653" Type="http://schemas.openxmlformats.org/officeDocument/2006/relationships/hyperlink" Target="mailto:dinglesfieldbr@ycombinator.com" TargetMode="External"/><Relationship Id="rId292" Type="http://schemas.openxmlformats.org/officeDocument/2006/relationships/hyperlink" Target="mailto:dchillingworth6s@netscape.com" TargetMode="External"/><Relationship Id="rId306" Type="http://schemas.openxmlformats.org/officeDocument/2006/relationships/hyperlink" Target="mailto:jlidgelydf@disqus.com" TargetMode="External"/><Relationship Id="rId860" Type="http://schemas.openxmlformats.org/officeDocument/2006/relationships/hyperlink" Target="mailto:gvasilyevk2@illinois.edu" TargetMode="External"/><Relationship Id="rId958" Type="http://schemas.openxmlformats.org/officeDocument/2006/relationships/hyperlink" Target="mailto:avanelli7j@cisco.com" TargetMode="External"/><Relationship Id="rId87" Type="http://schemas.openxmlformats.org/officeDocument/2006/relationships/hyperlink" Target="mailto:hwoolhammr@cisco.com" TargetMode="External"/><Relationship Id="rId513" Type="http://schemas.openxmlformats.org/officeDocument/2006/relationships/hyperlink" Target="mailto:amcnivenq@360.cn" TargetMode="External"/><Relationship Id="rId597" Type="http://schemas.openxmlformats.org/officeDocument/2006/relationships/hyperlink" Target="mailto:jbouskill9u@columbia.edu" TargetMode="External"/><Relationship Id="rId720" Type="http://schemas.openxmlformats.org/officeDocument/2006/relationships/hyperlink" Target="mailto:gmor8z@quantcast.com" TargetMode="External"/><Relationship Id="rId818" Type="http://schemas.openxmlformats.org/officeDocument/2006/relationships/hyperlink" Target="mailto:jramsdalejr@ycombinator.com" TargetMode="External"/><Relationship Id="rId152" Type="http://schemas.openxmlformats.org/officeDocument/2006/relationships/hyperlink" Target="mailto:cvanep@webmd.com" TargetMode="External"/><Relationship Id="rId457" Type="http://schemas.openxmlformats.org/officeDocument/2006/relationships/hyperlink" Target="mailto:khedlingbo@godaddy.com" TargetMode="External"/><Relationship Id="rId664" Type="http://schemas.openxmlformats.org/officeDocument/2006/relationships/hyperlink" Target="mailto:fcollopyc4@a8.net" TargetMode="External"/><Relationship Id="rId871" Type="http://schemas.openxmlformats.org/officeDocument/2006/relationships/hyperlink" Target="mailto:mmacshirie1d@unicef.org" TargetMode="External"/><Relationship Id="rId969" Type="http://schemas.openxmlformats.org/officeDocument/2006/relationships/hyperlink" Target="mailto:dquillinanelw@ihg.com" TargetMode="External"/><Relationship Id="rId14" Type="http://schemas.openxmlformats.org/officeDocument/2006/relationships/hyperlink" Target="mailto:lgregolin4a@friendfeed.com" TargetMode="External"/><Relationship Id="rId317" Type="http://schemas.openxmlformats.org/officeDocument/2006/relationships/hyperlink" Target="mailto:kmclleesebs@about.me" TargetMode="External"/><Relationship Id="rId524" Type="http://schemas.openxmlformats.org/officeDocument/2006/relationships/hyperlink" Target="mailto:afilpi4@webs.com" TargetMode="External"/><Relationship Id="rId731" Type="http://schemas.openxmlformats.org/officeDocument/2006/relationships/hyperlink" Target="mailto:mmcilroyfa@dropbox.com" TargetMode="External"/><Relationship Id="rId98" Type="http://schemas.openxmlformats.org/officeDocument/2006/relationships/hyperlink" Target="mailto:lwernhamev@businessinsider.com" TargetMode="External"/><Relationship Id="rId163" Type="http://schemas.openxmlformats.org/officeDocument/2006/relationships/hyperlink" Target="mailto:sdilley4o@samsung.com" TargetMode="External"/><Relationship Id="rId370" Type="http://schemas.openxmlformats.org/officeDocument/2006/relationships/hyperlink" Target="mailto:cleh2@elpais.com" TargetMode="External"/><Relationship Id="rId829" Type="http://schemas.openxmlformats.org/officeDocument/2006/relationships/hyperlink" Target="mailto:mrathmell4k@zdnet.com" TargetMode="External"/><Relationship Id="rId230" Type="http://schemas.openxmlformats.org/officeDocument/2006/relationships/hyperlink" Target="mailto:jhatliffeab@ustream.tv" TargetMode="External"/><Relationship Id="rId468" Type="http://schemas.openxmlformats.org/officeDocument/2006/relationships/hyperlink" Target="mailto:oglassfordct@mail.ru" TargetMode="External"/><Relationship Id="rId675" Type="http://schemas.openxmlformats.org/officeDocument/2006/relationships/hyperlink" Target="mailto:ebontoftad@uiuc.edu" TargetMode="External"/><Relationship Id="rId882" Type="http://schemas.openxmlformats.org/officeDocument/2006/relationships/hyperlink" Target="mailto:pclynman31@smh.com.au" TargetMode="External"/><Relationship Id="rId25" Type="http://schemas.openxmlformats.org/officeDocument/2006/relationships/hyperlink" Target="mailto:nlonglands1j@auda.org.au" TargetMode="External"/><Relationship Id="rId328" Type="http://schemas.openxmlformats.org/officeDocument/2006/relationships/hyperlink" Target="mailto:rcresserf0@mediafire.com" TargetMode="External"/><Relationship Id="rId535" Type="http://schemas.openxmlformats.org/officeDocument/2006/relationships/hyperlink" Target="mailto:vsheekeyrc@nps.gov" TargetMode="External"/><Relationship Id="rId742" Type="http://schemas.openxmlformats.org/officeDocument/2006/relationships/hyperlink" Target="mailto:kscirmani2@dot.gov" TargetMode="External"/><Relationship Id="rId174" Type="http://schemas.openxmlformats.org/officeDocument/2006/relationships/hyperlink" Target="mailto:hdeaj@go.com" TargetMode="External"/><Relationship Id="rId381" Type="http://schemas.openxmlformats.org/officeDocument/2006/relationships/hyperlink" Target="mailto:protherforth9p@hostgator.com" TargetMode="External"/><Relationship Id="rId602" Type="http://schemas.openxmlformats.org/officeDocument/2006/relationships/hyperlink" Target="mailto:kwayperag@vk.com" TargetMode="External"/><Relationship Id="rId241" Type="http://schemas.openxmlformats.org/officeDocument/2006/relationships/hyperlink" Target="mailto:cebify@goo.gl" TargetMode="External"/><Relationship Id="rId479" Type="http://schemas.openxmlformats.org/officeDocument/2006/relationships/hyperlink" Target="mailto:stimmeso0@businessinsider.com" TargetMode="External"/><Relationship Id="rId686" Type="http://schemas.openxmlformats.org/officeDocument/2006/relationships/hyperlink" Target="mailto:dchaytor5e@hc360.com" TargetMode="External"/><Relationship Id="rId893" Type="http://schemas.openxmlformats.org/officeDocument/2006/relationships/hyperlink" Target="mailto:maizlewood4e@posterous.com" TargetMode="External"/><Relationship Id="rId907" Type="http://schemas.openxmlformats.org/officeDocument/2006/relationships/hyperlink" Target="mailto:cgaigeri0@time.com" TargetMode="External"/><Relationship Id="rId36" Type="http://schemas.openxmlformats.org/officeDocument/2006/relationships/hyperlink" Target="mailto:bkellickkj@vimeo.com" TargetMode="External"/><Relationship Id="rId339" Type="http://schemas.openxmlformats.org/officeDocument/2006/relationships/hyperlink" Target="mailto:dfeirnik@homestead.com" TargetMode="External"/><Relationship Id="rId546" Type="http://schemas.openxmlformats.org/officeDocument/2006/relationships/hyperlink" Target="mailto:mbaxstarek4@cafepress.com" TargetMode="External"/><Relationship Id="rId753" Type="http://schemas.openxmlformats.org/officeDocument/2006/relationships/hyperlink" Target="mailto:rvicarey9h@buzzfeed.com" TargetMode="External"/><Relationship Id="rId101" Type="http://schemas.openxmlformats.org/officeDocument/2006/relationships/hyperlink" Target="mailto:swalkleyna@ucla.edu" TargetMode="External"/><Relationship Id="rId185" Type="http://schemas.openxmlformats.org/officeDocument/2006/relationships/hyperlink" Target="mailto:gtimmins2w@wiley.com" TargetMode="External"/><Relationship Id="rId406" Type="http://schemas.openxmlformats.org/officeDocument/2006/relationships/hyperlink" Target="mailto:emacfaulgd@cloudflare.com" TargetMode="External"/><Relationship Id="rId960" Type="http://schemas.openxmlformats.org/officeDocument/2006/relationships/hyperlink" Target="mailto:arodell4q@flickr.com" TargetMode="External"/><Relationship Id="rId392" Type="http://schemas.openxmlformats.org/officeDocument/2006/relationships/hyperlink" Target="mailto:dcrier75@kickstarter.com" TargetMode="External"/><Relationship Id="rId613" Type="http://schemas.openxmlformats.org/officeDocument/2006/relationships/hyperlink" Target="mailto:bdelvesb@zimbio.com" TargetMode="External"/><Relationship Id="rId697" Type="http://schemas.openxmlformats.org/officeDocument/2006/relationships/hyperlink" Target="mailto:gdarleston7r@woothemes.com" TargetMode="External"/><Relationship Id="rId820" Type="http://schemas.openxmlformats.org/officeDocument/2006/relationships/hyperlink" Target="mailto:jshentone5@facebook.com" TargetMode="External"/><Relationship Id="rId918" Type="http://schemas.openxmlformats.org/officeDocument/2006/relationships/hyperlink" Target="mailto:cseeneyg5@ucoz.com" TargetMode="External"/><Relationship Id="rId252" Type="http://schemas.openxmlformats.org/officeDocument/2006/relationships/hyperlink" Target="mailto:ustansbieqd@hibu.com" TargetMode="External"/><Relationship Id="rId47" Type="http://schemas.openxmlformats.org/officeDocument/2006/relationships/hyperlink" Target="mailto:ekleinert9e@redcross.org" TargetMode="External"/><Relationship Id="rId112" Type="http://schemas.openxmlformats.org/officeDocument/2006/relationships/hyperlink" Target="mailto:mleedalhw@webmd.com" TargetMode="External"/><Relationship Id="rId557" Type="http://schemas.openxmlformats.org/officeDocument/2006/relationships/hyperlink" Target="mailto:bleggata9@si.edu" TargetMode="External"/><Relationship Id="rId764" Type="http://schemas.openxmlformats.org/officeDocument/2006/relationships/hyperlink" Target="mailto:hministerpq@apache.org" TargetMode="External"/><Relationship Id="rId971" Type="http://schemas.openxmlformats.org/officeDocument/2006/relationships/hyperlink" Target="mailto:csnasdell8r@linkedin.com" TargetMode="External"/><Relationship Id="rId196" Type="http://schemas.openxmlformats.org/officeDocument/2006/relationships/hyperlink" Target="mailto:wcamerelloca@1688.com" TargetMode="External"/><Relationship Id="rId417" Type="http://schemas.openxmlformats.org/officeDocument/2006/relationships/hyperlink" Target="mailto:gshillabeerlh@photobucket.com" TargetMode="External"/><Relationship Id="rId624" Type="http://schemas.openxmlformats.org/officeDocument/2006/relationships/hyperlink" Target="mailto:dstarmer71@hatena.ne.jp" TargetMode="External"/><Relationship Id="rId831" Type="http://schemas.openxmlformats.org/officeDocument/2006/relationships/hyperlink" Target="mailto:gtrasemf@scribd.com" TargetMode="External"/><Relationship Id="rId263" Type="http://schemas.openxmlformats.org/officeDocument/2006/relationships/hyperlink" Target="mailto:rgathercole9k@hostgator.com" TargetMode="External"/><Relationship Id="rId470" Type="http://schemas.openxmlformats.org/officeDocument/2006/relationships/hyperlink" Target="mailto:mlarkinsrr@4shared.com" TargetMode="External"/><Relationship Id="rId929" Type="http://schemas.openxmlformats.org/officeDocument/2006/relationships/hyperlink" Target="mailto:pabaroughjb@nydailynews.com" TargetMode="External"/><Relationship Id="rId58" Type="http://schemas.openxmlformats.org/officeDocument/2006/relationships/hyperlink" Target="mailto:dandreolli1c@furl.net" TargetMode="External"/><Relationship Id="rId123" Type="http://schemas.openxmlformats.org/officeDocument/2006/relationships/hyperlink" Target="mailto:vculham6b@cnn.com" TargetMode="External"/><Relationship Id="rId330" Type="http://schemas.openxmlformats.org/officeDocument/2006/relationships/hyperlink" Target="mailto:ylampert3r@creativecommons.org" TargetMode="External"/><Relationship Id="rId568" Type="http://schemas.openxmlformats.org/officeDocument/2006/relationships/hyperlink" Target="mailto:rdonawayeq@indiegogo.com" TargetMode="External"/><Relationship Id="rId775" Type="http://schemas.openxmlformats.org/officeDocument/2006/relationships/hyperlink" Target="mailto:lhinsche0@comcast.net" TargetMode="External"/><Relationship Id="rId982" Type="http://schemas.openxmlformats.org/officeDocument/2006/relationships/hyperlink" Target="mailto:cgertray6n@mapy.cz" TargetMode="External"/><Relationship Id="rId428" Type="http://schemas.openxmlformats.org/officeDocument/2006/relationships/hyperlink" Target="mailto:msherewoodkm@sphinn.com" TargetMode="External"/><Relationship Id="rId635" Type="http://schemas.openxmlformats.org/officeDocument/2006/relationships/hyperlink" Target="mailto:gtwitchett3y@skype.com" TargetMode="External"/><Relationship Id="rId842" Type="http://schemas.openxmlformats.org/officeDocument/2006/relationships/hyperlink" Target="mailto:dfeldbaum1w@de.vu" TargetMode="External"/><Relationship Id="rId274" Type="http://schemas.openxmlformats.org/officeDocument/2006/relationships/hyperlink" Target="mailto:pmithon12@mozilla.com" TargetMode="External"/><Relationship Id="rId481" Type="http://schemas.openxmlformats.org/officeDocument/2006/relationships/hyperlink" Target="mailto:hfealey3l@phpbb.com" TargetMode="External"/><Relationship Id="rId702" Type="http://schemas.openxmlformats.org/officeDocument/2006/relationships/hyperlink" Target="mailto:ftremaineav@blogs.com" TargetMode="External"/><Relationship Id="rId69" Type="http://schemas.openxmlformats.org/officeDocument/2006/relationships/hyperlink" Target="mailto:chenriksson2d@chicagotribune.com" TargetMode="External"/><Relationship Id="rId134" Type="http://schemas.openxmlformats.org/officeDocument/2006/relationships/hyperlink" Target="mailto:mkilnerld@earthlink.net" TargetMode="External"/><Relationship Id="rId579" Type="http://schemas.openxmlformats.org/officeDocument/2006/relationships/hyperlink" Target="mailto:cpettegre1p@un.org" TargetMode="External"/><Relationship Id="rId786" Type="http://schemas.openxmlformats.org/officeDocument/2006/relationships/hyperlink" Target="mailto:bcollingdon35@creativecommons.org" TargetMode="External"/><Relationship Id="rId993" Type="http://schemas.openxmlformats.org/officeDocument/2006/relationships/hyperlink" Target="mailto:lfante9v@vk.com" TargetMode="External"/><Relationship Id="rId341" Type="http://schemas.openxmlformats.org/officeDocument/2006/relationships/hyperlink" Target="mailto:vgraftonherberthn@sun.com" TargetMode="External"/><Relationship Id="rId439" Type="http://schemas.openxmlformats.org/officeDocument/2006/relationships/hyperlink" Target="mailto:okarolczyk3j@goo.gl" TargetMode="External"/><Relationship Id="rId646" Type="http://schemas.openxmlformats.org/officeDocument/2006/relationships/hyperlink" Target="mailto:cmunnionk9@goodreads.com" TargetMode="External"/><Relationship Id="rId201" Type="http://schemas.openxmlformats.org/officeDocument/2006/relationships/hyperlink" Target="mailto:achilderhouseo9@hc360.com" TargetMode="External"/><Relationship Id="rId285" Type="http://schemas.openxmlformats.org/officeDocument/2006/relationships/hyperlink" Target="mailto:lmacillrick54@unc.edu" TargetMode="External"/><Relationship Id="rId506" Type="http://schemas.openxmlformats.org/officeDocument/2006/relationships/hyperlink" Target="mailto:dmcpartling7a@diigo.com" TargetMode="External"/><Relationship Id="rId853" Type="http://schemas.openxmlformats.org/officeDocument/2006/relationships/hyperlink" Target="mailto:acocks8s@rambler.ru" TargetMode="External"/><Relationship Id="rId492" Type="http://schemas.openxmlformats.org/officeDocument/2006/relationships/hyperlink" Target="mailto:nvinsenla@yellowpages.com" TargetMode="External"/><Relationship Id="rId713" Type="http://schemas.openxmlformats.org/officeDocument/2006/relationships/hyperlink" Target="mailto:edomninii@rambler.ru" TargetMode="External"/><Relationship Id="rId797" Type="http://schemas.openxmlformats.org/officeDocument/2006/relationships/hyperlink" Target="mailto:iwinear3t@auda.org.au" TargetMode="External"/><Relationship Id="rId920" Type="http://schemas.openxmlformats.org/officeDocument/2006/relationships/hyperlink" Target="mailto:flauchlan77@mtv.com" TargetMode="External"/><Relationship Id="rId145" Type="http://schemas.openxmlformats.org/officeDocument/2006/relationships/hyperlink" Target="mailto:fknappa8@unicef.org" TargetMode="External"/><Relationship Id="rId352" Type="http://schemas.openxmlformats.org/officeDocument/2006/relationships/hyperlink" Target="mailto:hmelmore6m@spotify.com" TargetMode="External"/><Relationship Id="rId212" Type="http://schemas.openxmlformats.org/officeDocument/2006/relationships/hyperlink" Target="mailto:gquinceyco@dell.com" TargetMode="External"/><Relationship Id="rId657" Type="http://schemas.openxmlformats.org/officeDocument/2006/relationships/hyperlink" Target="mailto:rgoodhand33@moonfruit.com" TargetMode="External"/><Relationship Id="rId864" Type="http://schemas.openxmlformats.org/officeDocument/2006/relationships/hyperlink" Target="mailto:ccauserd5@eepurl.com" TargetMode="External"/><Relationship Id="rId296" Type="http://schemas.openxmlformats.org/officeDocument/2006/relationships/hyperlink" Target="mailto:tguesterl@google.de" TargetMode="External"/><Relationship Id="rId517" Type="http://schemas.openxmlformats.org/officeDocument/2006/relationships/hyperlink" Target="mailto:regaltonv@ning.com" TargetMode="External"/><Relationship Id="rId724" Type="http://schemas.openxmlformats.org/officeDocument/2006/relationships/hyperlink" Target="mailto:klackmann5n@jalbum.net" TargetMode="External"/><Relationship Id="rId931" Type="http://schemas.openxmlformats.org/officeDocument/2006/relationships/hyperlink" Target="mailto:sfullerton7u@newsvine.com" TargetMode="External"/><Relationship Id="rId60" Type="http://schemas.openxmlformats.org/officeDocument/2006/relationships/hyperlink" Target="mailto:femigov@cmu.edu" TargetMode="External"/><Relationship Id="rId156" Type="http://schemas.openxmlformats.org/officeDocument/2006/relationships/hyperlink" Target="mailto:snorthbridgenw@businessweek.com" TargetMode="External"/><Relationship Id="rId363" Type="http://schemas.openxmlformats.org/officeDocument/2006/relationships/hyperlink" Target="mailto:lgrovera6@goodreads.com" TargetMode="External"/><Relationship Id="rId570" Type="http://schemas.openxmlformats.org/officeDocument/2006/relationships/hyperlink" Target="mailto:aizhakybg@odnoklassniki.ru" TargetMode="External"/><Relationship Id="rId223" Type="http://schemas.openxmlformats.org/officeDocument/2006/relationships/hyperlink" Target="mailto:wfeildmc@tinyurl.com" TargetMode="External"/><Relationship Id="rId430" Type="http://schemas.openxmlformats.org/officeDocument/2006/relationships/hyperlink" Target="mailto:demsliehy@imgur.com" TargetMode="External"/><Relationship Id="rId668" Type="http://schemas.openxmlformats.org/officeDocument/2006/relationships/hyperlink" Target="mailto:tclayefu@surveymonkey.com" TargetMode="External"/><Relationship Id="rId875" Type="http://schemas.openxmlformats.org/officeDocument/2006/relationships/hyperlink" Target="mailto:wbarmadiercp@vimeo.com" TargetMode="External"/><Relationship Id="rId18" Type="http://schemas.openxmlformats.org/officeDocument/2006/relationships/hyperlink" Target="mailto:acrowth5k@angelfire.com" TargetMode="External"/><Relationship Id="rId528" Type="http://schemas.openxmlformats.org/officeDocument/2006/relationships/hyperlink" Target="mailto:tlawlyd6@aboutads.info" TargetMode="External"/><Relationship Id="rId735" Type="http://schemas.openxmlformats.org/officeDocument/2006/relationships/hyperlink" Target="mailto:pasplanded@delicious.com" TargetMode="External"/><Relationship Id="rId942" Type="http://schemas.openxmlformats.org/officeDocument/2006/relationships/hyperlink" Target="mailto:lbraunstein85@fastcompany.com" TargetMode="External"/><Relationship Id="rId167" Type="http://schemas.openxmlformats.org/officeDocument/2006/relationships/hyperlink" Target="mailto:gpottoq@umn.edu" TargetMode="External"/><Relationship Id="rId374" Type="http://schemas.openxmlformats.org/officeDocument/2006/relationships/hyperlink" Target="mailto:vconwelleg@forbes.com" TargetMode="External"/><Relationship Id="rId581" Type="http://schemas.openxmlformats.org/officeDocument/2006/relationships/hyperlink" Target="mailto:akale4t@multiply.com" TargetMode="External"/><Relationship Id="rId71" Type="http://schemas.openxmlformats.org/officeDocument/2006/relationships/hyperlink" Target="mailto:gscrancherc3@bloglines.com" TargetMode="External"/><Relationship Id="rId234" Type="http://schemas.openxmlformats.org/officeDocument/2006/relationships/hyperlink" Target="mailto:eabeles8q@geocities.jp" TargetMode="External"/><Relationship Id="rId679" Type="http://schemas.openxmlformats.org/officeDocument/2006/relationships/hyperlink" Target="mailto:lhordled4@about.com" TargetMode="External"/><Relationship Id="rId802" Type="http://schemas.openxmlformats.org/officeDocument/2006/relationships/hyperlink" Target="mailto:bgiacomonimz@about.me" TargetMode="External"/><Relationship Id="rId886" Type="http://schemas.openxmlformats.org/officeDocument/2006/relationships/hyperlink" Target="mailto:cnanuccioidq@gravatar.com" TargetMode="External"/><Relationship Id="rId2" Type="http://schemas.openxmlformats.org/officeDocument/2006/relationships/hyperlink" Target="mailto:mnoirfc@mlb.com" TargetMode="External"/><Relationship Id="rId29" Type="http://schemas.openxmlformats.org/officeDocument/2006/relationships/hyperlink" Target="mailto:bkarppif4@omniture.com" TargetMode="External"/><Relationship Id="rId441" Type="http://schemas.openxmlformats.org/officeDocument/2006/relationships/hyperlink" Target="mailto:bbarlassea@jugem.jp" TargetMode="External"/><Relationship Id="rId539" Type="http://schemas.openxmlformats.org/officeDocument/2006/relationships/hyperlink" Target="mailto:cmunneryl4@meetup.com" TargetMode="External"/><Relationship Id="rId746" Type="http://schemas.openxmlformats.org/officeDocument/2006/relationships/hyperlink" Target="mailto:mstrotonk7@flavors.me" TargetMode="External"/><Relationship Id="rId178" Type="http://schemas.openxmlformats.org/officeDocument/2006/relationships/hyperlink" Target="mailto:mgawithw@yahoo.co.jp" TargetMode="External"/><Relationship Id="rId301" Type="http://schemas.openxmlformats.org/officeDocument/2006/relationships/hyperlink" Target="mailto:apinnockm8@jalbum.net" TargetMode="External"/><Relationship Id="rId953" Type="http://schemas.openxmlformats.org/officeDocument/2006/relationships/hyperlink" Target="mailto:kkettlesingeo@auda.org.au" TargetMode="External"/><Relationship Id="rId82" Type="http://schemas.openxmlformats.org/officeDocument/2006/relationships/hyperlink" Target="mailto:gshepland2x@narod.ru" TargetMode="External"/><Relationship Id="rId385" Type="http://schemas.openxmlformats.org/officeDocument/2006/relationships/hyperlink" Target="mailto:cpeschka1u@eepurl.com" TargetMode="External"/><Relationship Id="rId592" Type="http://schemas.openxmlformats.org/officeDocument/2006/relationships/hyperlink" Target="mailto:eortsmann7m@studiopress.com" TargetMode="External"/><Relationship Id="rId606" Type="http://schemas.openxmlformats.org/officeDocument/2006/relationships/hyperlink" Target="mailto:gdecker2u@wordpress.com" TargetMode="External"/><Relationship Id="rId813" Type="http://schemas.openxmlformats.org/officeDocument/2006/relationships/hyperlink" Target="mailto:vroelvinkhj@netscape.com" TargetMode="External"/><Relationship Id="rId245" Type="http://schemas.openxmlformats.org/officeDocument/2006/relationships/hyperlink" Target="mailto:aocanavanl@1688.com" TargetMode="External"/><Relationship Id="rId452" Type="http://schemas.openxmlformats.org/officeDocument/2006/relationships/hyperlink" Target="mailto:dhavelineia@cornell.edu" TargetMode="External"/><Relationship Id="rId897" Type="http://schemas.openxmlformats.org/officeDocument/2006/relationships/hyperlink" Target="mailto:ktumbeltydi@com.com" TargetMode="External"/><Relationship Id="rId105" Type="http://schemas.openxmlformats.org/officeDocument/2006/relationships/hyperlink" Target="mailto:sfoanas@hugedomains.com" TargetMode="External"/><Relationship Id="rId312" Type="http://schemas.openxmlformats.org/officeDocument/2006/relationships/hyperlink" Target="mailto:yhodginl5@wp.com" TargetMode="External"/><Relationship Id="rId757" Type="http://schemas.openxmlformats.org/officeDocument/2006/relationships/hyperlink" Target="mailto:ccharnick6e@acquirethisname.com" TargetMode="External"/><Relationship Id="rId964" Type="http://schemas.openxmlformats.org/officeDocument/2006/relationships/hyperlink" Target="mailto:emanvillef@shareasale.com" TargetMode="External"/><Relationship Id="rId93" Type="http://schemas.openxmlformats.org/officeDocument/2006/relationships/hyperlink" Target="mailto:lspeedin65@yahoo.co.jp" TargetMode="External"/><Relationship Id="rId189" Type="http://schemas.openxmlformats.org/officeDocument/2006/relationships/hyperlink" Target="mailto:ggierathsgz@goo.gl" TargetMode="External"/><Relationship Id="rId396" Type="http://schemas.openxmlformats.org/officeDocument/2006/relationships/hyperlink" Target="mailto:cdewhurst16@yahoo.co.jp" TargetMode="External"/><Relationship Id="rId617" Type="http://schemas.openxmlformats.org/officeDocument/2006/relationships/hyperlink" Target="mailto:kodoireidheb@weebly.com" TargetMode="External"/><Relationship Id="rId824" Type="http://schemas.openxmlformats.org/officeDocument/2006/relationships/hyperlink" Target="mailto:tlidgertwoodql@deviantart.com" TargetMode="External"/><Relationship Id="rId256" Type="http://schemas.openxmlformats.org/officeDocument/2006/relationships/hyperlink" Target="mailto:rfantonqo@yahoo.com" TargetMode="External"/><Relationship Id="rId463" Type="http://schemas.openxmlformats.org/officeDocument/2006/relationships/hyperlink" Target="mailto:gbraziernn@soup.io" TargetMode="External"/><Relationship Id="rId670" Type="http://schemas.openxmlformats.org/officeDocument/2006/relationships/hyperlink" Target="mailto:dwinckworthl2@paginegialle.it" TargetMode="External"/><Relationship Id="rId116" Type="http://schemas.openxmlformats.org/officeDocument/2006/relationships/hyperlink" Target="mailto:amilillo9i@ycombinator.com" TargetMode="External"/><Relationship Id="rId323" Type="http://schemas.openxmlformats.org/officeDocument/2006/relationships/hyperlink" Target="mailto:ldundini@hc360.com" TargetMode="External"/><Relationship Id="rId530" Type="http://schemas.openxmlformats.org/officeDocument/2006/relationships/hyperlink" Target="mailto:cchelamhq@tripadvisor.com" TargetMode="External"/><Relationship Id="rId768" Type="http://schemas.openxmlformats.org/officeDocument/2006/relationships/hyperlink" Target="mailto:hlawdham1q@cnbc.com" TargetMode="External"/><Relationship Id="rId975" Type="http://schemas.openxmlformats.org/officeDocument/2006/relationships/hyperlink" Target="mailto:hcunnahqb@arstechnica.com" TargetMode="External"/><Relationship Id="rId20" Type="http://schemas.openxmlformats.org/officeDocument/2006/relationships/hyperlink" Target="mailto:jtripconye7@github.io" TargetMode="External"/><Relationship Id="rId628" Type="http://schemas.openxmlformats.org/officeDocument/2006/relationships/hyperlink" Target="mailto:cpittendreighfl@unc.edu" TargetMode="External"/><Relationship Id="rId835" Type="http://schemas.openxmlformats.org/officeDocument/2006/relationships/hyperlink" Target="mailto:toulddc@google.com.br" TargetMode="External"/><Relationship Id="rId267" Type="http://schemas.openxmlformats.org/officeDocument/2006/relationships/hyperlink" Target="mailto:falberti6@google.com.br" TargetMode="External"/><Relationship Id="rId474" Type="http://schemas.openxmlformats.org/officeDocument/2006/relationships/hyperlink" Target="mailto:bembureyol@slate.com" TargetMode="External"/><Relationship Id="rId127" Type="http://schemas.openxmlformats.org/officeDocument/2006/relationships/hyperlink" Target="mailto:gbeswetherickgs@google.it" TargetMode="External"/><Relationship Id="rId681" Type="http://schemas.openxmlformats.org/officeDocument/2006/relationships/hyperlink" Target="mailto:aamyiu@google.co.uk" TargetMode="External"/><Relationship Id="rId779" Type="http://schemas.openxmlformats.org/officeDocument/2006/relationships/hyperlink" Target="mailto:cgiovannijo@nasa.gov" TargetMode="External"/><Relationship Id="rId902" Type="http://schemas.openxmlformats.org/officeDocument/2006/relationships/hyperlink" Target="mailto:cingamellsc2@desdev.cn" TargetMode="External"/><Relationship Id="rId986" Type="http://schemas.openxmlformats.org/officeDocument/2006/relationships/hyperlink" Target="mailto:rhuelinnj@mayoclinic.com" TargetMode="External"/><Relationship Id="rId31" Type="http://schemas.openxmlformats.org/officeDocument/2006/relationships/hyperlink" Target="mailto:agwilt4d@blogger.com" TargetMode="External"/><Relationship Id="rId334" Type="http://schemas.openxmlformats.org/officeDocument/2006/relationships/hyperlink" Target="mailto:bveracruysseqj@google.com.hk" TargetMode="External"/><Relationship Id="rId541" Type="http://schemas.openxmlformats.org/officeDocument/2006/relationships/hyperlink" Target="mailto:schartrepa@tamu.edu" TargetMode="External"/><Relationship Id="rId639" Type="http://schemas.openxmlformats.org/officeDocument/2006/relationships/hyperlink" Target="mailto:abowickrp@wikia.com" TargetMode="External"/><Relationship Id="rId180" Type="http://schemas.openxmlformats.org/officeDocument/2006/relationships/hyperlink" Target="mailto:ilotspp@amazon.com" TargetMode="External"/><Relationship Id="rId278" Type="http://schemas.openxmlformats.org/officeDocument/2006/relationships/hyperlink" Target="mailto:awallickerib@java.com" TargetMode="External"/><Relationship Id="rId401" Type="http://schemas.openxmlformats.org/officeDocument/2006/relationships/hyperlink" Target="mailto:wpiscotqi@wiley.com" TargetMode="External"/><Relationship Id="rId846" Type="http://schemas.openxmlformats.org/officeDocument/2006/relationships/hyperlink" Target="mailto:cpittsonku@scribd.com" TargetMode="External"/><Relationship Id="rId485" Type="http://schemas.openxmlformats.org/officeDocument/2006/relationships/hyperlink" Target="mailto:mmclagain2y@woothemes.com" TargetMode="External"/><Relationship Id="rId692" Type="http://schemas.openxmlformats.org/officeDocument/2006/relationships/hyperlink" Target="mailto:mgethinjn@flickr.com" TargetMode="External"/><Relationship Id="rId706" Type="http://schemas.openxmlformats.org/officeDocument/2006/relationships/hyperlink" Target="mailto:gflahertyqm@facebook.com" TargetMode="External"/><Relationship Id="rId913" Type="http://schemas.openxmlformats.org/officeDocument/2006/relationships/hyperlink" Target="mailto:bruddiforthos@youtu.be" TargetMode="External"/><Relationship Id="rId42" Type="http://schemas.openxmlformats.org/officeDocument/2006/relationships/hyperlink" Target="mailto:fingry9w@posterous.com" TargetMode="External"/><Relationship Id="rId138" Type="http://schemas.openxmlformats.org/officeDocument/2006/relationships/hyperlink" Target="mailto:mtresvinan@discovery.com" TargetMode="External"/><Relationship Id="rId345" Type="http://schemas.openxmlformats.org/officeDocument/2006/relationships/hyperlink" Target="mailto:ddeakin51@list-manage.com" TargetMode="External"/><Relationship Id="rId552" Type="http://schemas.openxmlformats.org/officeDocument/2006/relationships/hyperlink" Target="mailto:rropcke8p@ihg.com" TargetMode="External"/><Relationship Id="rId191" Type="http://schemas.openxmlformats.org/officeDocument/2006/relationships/hyperlink" Target="mailto:dbostonmo@soup.io" TargetMode="External"/><Relationship Id="rId205" Type="http://schemas.openxmlformats.org/officeDocument/2006/relationships/hyperlink" Target="mailto:mvaleri7x@apple.com" TargetMode="External"/><Relationship Id="rId412" Type="http://schemas.openxmlformats.org/officeDocument/2006/relationships/hyperlink" Target="mailto:lmountjoyh3@w3.org" TargetMode="External"/><Relationship Id="rId857" Type="http://schemas.openxmlformats.org/officeDocument/2006/relationships/hyperlink" Target="mailto:kmcspirronrk@jigsy.com" TargetMode="External"/><Relationship Id="rId289" Type="http://schemas.openxmlformats.org/officeDocument/2006/relationships/hyperlink" Target="mailto:bfreemantlen5@barnesandnoble.com" TargetMode="External"/><Relationship Id="rId496" Type="http://schemas.openxmlformats.org/officeDocument/2006/relationships/hyperlink" Target="mailto:lverneok@bigcartel.com" TargetMode="External"/><Relationship Id="rId717" Type="http://schemas.openxmlformats.org/officeDocument/2006/relationships/hyperlink" Target="mailto:aweighell2@nature.com" TargetMode="External"/><Relationship Id="rId924" Type="http://schemas.openxmlformats.org/officeDocument/2006/relationships/hyperlink" Target="mailto:nzecchiniijf@webeden.co.uk" TargetMode="External"/><Relationship Id="rId53" Type="http://schemas.openxmlformats.org/officeDocument/2006/relationships/hyperlink" Target="mailto:mzanettig@dropbox.com" TargetMode="External"/><Relationship Id="rId149" Type="http://schemas.openxmlformats.org/officeDocument/2006/relationships/hyperlink" Target="mailto:vscrivner1t@cdbaby.com" TargetMode="External"/><Relationship Id="rId356" Type="http://schemas.openxmlformats.org/officeDocument/2006/relationships/hyperlink" Target="mailto:rkuscheknu@cbsnews.com" TargetMode="External"/><Relationship Id="rId563" Type="http://schemas.openxmlformats.org/officeDocument/2006/relationships/hyperlink" Target="mailto:rrainsj9@storify.com" TargetMode="External"/><Relationship Id="rId770" Type="http://schemas.openxmlformats.org/officeDocument/2006/relationships/hyperlink" Target="mailto:sjammeten@reference.com" TargetMode="External"/><Relationship Id="rId216" Type="http://schemas.openxmlformats.org/officeDocument/2006/relationships/hyperlink" Target="mailto:lhovert8o@nymag.com" TargetMode="External"/><Relationship Id="rId423" Type="http://schemas.openxmlformats.org/officeDocument/2006/relationships/hyperlink" Target="mailto:jdayesbd@zdnet.com" TargetMode="External"/><Relationship Id="rId868" Type="http://schemas.openxmlformats.org/officeDocument/2006/relationships/hyperlink" Target="mailto:rgrzeskowski4c@europa.eu" TargetMode="External"/><Relationship Id="rId630" Type="http://schemas.openxmlformats.org/officeDocument/2006/relationships/hyperlink" Target="mailto:csealeme@shop-pro.jp" TargetMode="External"/><Relationship Id="rId728" Type="http://schemas.openxmlformats.org/officeDocument/2006/relationships/hyperlink" Target="mailto:jgreatbank59@skype.com" TargetMode="External"/><Relationship Id="rId935" Type="http://schemas.openxmlformats.org/officeDocument/2006/relationships/hyperlink" Target="mailto:dhanveygo@miibeian.gov.cn" TargetMode="External"/><Relationship Id="rId64" Type="http://schemas.openxmlformats.org/officeDocument/2006/relationships/hyperlink" Target="mailto:mmussettinimh@qq.com" TargetMode="External"/><Relationship Id="rId367" Type="http://schemas.openxmlformats.org/officeDocument/2006/relationships/hyperlink" Target="mailto:mcollens78@ezinearticles.com" TargetMode="External"/><Relationship Id="rId574" Type="http://schemas.openxmlformats.org/officeDocument/2006/relationships/hyperlink" Target="mailto:uburnistonde@mozilla.com" TargetMode="External"/><Relationship Id="rId227" Type="http://schemas.openxmlformats.org/officeDocument/2006/relationships/hyperlink" Target="mailto:aroderigo79@chronoengine.com" TargetMode="External"/><Relationship Id="rId781" Type="http://schemas.openxmlformats.org/officeDocument/2006/relationships/hyperlink" Target="mailto:tgerrykb@barnesandnoble.com" TargetMode="External"/><Relationship Id="rId879" Type="http://schemas.openxmlformats.org/officeDocument/2006/relationships/hyperlink" Target="mailto:aackroydkd@biblegateway.com" TargetMode="External"/><Relationship Id="rId434" Type="http://schemas.openxmlformats.org/officeDocument/2006/relationships/hyperlink" Target="mailto:jattoce4@php.net" TargetMode="External"/><Relationship Id="rId641" Type="http://schemas.openxmlformats.org/officeDocument/2006/relationships/hyperlink" Target="mailto:fmenearp1@freewebs.com" TargetMode="External"/><Relationship Id="rId739" Type="http://schemas.openxmlformats.org/officeDocument/2006/relationships/hyperlink" Target="mailto:jfathersq0@surveymonkey.com" TargetMode="External"/><Relationship Id="rId280" Type="http://schemas.openxmlformats.org/officeDocument/2006/relationships/hyperlink" Target="mailto:bpirie1y@wufoo.com" TargetMode="External"/><Relationship Id="rId501" Type="http://schemas.openxmlformats.org/officeDocument/2006/relationships/hyperlink" Target="mailto:yhickby@digg.com" TargetMode="External"/><Relationship Id="rId946" Type="http://schemas.openxmlformats.org/officeDocument/2006/relationships/hyperlink" Target="mailto:cperelpu@github.com" TargetMode="External"/><Relationship Id="rId75" Type="http://schemas.openxmlformats.org/officeDocument/2006/relationships/hyperlink" Target="mailto:ithaxternh@yahoo.co.jp" TargetMode="External"/><Relationship Id="rId140" Type="http://schemas.openxmlformats.org/officeDocument/2006/relationships/hyperlink" Target="mailto:nitskovitz5o@tamu.edu" TargetMode="External"/><Relationship Id="rId378" Type="http://schemas.openxmlformats.org/officeDocument/2006/relationships/hyperlink" Target="mailto:crawleskg@nature.com" TargetMode="External"/><Relationship Id="rId585" Type="http://schemas.openxmlformats.org/officeDocument/2006/relationships/hyperlink" Target="mailto:mfrancescozzi22@go.com" TargetMode="External"/><Relationship Id="rId792" Type="http://schemas.openxmlformats.org/officeDocument/2006/relationships/hyperlink" Target="mailto:jstradlingdg@un.org" TargetMode="External"/><Relationship Id="rId806" Type="http://schemas.openxmlformats.org/officeDocument/2006/relationships/hyperlink" Target="mailto:amaindsoo@wiley.com" TargetMode="External"/><Relationship Id="rId6" Type="http://schemas.openxmlformats.org/officeDocument/2006/relationships/hyperlink" Target="mailto:tlimprichtk3@amazon.de" TargetMode="External"/><Relationship Id="rId238" Type="http://schemas.openxmlformats.org/officeDocument/2006/relationships/hyperlink" Target="mailto:nlockier39@tamu.edu" TargetMode="External"/><Relationship Id="rId445" Type="http://schemas.openxmlformats.org/officeDocument/2006/relationships/hyperlink" Target="mailto:yridulfo4f@dailymail.co.uk" TargetMode="External"/><Relationship Id="rId652" Type="http://schemas.openxmlformats.org/officeDocument/2006/relationships/hyperlink" Target="mailto:bmilkeham80@fc2.com" TargetMode="External"/><Relationship Id="rId291" Type="http://schemas.openxmlformats.org/officeDocument/2006/relationships/hyperlink" Target="mailto:msutherbypx@army.mil" TargetMode="External"/><Relationship Id="rId305" Type="http://schemas.openxmlformats.org/officeDocument/2006/relationships/hyperlink" Target="mailto:wturtonhi@sitemeter.com" TargetMode="External"/><Relationship Id="rId512" Type="http://schemas.openxmlformats.org/officeDocument/2006/relationships/hyperlink" Target="mailto:facombn1@privacy.gov.au" TargetMode="External"/><Relationship Id="rId957" Type="http://schemas.openxmlformats.org/officeDocument/2006/relationships/hyperlink" Target="mailto:rvaiseyo8@nytimes.com" TargetMode="External"/><Relationship Id="rId86" Type="http://schemas.openxmlformats.org/officeDocument/2006/relationships/hyperlink" Target="mailto:ggoldsbyr8@printfriendly.com" TargetMode="External"/><Relationship Id="rId151" Type="http://schemas.openxmlformats.org/officeDocument/2006/relationships/hyperlink" Target="mailto:imerrellr4@soundcloud.com" TargetMode="External"/><Relationship Id="rId389" Type="http://schemas.openxmlformats.org/officeDocument/2006/relationships/hyperlink" Target="mailto:gackermann49@foxnews.com" TargetMode="External"/><Relationship Id="rId596" Type="http://schemas.openxmlformats.org/officeDocument/2006/relationships/hyperlink" Target="mailto:chymasds@uiuc.edu" TargetMode="External"/><Relationship Id="rId817" Type="http://schemas.openxmlformats.org/officeDocument/2006/relationships/hyperlink" Target="mailto:ffowlie53@ustream.tv" TargetMode="External"/><Relationship Id="rId249" Type="http://schemas.openxmlformats.org/officeDocument/2006/relationships/hyperlink" Target="mailto:gmcquieoi@forbes.com" TargetMode="External"/><Relationship Id="rId456" Type="http://schemas.openxmlformats.org/officeDocument/2006/relationships/hyperlink" Target="mailto:vayree7e@github.com" TargetMode="External"/><Relationship Id="rId663" Type="http://schemas.openxmlformats.org/officeDocument/2006/relationships/hyperlink" Target="mailto:bbridywater2s@reuters.com" TargetMode="External"/><Relationship Id="rId870" Type="http://schemas.openxmlformats.org/officeDocument/2006/relationships/hyperlink" Target="mailto:ostrewthersnq@foxnews.com" TargetMode="External"/><Relationship Id="rId13" Type="http://schemas.openxmlformats.org/officeDocument/2006/relationships/hyperlink" Target="mailto:jdoneldd8@tinypic.com" TargetMode="External"/><Relationship Id="rId109" Type="http://schemas.openxmlformats.org/officeDocument/2006/relationships/hyperlink" Target="mailto:ethorington1v@ask.com" TargetMode="External"/><Relationship Id="rId316" Type="http://schemas.openxmlformats.org/officeDocument/2006/relationships/hyperlink" Target="mailto:sgoodhallfz@mozilla.com" TargetMode="External"/><Relationship Id="rId523" Type="http://schemas.openxmlformats.org/officeDocument/2006/relationships/hyperlink" Target="mailto:kroseveareu@furl.net" TargetMode="External"/><Relationship Id="rId968" Type="http://schemas.openxmlformats.org/officeDocument/2006/relationships/hyperlink" Target="mailto:pbovis7o@mayoclinic.com" TargetMode="External"/><Relationship Id="rId97" Type="http://schemas.openxmlformats.org/officeDocument/2006/relationships/hyperlink" Target="mailto:agiannazzi1m@npr.org" TargetMode="External"/><Relationship Id="rId730" Type="http://schemas.openxmlformats.org/officeDocument/2006/relationships/hyperlink" Target="mailto:vstaggg0@hao123.com" TargetMode="External"/><Relationship Id="rId828" Type="http://schemas.openxmlformats.org/officeDocument/2006/relationships/hyperlink" Target="mailto:kfoyq6@nbcnews.com" TargetMode="External"/><Relationship Id="rId162" Type="http://schemas.openxmlformats.org/officeDocument/2006/relationships/hyperlink" Target="mailto:mcubberley5y@xing.com" TargetMode="External"/><Relationship Id="rId467" Type="http://schemas.openxmlformats.org/officeDocument/2006/relationships/hyperlink" Target="mailto:bchampken3h@comsenz.com" TargetMode="External"/><Relationship Id="rId674" Type="http://schemas.openxmlformats.org/officeDocument/2006/relationships/hyperlink" Target="mailto:bbullivant5j@foxnews.com" TargetMode="External"/><Relationship Id="rId881" Type="http://schemas.openxmlformats.org/officeDocument/2006/relationships/hyperlink" Target="mailto:kgalego62@lulu.com" TargetMode="External"/><Relationship Id="rId979" Type="http://schemas.openxmlformats.org/officeDocument/2006/relationships/hyperlink" Target="mailto:afiddimanmd@google.co.jp" TargetMode="External"/><Relationship Id="rId24" Type="http://schemas.openxmlformats.org/officeDocument/2006/relationships/hyperlink" Target="mailto:belflainmb@ucoz.ru" TargetMode="External"/><Relationship Id="rId327" Type="http://schemas.openxmlformats.org/officeDocument/2006/relationships/hyperlink" Target="mailto:ngazeyjv@uol.com.br" TargetMode="External"/><Relationship Id="rId534" Type="http://schemas.openxmlformats.org/officeDocument/2006/relationships/hyperlink" Target="mailto:mcorneilledw@ucoz.ru" TargetMode="External"/><Relationship Id="rId741" Type="http://schemas.openxmlformats.org/officeDocument/2006/relationships/hyperlink" Target="mailto:bhauckeh5@nasa.gov" TargetMode="External"/><Relationship Id="rId839" Type="http://schemas.openxmlformats.org/officeDocument/2006/relationships/hyperlink" Target="mailto:rphettismt@mail.ru" TargetMode="External"/><Relationship Id="rId173" Type="http://schemas.openxmlformats.org/officeDocument/2006/relationships/hyperlink" Target="mailto:rglasscooqy@creativecommons.org" TargetMode="External"/><Relationship Id="rId380" Type="http://schemas.openxmlformats.org/officeDocument/2006/relationships/hyperlink" Target="mailto:mdulantyk5@facebook.com" TargetMode="External"/><Relationship Id="rId601" Type="http://schemas.openxmlformats.org/officeDocument/2006/relationships/hyperlink" Target="mailto:owittman7@nps.gov" TargetMode="External"/><Relationship Id="rId240" Type="http://schemas.openxmlformats.org/officeDocument/2006/relationships/hyperlink" Target="mailto:ktrevillionow@dedecms.com" TargetMode="External"/><Relationship Id="rId478" Type="http://schemas.openxmlformats.org/officeDocument/2006/relationships/hyperlink" Target="mailto:gginnaly8b@berkeley.edu" TargetMode="External"/><Relationship Id="rId685" Type="http://schemas.openxmlformats.org/officeDocument/2006/relationships/hyperlink" Target="mailto:ghegdonne2j@eepurl.com" TargetMode="External"/><Relationship Id="rId892" Type="http://schemas.openxmlformats.org/officeDocument/2006/relationships/hyperlink" Target="mailto:mstiegersi7@exblog.jp" TargetMode="External"/><Relationship Id="rId906" Type="http://schemas.openxmlformats.org/officeDocument/2006/relationships/hyperlink" Target="mailto:tscoong2@fc2.com" TargetMode="External"/><Relationship Id="rId35" Type="http://schemas.openxmlformats.org/officeDocument/2006/relationships/hyperlink" Target="mailto:vklawibp@51.la" TargetMode="External"/><Relationship Id="rId100" Type="http://schemas.openxmlformats.org/officeDocument/2006/relationships/hyperlink" Target="mailto:gleimstercf@xinhuanet.com" TargetMode="External"/><Relationship Id="rId338" Type="http://schemas.openxmlformats.org/officeDocument/2006/relationships/hyperlink" Target="mailto:sgillings76@reverbnation.com" TargetMode="External"/><Relationship Id="rId545" Type="http://schemas.openxmlformats.org/officeDocument/2006/relationships/hyperlink" Target="mailto:jbennitpg@abc.net.au" TargetMode="External"/><Relationship Id="rId752" Type="http://schemas.openxmlformats.org/officeDocument/2006/relationships/hyperlink" Target="mailto:zkobpac52@umn.edu" TargetMode="External"/><Relationship Id="rId184" Type="http://schemas.openxmlformats.org/officeDocument/2006/relationships/hyperlink" Target="mailto:kpearmine4i@uol.com.br" TargetMode="External"/><Relationship Id="rId391" Type="http://schemas.openxmlformats.org/officeDocument/2006/relationships/hyperlink" Target="mailto:cmapletoftqk@mtv.com" TargetMode="External"/><Relationship Id="rId405" Type="http://schemas.openxmlformats.org/officeDocument/2006/relationships/hyperlink" Target="mailto:kcalvey8@google.cn" TargetMode="External"/><Relationship Id="rId612" Type="http://schemas.openxmlformats.org/officeDocument/2006/relationships/hyperlink" Target="mailto:dhazelgroved@theatlantic.com" TargetMode="External"/><Relationship Id="rId251" Type="http://schemas.openxmlformats.org/officeDocument/2006/relationships/hyperlink" Target="mailto:ctoller14@mediafire.com" TargetMode="External"/><Relationship Id="rId489" Type="http://schemas.openxmlformats.org/officeDocument/2006/relationships/hyperlink" Target="mailto:mjacquemard8f@google.ru" TargetMode="External"/><Relationship Id="rId696" Type="http://schemas.openxmlformats.org/officeDocument/2006/relationships/hyperlink" Target="mailto:kmacgregorci@umn.edu" TargetMode="External"/><Relationship Id="rId917" Type="http://schemas.openxmlformats.org/officeDocument/2006/relationships/hyperlink" Target="mailto:srusted3a@wikipedia.org" TargetMode="External"/><Relationship Id="rId46" Type="http://schemas.openxmlformats.org/officeDocument/2006/relationships/hyperlink" Target="mailto:hswyndley2a@photobucket.com" TargetMode="External"/><Relationship Id="rId349" Type="http://schemas.openxmlformats.org/officeDocument/2006/relationships/hyperlink" Target="mailto:sblaiklockiq@myspace.com" TargetMode="External"/><Relationship Id="rId556" Type="http://schemas.openxmlformats.org/officeDocument/2006/relationships/hyperlink" Target="mailto:ctrenowethlv@odnoklassniki.ru" TargetMode="External"/><Relationship Id="rId763" Type="http://schemas.openxmlformats.org/officeDocument/2006/relationships/hyperlink" Target="mailto:vdergesl1@businessinsider.com" TargetMode="External"/><Relationship Id="rId111" Type="http://schemas.openxmlformats.org/officeDocument/2006/relationships/hyperlink" Target="mailto:cpovallq2@nps.gov" TargetMode="External"/><Relationship Id="rId195" Type="http://schemas.openxmlformats.org/officeDocument/2006/relationships/hyperlink" Target="mailto:mdulanyfn@storify.com" TargetMode="External"/><Relationship Id="rId209" Type="http://schemas.openxmlformats.org/officeDocument/2006/relationships/hyperlink" Target="mailto:dtallyn7n@auda.org.au" TargetMode="External"/><Relationship Id="rId416" Type="http://schemas.openxmlformats.org/officeDocument/2006/relationships/hyperlink" Target="mailto:lcarn7b@upenn.edu" TargetMode="External"/><Relationship Id="rId970" Type="http://schemas.openxmlformats.org/officeDocument/2006/relationships/hyperlink" Target="mailto:etzarkovt@google.fr" TargetMode="External"/><Relationship Id="rId623" Type="http://schemas.openxmlformats.org/officeDocument/2006/relationships/hyperlink" Target="mailto:bplayhillfx@uol.com.br" TargetMode="External"/><Relationship Id="rId830" Type="http://schemas.openxmlformats.org/officeDocument/2006/relationships/hyperlink" Target="mailto:kdytebu@reference.com" TargetMode="External"/><Relationship Id="rId928" Type="http://schemas.openxmlformats.org/officeDocument/2006/relationships/hyperlink" Target="mailto:mgruszczakhm@tuttocitta.it" TargetMode="External"/><Relationship Id="rId57" Type="http://schemas.openxmlformats.org/officeDocument/2006/relationships/hyperlink" Target="mailto:mollet8y@bbc.co.uk" TargetMode="External"/><Relationship Id="rId262" Type="http://schemas.openxmlformats.org/officeDocument/2006/relationships/hyperlink" Target="mailto:mbonifant87@engadget.com" TargetMode="External"/><Relationship Id="rId567" Type="http://schemas.openxmlformats.org/officeDocument/2006/relationships/hyperlink" Target="mailto:acrowteriv@cbsnews.com" TargetMode="External"/><Relationship Id="rId122" Type="http://schemas.openxmlformats.org/officeDocument/2006/relationships/hyperlink" Target="mailto:vcroleo7@shop-pro.jp" TargetMode="External"/><Relationship Id="rId774" Type="http://schemas.openxmlformats.org/officeDocument/2006/relationships/hyperlink" Target="mailto:kleebeterr5@msu.edu" TargetMode="External"/><Relationship Id="rId981" Type="http://schemas.openxmlformats.org/officeDocument/2006/relationships/hyperlink" Target="mailto:ecasselymk@google.com.au" TargetMode="External"/><Relationship Id="rId427" Type="http://schemas.openxmlformats.org/officeDocument/2006/relationships/hyperlink" Target="mailto:zthackstonrj@theglobeandmail.com" TargetMode="External"/><Relationship Id="rId634" Type="http://schemas.openxmlformats.org/officeDocument/2006/relationships/hyperlink" Target="mailto:kcolmer9y@thetimes.co.uk" TargetMode="External"/><Relationship Id="rId841" Type="http://schemas.openxmlformats.org/officeDocument/2006/relationships/hyperlink" Target="mailto:preambl@creativecommons.org" TargetMode="External"/><Relationship Id="rId273" Type="http://schemas.openxmlformats.org/officeDocument/2006/relationships/hyperlink" Target="mailto:kcoslettqq@reuters.com" TargetMode="External"/><Relationship Id="rId480" Type="http://schemas.openxmlformats.org/officeDocument/2006/relationships/hyperlink" Target="mailto:rlebbon66@msn.com" TargetMode="External"/><Relationship Id="rId701" Type="http://schemas.openxmlformats.org/officeDocument/2006/relationships/hyperlink" Target="mailto:scourtesar@buzzfeed.com" TargetMode="External"/><Relationship Id="rId939" Type="http://schemas.openxmlformats.org/officeDocument/2006/relationships/hyperlink" Target="mailto:jrigmondz@youku.com" TargetMode="External"/><Relationship Id="rId68" Type="http://schemas.openxmlformats.org/officeDocument/2006/relationships/hyperlink" Target="mailto:khobbertfq@msn.com" TargetMode="External"/><Relationship Id="rId133" Type="http://schemas.openxmlformats.org/officeDocument/2006/relationships/hyperlink" Target="mailto:ihuggill8j@blogspot.com" TargetMode="External"/><Relationship Id="rId340" Type="http://schemas.openxmlformats.org/officeDocument/2006/relationships/hyperlink" Target="mailto:mpfaff2z@economist.com" TargetMode="External"/><Relationship Id="rId578" Type="http://schemas.openxmlformats.org/officeDocument/2006/relationships/hyperlink" Target="mailto:cwatman8x@wix.com" TargetMode="External"/><Relationship Id="rId785" Type="http://schemas.openxmlformats.org/officeDocument/2006/relationships/hyperlink" Target="mailto:cwhittaker1n@example.com" TargetMode="External"/><Relationship Id="rId992" Type="http://schemas.openxmlformats.org/officeDocument/2006/relationships/hyperlink" Target="mailto:blampens26@google.ca" TargetMode="External"/><Relationship Id="rId200" Type="http://schemas.openxmlformats.org/officeDocument/2006/relationships/hyperlink" Target="mailto:jrowcastlee3@examiner.com" TargetMode="External"/><Relationship Id="rId438" Type="http://schemas.openxmlformats.org/officeDocument/2006/relationships/hyperlink" Target="mailto:ewoollin7i@phoca.cz" TargetMode="External"/><Relationship Id="rId645" Type="http://schemas.openxmlformats.org/officeDocument/2006/relationships/hyperlink" Target="mailto:scharthe@geocities.com" TargetMode="External"/><Relationship Id="rId852" Type="http://schemas.openxmlformats.org/officeDocument/2006/relationships/hyperlink" Target="mailto:wlewing2o@arstechnica.com" TargetMode="External"/><Relationship Id="rId284" Type="http://schemas.openxmlformats.org/officeDocument/2006/relationships/hyperlink" Target="mailto:senders3o@shinystat.com" TargetMode="External"/><Relationship Id="rId491" Type="http://schemas.openxmlformats.org/officeDocument/2006/relationships/hyperlink" Target="mailto:hallawaycc@newyorker.com" TargetMode="External"/><Relationship Id="rId505" Type="http://schemas.openxmlformats.org/officeDocument/2006/relationships/hyperlink" Target="mailto:tschroter1k@nature.com" TargetMode="External"/><Relationship Id="rId712" Type="http://schemas.openxmlformats.org/officeDocument/2006/relationships/hyperlink" Target="mailto:kbigginr0@multiply.com" TargetMode="External"/><Relationship Id="rId79" Type="http://schemas.openxmlformats.org/officeDocument/2006/relationships/hyperlink" Target="mailto:tpysonps@marketwatch.com" TargetMode="External"/><Relationship Id="rId144" Type="http://schemas.openxmlformats.org/officeDocument/2006/relationships/hyperlink" Target="mailto:icasettird@mit.edu" TargetMode="External"/><Relationship Id="rId589" Type="http://schemas.openxmlformats.org/officeDocument/2006/relationships/hyperlink" Target="mailto:astrange2i@java.com" TargetMode="External"/><Relationship Id="rId796" Type="http://schemas.openxmlformats.org/officeDocument/2006/relationships/hyperlink" Target="mailto:jdowzell82@youtube.com" TargetMode="External"/><Relationship Id="rId351" Type="http://schemas.openxmlformats.org/officeDocument/2006/relationships/hyperlink" Target="mailto:cshillitoehl@oakley.com" TargetMode="External"/><Relationship Id="rId449" Type="http://schemas.openxmlformats.org/officeDocument/2006/relationships/hyperlink" Target="mailto:wfrance4x@google.co.jp" TargetMode="External"/><Relationship Id="rId656" Type="http://schemas.openxmlformats.org/officeDocument/2006/relationships/hyperlink" Target="mailto:hheddenjy@mapquest.com" TargetMode="External"/><Relationship Id="rId863" Type="http://schemas.openxmlformats.org/officeDocument/2006/relationships/hyperlink" Target="mailto:mburdisig@unicef.org" TargetMode="External"/><Relationship Id="rId211" Type="http://schemas.openxmlformats.org/officeDocument/2006/relationships/hyperlink" Target="mailto:elethamae@japanpost.jp" TargetMode="External"/><Relationship Id="rId295" Type="http://schemas.openxmlformats.org/officeDocument/2006/relationships/hyperlink" Target="mailto:oleynham9j@wordpress.org" TargetMode="External"/><Relationship Id="rId309" Type="http://schemas.openxmlformats.org/officeDocument/2006/relationships/hyperlink" Target="mailto:npiscopellori@rakuten.co.jp" TargetMode="External"/><Relationship Id="rId516" Type="http://schemas.openxmlformats.org/officeDocument/2006/relationships/hyperlink" Target="mailto:lharphamlq@pagesperso-orange.fr" TargetMode="External"/><Relationship Id="rId723" Type="http://schemas.openxmlformats.org/officeDocument/2006/relationships/hyperlink" Target="mailto:mratray5f@jugem.jp" TargetMode="External"/><Relationship Id="rId930" Type="http://schemas.openxmlformats.org/officeDocument/2006/relationships/hyperlink" Target="mailto:rbahike3x@parallels.com" TargetMode="External"/><Relationship Id="rId155" Type="http://schemas.openxmlformats.org/officeDocument/2006/relationships/hyperlink" Target="mailto:ddodgshuna@imgur.com" TargetMode="External"/><Relationship Id="rId362" Type="http://schemas.openxmlformats.org/officeDocument/2006/relationships/hyperlink" Target="mailto:tarrundale42@dagondesign.com" TargetMode="External"/><Relationship Id="rId222" Type="http://schemas.openxmlformats.org/officeDocument/2006/relationships/hyperlink" Target="mailto:cbracchip5@odnoklassniki.ru" TargetMode="External"/><Relationship Id="rId667" Type="http://schemas.openxmlformats.org/officeDocument/2006/relationships/hyperlink" Target="mailto:npiller11@ucoz.com" TargetMode="External"/><Relationship Id="rId874" Type="http://schemas.openxmlformats.org/officeDocument/2006/relationships/hyperlink" Target="mailto:ipotellm@sogou.com" TargetMode="External"/><Relationship Id="rId17" Type="http://schemas.openxmlformats.org/officeDocument/2006/relationships/hyperlink" Target="mailto:docooney2e@blog.com" TargetMode="External"/><Relationship Id="rId527" Type="http://schemas.openxmlformats.org/officeDocument/2006/relationships/hyperlink" Target="mailto:cfirksjp@webs.com" TargetMode="External"/><Relationship Id="rId734" Type="http://schemas.openxmlformats.org/officeDocument/2006/relationships/hyperlink" Target="mailto:eardycs@washington.edu" TargetMode="External"/><Relationship Id="rId941" Type="http://schemas.openxmlformats.org/officeDocument/2006/relationships/hyperlink" Target="mailto:mmcquilliamff@ning.com" TargetMode="External"/><Relationship Id="rId70" Type="http://schemas.openxmlformats.org/officeDocument/2006/relationships/hyperlink" Target="mailto:dnaismitha7@gmpg.org" TargetMode="External"/><Relationship Id="rId166" Type="http://schemas.openxmlformats.org/officeDocument/2006/relationships/hyperlink" Target="mailto:adelles@macromedia.com" TargetMode="External"/><Relationship Id="rId373" Type="http://schemas.openxmlformats.org/officeDocument/2006/relationships/hyperlink" Target="mailto:dlehrianah@vistaprint.com" TargetMode="External"/><Relationship Id="rId580" Type="http://schemas.openxmlformats.org/officeDocument/2006/relationships/hyperlink" Target="mailto:mbibbykk@dagondesign.com" TargetMode="External"/><Relationship Id="rId801" Type="http://schemas.openxmlformats.org/officeDocument/2006/relationships/hyperlink" Target="mailto:aride3k@yolasite.com" TargetMode="External"/><Relationship Id="rId1" Type="http://schemas.openxmlformats.org/officeDocument/2006/relationships/hyperlink" Target="mailto:rhummerstoncg@unblog.fr" TargetMode="External"/><Relationship Id="rId233" Type="http://schemas.openxmlformats.org/officeDocument/2006/relationships/hyperlink" Target="mailto:rleachman6d@parallels.com" TargetMode="External"/><Relationship Id="rId440" Type="http://schemas.openxmlformats.org/officeDocument/2006/relationships/hyperlink" Target="mailto:npeddernp@nps.gov" TargetMode="External"/><Relationship Id="rId678" Type="http://schemas.openxmlformats.org/officeDocument/2006/relationships/hyperlink" Target="mailto:orodolflk@eepurl.com" TargetMode="External"/><Relationship Id="rId885" Type="http://schemas.openxmlformats.org/officeDocument/2006/relationships/hyperlink" Target="mailto:bbernardeauoh@360.cn" TargetMode="External"/><Relationship Id="rId28" Type="http://schemas.openxmlformats.org/officeDocument/2006/relationships/hyperlink" Target="mailto:pkeatchlb@is.gd" TargetMode="External"/><Relationship Id="rId300" Type="http://schemas.openxmlformats.org/officeDocument/2006/relationships/hyperlink" Target="mailto:emcnuffcq@wp.com" TargetMode="External"/><Relationship Id="rId538" Type="http://schemas.openxmlformats.org/officeDocument/2006/relationships/hyperlink" Target="mailto:gdunkley3f@chron.com" TargetMode="External"/><Relationship Id="rId745" Type="http://schemas.openxmlformats.org/officeDocument/2006/relationships/hyperlink" Target="mailto:imckilroegk@miitbeian.gov.cn" TargetMode="External"/><Relationship Id="rId952" Type="http://schemas.openxmlformats.org/officeDocument/2006/relationships/hyperlink" Target="mailto:wpantonecv@tripod.com" TargetMode="External"/><Relationship Id="rId81" Type="http://schemas.openxmlformats.org/officeDocument/2006/relationships/hyperlink" Target="mailto:dalredhc@weebly.com" TargetMode="External"/><Relationship Id="rId177" Type="http://schemas.openxmlformats.org/officeDocument/2006/relationships/hyperlink" Target="mailto:cbenaharonj1@skype.com" TargetMode="External"/><Relationship Id="rId384" Type="http://schemas.openxmlformats.org/officeDocument/2006/relationships/hyperlink" Target="mailto:jpiotrowskipi@slashdot.org" TargetMode="External"/><Relationship Id="rId591" Type="http://schemas.openxmlformats.org/officeDocument/2006/relationships/hyperlink" Target="mailto:hlevigu@cafepress.com" TargetMode="External"/><Relationship Id="rId605" Type="http://schemas.openxmlformats.org/officeDocument/2006/relationships/hyperlink" Target="mailto:cchalder5c@wordpress.com" TargetMode="External"/><Relationship Id="rId812" Type="http://schemas.openxmlformats.org/officeDocument/2006/relationships/hyperlink" Target="mailto:cranaghan4y@simplemachines.org" TargetMode="External"/><Relationship Id="rId244" Type="http://schemas.openxmlformats.org/officeDocument/2006/relationships/hyperlink" Target="mailto:bhurichqh@boston.com" TargetMode="External"/><Relationship Id="rId689" Type="http://schemas.openxmlformats.org/officeDocument/2006/relationships/hyperlink" Target="mailto:rwoodyearam@shareasale.com" TargetMode="External"/><Relationship Id="rId896" Type="http://schemas.openxmlformats.org/officeDocument/2006/relationships/hyperlink" Target="mailto:gwycliffegq@java.com" TargetMode="External"/><Relationship Id="rId39" Type="http://schemas.openxmlformats.org/officeDocument/2006/relationships/hyperlink" Target="mailto:kbellordls@imgur.com" TargetMode="External"/><Relationship Id="rId451" Type="http://schemas.openxmlformats.org/officeDocument/2006/relationships/hyperlink" Target="mailto:sofficeraz@discovery.com" TargetMode="External"/><Relationship Id="rId549" Type="http://schemas.openxmlformats.org/officeDocument/2006/relationships/hyperlink" Target="mailto:efayter5w@disqus.com" TargetMode="External"/><Relationship Id="rId756" Type="http://schemas.openxmlformats.org/officeDocument/2006/relationships/hyperlink" Target="mailto:chawkett86@sciencedirect.com" TargetMode="External"/><Relationship Id="rId104" Type="http://schemas.openxmlformats.org/officeDocument/2006/relationships/hyperlink" Target="mailto:sdemcak7d@harvard.edu" TargetMode="External"/><Relationship Id="rId188" Type="http://schemas.openxmlformats.org/officeDocument/2006/relationships/hyperlink" Target="mailto:egulleford5u@usatoday.com" TargetMode="External"/><Relationship Id="rId311" Type="http://schemas.openxmlformats.org/officeDocument/2006/relationships/hyperlink" Target="mailto:jalvarli@amazonaws.com" TargetMode="External"/><Relationship Id="rId395" Type="http://schemas.openxmlformats.org/officeDocument/2006/relationships/hyperlink" Target="mailto:bgiacobbinijacobie@linkedin.com" TargetMode="External"/><Relationship Id="rId409" Type="http://schemas.openxmlformats.org/officeDocument/2006/relationships/hyperlink" Target="mailto:bsebright88@i2i.jp" TargetMode="External"/><Relationship Id="rId963" Type="http://schemas.openxmlformats.org/officeDocument/2006/relationships/hyperlink" Target="mailto:lgouinlockec@bloglines.com" TargetMode="External"/><Relationship Id="rId92" Type="http://schemas.openxmlformats.org/officeDocument/2006/relationships/hyperlink" Target="mailto:tperry90@cloudflare.com" TargetMode="External"/><Relationship Id="rId616" Type="http://schemas.openxmlformats.org/officeDocument/2006/relationships/hyperlink" Target="mailto:pgasgarthbk@hatena.ne.jp" TargetMode="External"/><Relationship Id="rId823" Type="http://schemas.openxmlformats.org/officeDocument/2006/relationships/hyperlink" Target="mailto:mcanedo4g@networksolutions.com" TargetMode="External"/><Relationship Id="rId255" Type="http://schemas.openxmlformats.org/officeDocument/2006/relationships/hyperlink" Target="mailto:mmowsdell20@w3.org" TargetMode="External"/><Relationship Id="rId462" Type="http://schemas.openxmlformats.org/officeDocument/2006/relationships/hyperlink" Target="mailto:trobjohnsc8@com.com" TargetMode="External"/><Relationship Id="rId115" Type="http://schemas.openxmlformats.org/officeDocument/2006/relationships/hyperlink" Target="mailto:aalasdair2q@rambler.ru" TargetMode="External"/><Relationship Id="rId322" Type="http://schemas.openxmlformats.org/officeDocument/2006/relationships/hyperlink" Target="mailto:kbreton68@nationalgeographic.com" TargetMode="External"/><Relationship Id="rId767" Type="http://schemas.openxmlformats.org/officeDocument/2006/relationships/hyperlink" Target="mailto:jbriatt9t@goodreads.com" TargetMode="External"/><Relationship Id="rId974" Type="http://schemas.openxmlformats.org/officeDocument/2006/relationships/hyperlink" Target="mailto:ffransinellip4@list-manage.com" TargetMode="External"/><Relationship Id="rId199" Type="http://schemas.openxmlformats.org/officeDocument/2006/relationships/hyperlink" Target="mailto:asydallap@theguardian.com" TargetMode="External"/><Relationship Id="rId627" Type="http://schemas.openxmlformats.org/officeDocument/2006/relationships/hyperlink" Target="mailto:sgillinoqv@geocities.jp" TargetMode="External"/><Relationship Id="rId834" Type="http://schemas.openxmlformats.org/officeDocument/2006/relationships/hyperlink" Target="mailto:kscotsbrookq8@theatlantic.com" TargetMode="External"/><Relationship Id="rId266" Type="http://schemas.openxmlformats.org/officeDocument/2006/relationships/hyperlink" Target="mailto:eoruddenmj@woothemes.com" TargetMode="External"/><Relationship Id="rId473" Type="http://schemas.openxmlformats.org/officeDocument/2006/relationships/hyperlink" Target="mailto:ldivellc@blog.com" TargetMode="External"/><Relationship Id="rId680" Type="http://schemas.openxmlformats.org/officeDocument/2006/relationships/hyperlink" Target="mailto:bianizzikx@etsy.com" TargetMode="External"/><Relationship Id="rId901" Type="http://schemas.openxmlformats.org/officeDocument/2006/relationships/hyperlink" Target="mailto:thurchez@home.pl" TargetMode="External"/><Relationship Id="rId30" Type="http://schemas.openxmlformats.org/officeDocument/2006/relationships/hyperlink" Target="mailto:wdysertod@github.io" TargetMode="External"/><Relationship Id="rId126" Type="http://schemas.openxmlformats.org/officeDocument/2006/relationships/hyperlink" Target="mailto:omorpeth10@discuz.net" TargetMode="External"/><Relationship Id="rId333" Type="http://schemas.openxmlformats.org/officeDocument/2006/relationships/hyperlink" Target="mailto:nderrington2g@time.com" TargetMode="External"/><Relationship Id="rId540" Type="http://schemas.openxmlformats.org/officeDocument/2006/relationships/hyperlink" Target="mailto:kmardallhr@disqus.com" TargetMode="External"/><Relationship Id="rId778" Type="http://schemas.openxmlformats.org/officeDocument/2006/relationships/hyperlink" Target="mailto:pdroverft@psu.edu" TargetMode="External"/><Relationship Id="rId985" Type="http://schemas.openxmlformats.org/officeDocument/2006/relationships/hyperlink" Target="mailto:haudryq5@shinystat.com" TargetMode="External"/><Relationship Id="rId638" Type="http://schemas.openxmlformats.org/officeDocument/2006/relationships/hyperlink" Target="mailto:wburstonir@deliciousdays.com" TargetMode="External"/><Relationship Id="rId845" Type="http://schemas.openxmlformats.org/officeDocument/2006/relationships/hyperlink" Target="mailto:acassms@seattletimes.com" TargetMode="External"/><Relationship Id="rId3" Type="http://schemas.openxmlformats.org/officeDocument/2006/relationships/hyperlink" Target="mailto:fratcliffed3@blog.com" TargetMode="External"/><Relationship Id="rId235" Type="http://schemas.openxmlformats.org/officeDocument/2006/relationships/hyperlink" Target="mailto:kcocozzam3@yolasite.com" TargetMode="External"/><Relationship Id="rId277" Type="http://schemas.openxmlformats.org/officeDocument/2006/relationships/hyperlink" Target="mailto:gmorston6p@unicef.org" TargetMode="External"/><Relationship Id="rId400" Type="http://schemas.openxmlformats.org/officeDocument/2006/relationships/hyperlink" Target="mailto:rheimsih@zdnet.com" TargetMode="External"/><Relationship Id="rId442" Type="http://schemas.openxmlformats.org/officeDocument/2006/relationships/hyperlink" Target="mailto:tduckj@mapquest.com" TargetMode="External"/><Relationship Id="rId484" Type="http://schemas.openxmlformats.org/officeDocument/2006/relationships/hyperlink" Target="mailto:hscallonei@goodreads.com" TargetMode="External"/><Relationship Id="rId705" Type="http://schemas.openxmlformats.org/officeDocument/2006/relationships/hyperlink" Target="mailto:avinnickaa@issuu.com" TargetMode="External"/><Relationship Id="rId887" Type="http://schemas.openxmlformats.org/officeDocument/2006/relationships/hyperlink" Target="mailto:dnewbattdu@privacy.gov.au" TargetMode="External"/><Relationship Id="rId137" Type="http://schemas.openxmlformats.org/officeDocument/2006/relationships/hyperlink" Target="mailto:npumfrettdk@theatlantic.com" TargetMode="External"/><Relationship Id="rId302" Type="http://schemas.openxmlformats.org/officeDocument/2006/relationships/hyperlink" Target="mailto:ffirbank34@dyndns.org" TargetMode="External"/><Relationship Id="rId344" Type="http://schemas.openxmlformats.org/officeDocument/2006/relationships/hyperlink" Target="mailto:emardlin5x@i2i.jp" TargetMode="External"/><Relationship Id="rId691" Type="http://schemas.openxmlformats.org/officeDocument/2006/relationships/hyperlink" Target="mailto:aquantrill2f@netscape.com" TargetMode="External"/><Relationship Id="rId747" Type="http://schemas.openxmlformats.org/officeDocument/2006/relationships/hyperlink" Target="mailto:ebarthot97@wikispaces.com" TargetMode="External"/><Relationship Id="rId789" Type="http://schemas.openxmlformats.org/officeDocument/2006/relationships/hyperlink" Target="mailto:gyurove8@cmu.edu" TargetMode="External"/><Relationship Id="rId912" Type="http://schemas.openxmlformats.org/officeDocument/2006/relationships/hyperlink" Target="mailto:gklementzh8@blogtalkradio.com" TargetMode="External"/><Relationship Id="rId954" Type="http://schemas.openxmlformats.org/officeDocument/2006/relationships/hyperlink" Target="mailto:rspacy8h@mozilla.org" TargetMode="External"/><Relationship Id="rId41" Type="http://schemas.openxmlformats.org/officeDocument/2006/relationships/hyperlink" Target="mailto:csweatingj5@slate.com" TargetMode="External"/><Relationship Id="rId83" Type="http://schemas.openxmlformats.org/officeDocument/2006/relationships/hyperlink" Target="mailto:lshorto8u@va.gov" TargetMode="External"/><Relationship Id="rId179" Type="http://schemas.openxmlformats.org/officeDocument/2006/relationships/hyperlink" Target="mailto:tusherwoodm1@tinyurl.com" TargetMode="External"/><Relationship Id="rId386" Type="http://schemas.openxmlformats.org/officeDocument/2006/relationships/hyperlink" Target="mailto:dcoatham89@abc.net.au" TargetMode="External"/><Relationship Id="rId551" Type="http://schemas.openxmlformats.org/officeDocument/2006/relationships/hyperlink" Target="mailto:grevengl@aboutads.info" TargetMode="External"/><Relationship Id="rId593" Type="http://schemas.openxmlformats.org/officeDocument/2006/relationships/hyperlink" Target="mailto:rlacey@ca.gov" TargetMode="External"/><Relationship Id="rId607" Type="http://schemas.openxmlformats.org/officeDocument/2006/relationships/hyperlink" Target="mailto:mkegan9a@github.com" TargetMode="External"/><Relationship Id="rId649" Type="http://schemas.openxmlformats.org/officeDocument/2006/relationships/hyperlink" Target="mailto:speople8k@lycos.com" TargetMode="External"/><Relationship Id="rId814" Type="http://schemas.openxmlformats.org/officeDocument/2006/relationships/hyperlink" Target="mailto:jtourlelj@comcast.net" TargetMode="External"/><Relationship Id="rId856" Type="http://schemas.openxmlformats.org/officeDocument/2006/relationships/hyperlink" Target="mailto:bgerrenbj@wikipedia.org" TargetMode="External"/><Relationship Id="rId190" Type="http://schemas.openxmlformats.org/officeDocument/2006/relationships/hyperlink" Target="mailto:wpunchle@digg.com" TargetMode="External"/><Relationship Id="rId204" Type="http://schemas.openxmlformats.org/officeDocument/2006/relationships/hyperlink" Target="mailto:cwittd2@cargocollective.com" TargetMode="External"/><Relationship Id="rId246" Type="http://schemas.openxmlformats.org/officeDocument/2006/relationships/hyperlink" Target="mailto:scranna2b@multiply.com" TargetMode="External"/><Relationship Id="rId288" Type="http://schemas.openxmlformats.org/officeDocument/2006/relationships/hyperlink" Target="mailto:atoppermu@reuters.com" TargetMode="External"/><Relationship Id="rId411" Type="http://schemas.openxmlformats.org/officeDocument/2006/relationships/hyperlink" Target="mailto:ddomeks@baidu.com" TargetMode="External"/><Relationship Id="rId453" Type="http://schemas.openxmlformats.org/officeDocument/2006/relationships/hyperlink" Target="mailto:jtattammn@behance.net" TargetMode="External"/><Relationship Id="rId509" Type="http://schemas.openxmlformats.org/officeDocument/2006/relationships/hyperlink" Target="mailto:smorratt83@4shared.com" TargetMode="External"/><Relationship Id="rId660" Type="http://schemas.openxmlformats.org/officeDocument/2006/relationships/hyperlink" Target="mailto:obevanskq@parallels.com" TargetMode="External"/><Relationship Id="rId898" Type="http://schemas.openxmlformats.org/officeDocument/2006/relationships/hyperlink" Target="mailto:cpitsall45@usa.gov" TargetMode="External"/><Relationship Id="rId106" Type="http://schemas.openxmlformats.org/officeDocument/2006/relationships/hyperlink" Target="mailto:rbristonbt@csmonitor.com" TargetMode="External"/><Relationship Id="rId313" Type="http://schemas.openxmlformats.org/officeDocument/2006/relationships/hyperlink" Target="mailto:krichemondf3@nih.gov" TargetMode="External"/><Relationship Id="rId495" Type="http://schemas.openxmlformats.org/officeDocument/2006/relationships/hyperlink" Target="mailto:fcurwenl8@storify.com" TargetMode="External"/><Relationship Id="rId716" Type="http://schemas.openxmlformats.org/officeDocument/2006/relationships/hyperlink" Target="mailto:mvinsen6t@free.fr" TargetMode="External"/><Relationship Id="rId758" Type="http://schemas.openxmlformats.org/officeDocument/2006/relationships/hyperlink" Target="mailto:gclarson5m@myspace.com" TargetMode="External"/><Relationship Id="rId923" Type="http://schemas.openxmlformats.org/officeDocument/2006/relationships/hyperlink" Target="mailto:rleither4w@privacy.gov.au" TargetMode="External"/><Relationship Id="rId965" Type="http://schemas.openxmlformats.org/officeDocument/2006/relationships/hyperlink" Target="mailto:wjenk6u@a8.net" TargetMode="External"/><Relationship Id="rId10" Type="http://schemas.openxmlformats.org/officeDocument/2006/relationships/hyperlink" Target="mailto:hmcrobertsl3@dagondesign.com" TargetMode="External"/><Relationship Id="rId52" Type="http://schemas.openxmlformats.org/officeDocument/2006/relationships/hyperlink" Target="mailto:emartijndt@wikispaces.com" TargetMode="External"/><Relationship Id="rId94" Type="http://schemas.openxmlformats.org/officeDocument/2006/relationships/hyperlink" Target="mailto:wdennessgc@harvard.edu" TargetMode="External"/><Relationship Id="rId148" Type="http://schemas.openxmlformats.org/officeDocument/2006/relationships/hyperlink" Target="mailto:ggenckehk@icq.com" TargetMode="External"/><Relationship Id="rId355" Type="http://schemas.openxmlformats.org/officeDocument/2006/relationships/hyperlink" Target="mailto:ecoppq3@myspace.com" TargetMode="External"/><Relationship Id="rId397" Type="http://schemas.openxmlformats.org/officeDocument/2006/relationships/hyperlink" Target="mailto:rlimbertem@usgs.gov" TargetMode="External"/><Relationship Id="rId520" Type="http://schemas.openxmlformats.org/officeDocument/2006/relationships/hyperlink" Target="mailto:hdenford19@toplist.cz" TargetMode="External"/><Relationship Id="rId562" Type="http://schemas.openxmlformats.org/officeDocument/2006/relationships/hyperlink" Target="mailto:kparsonsonaw@mysql.com" TargetMode="External"/><Relationship Id="rId618" Type="http://schemas.openxmlformats.org/officeDocument/2006/relationships/hyperlink" Target="mailto:dbramwich5p@shinystat.com" TargetMode="External"/><Relationship Id="rId825" Type="http://schemas.openxmlformats.org/officeDocument/2006/relationships/hyperlink" Target="mailto:tokeshottr9@usnews.com" TargetMode="External"/><Relationship Id="rId215" Type="http://schemas.openxmlformats.org/officeDocument/2006/relationships/hyperlink" Target="mailto:ntolchara3@hhs.gov" TargetMode="External"/><Relationship Id="rId257" Type="http://schemas.openxmlformats.org/officeDocument/2006/relationships/hyperlink" Target="mailto:sbrogiqp@51.la" TargetMode="External"/><Relationship Id="rId422" Type="http://schemas.openxmlformats.org/officeDocument/2006/relationships/hyperlink" Target="mailto:tarnoppgr@wikipedia.org" TargetMode="External"/><Relationship Id="rId464" Type="http://schemas.openxmlformats.org/officeDocument/2006/relationships/hyperlink" Target="mailto:bbrennann6@cam.ac.uk" TargetMode="External"/><Relationship Id="rId867" Type="http://schemas.openxmlformats.org/officeDocument/2006/relationships/hyperlink" Target="mailto:cpickerch@imageshack.us" TargetMode="External"/><Relationship Id="rId299" Type="http://schemas.openxmlformats.org/officeDocument/2006/relationships/hyperlink" Target="mailto:kbryers6h@google.com" TargetMode="External"/><Relationship Id="rId727" Type="http://schemas.openxmlformats.org/officeDocument/2006/relationships/hyperlink" Target="mailto:wprugeli5@facebook.com" TargetMode="External"/><Relationship Id="rId934" Type="http://schemas.openxmlformats.org/officeDocument/2006/relationships/hyperlink" Target="mailto:mosherin94@un.org" TargetMode="External"/><Relationship Id="rId63" Type="http://schemas.openxmlformats.org/officeDocument/2006/relationships/hyperlink" Target="mailto:cmatyukon8m@mashable.com" TargetMode="External"/><Relationship Id="rId159" Type="http://schemas.openxmlformats.org/officeDocument/2006/relationships/hyperlink" Target="mailto:bsavagej7@ucla.edu" TargetMode="External"/><Relationship Id="rId366" Type="http://schemas.openxmlformats.org/officeDocument/2006/relationships/hyperlink" Target="mailto:lnaldrettml@yellowpages.com" TargetMode="External"/><Relationship Id="rId573" Type="http://schemas.openxmlformats.org/officeDocument/2006/relationships/hyperlink" Target="mailto:gstubbs2n@exblog.jp" TargetMode="External"/><Relationship Id="rId780" Type="http://schemas.openxmlformats.org/officeDocument/2006/relationships/hyperlink" Target="mailto:hmartins8e@sohu.com" TargetMode="External"/><Relationship Id="rId226" Type="http://schemas.openxmlformats.org/officeDocument/2006/relationships/hyperlink" Target="mailto:ayurshevak@seesaa.net" TargetMode="External"/><Relationship Id="rId433" Type="http://schemas.openxmlformats.org/officeDocument/2006/relationships/hyperlink" Target="mailto:ltomeo4z@pen.io" TargetMode="External"/><Relationship Id="rId878" Type="http://schemas.openxmlformats.org/officeDocument/2006/relationships/hyperlink" Target="mailto:cceriem0@ed.gov" TargetMode="External"/><Relationship Id="rId640" Type="http://schemas.openxmlformats.org/officeDocument/2006/relationships/hyperlink" Target="mailto:alonghi6o@123-reg.co.uk" TargetMode="External"/><Relationship Id="rId738" Type="http://schemas.openxmlformats.org/officeDocument/2006/relationships/hyperlink" Target="mailto:sharrhyl7@biblegateway.com" TargetMode="External"/><Relationship Id="rId945" Type="http://schemas.openxmlformats.org/officeDocument/2006/relationships/hyperlink" Target="mailto:hnockells2l@elegantthemes.com" TargetMode="External"/><Relationship Id="rId74" Type="http://schemas.openxmlformats.org/officeDocument/2006/relationships/hyperlink" Target="mailto:adionisettik0@independent.co.uk" TargetMode="External"/><Relationship Id="rId377" Type="http://schemas.openxmlformats.org/officeDocument/2006/relationships/hyperlink" Target="mailto:tskaceh4@wordpress.com" TargetMode="External"/><Relationship Id="rId500" Type="http://schemas.openxmlformats.org/officeDocument/2006/relationships/hyperlink" Target="mailto:ekornackins@de.vu" TargetMode="External"/><Relationship Id="rId584" Type="http://schemas.openxmlformats.org/officeDocument/2006/relationships/hyperlink" Target="mailto:nciccottinin9@hugedomains.com" TargetMode="External"/><Relationship Id="rId805" Type="http://schemas.openxmlformats.org/officeDocument/2006/relationships/hyperlink" Target="mailto:vcrathornejm@technorati.com" TargetMode="External"/><Relationship Id="rId5" Type="http://schemas.openxmlformats.org/officeDocument/2006/relationships/hyperlink" Target="mailto:fpenvarne81@nydailynews.com" TargetMode="External"/><Relationship Id="rId237" Type="http://schemas.openxmlformats.org/officeDocument/2006/relationships/hyperlink" Target="mailto:wleifdl@time.com" TargetMode="External"/><Relationship Id="rId791" Type="http://schemas.openxmlformats.org/officeDocument/2006/relationships/hyperlink" Target="mailto:dfruchondv@etsy.com" TargetMode="External"/><Relationship Id="rId889" Type="http://schemas.openxmlformats.org/officeDocument/2006/relationships/hyperlink" Target="mailto:rkhominju@google.com.au" TargetMode="External"/><Relationship Id="rId444" Type="http://schemas.openxmlformats.org/officeDocument/2006/relationships/hyperlink" Target="mailto:rvoase47@harvard.edu" TargetMode="External"/><Relationship Id="rId651" Type="http://schemas.openxmlformats.org/officeDocument/2006/relationships/hyperlink" Target="mailto:jtoye9d@printfriendly.com" TargetMode="External"/><Relationship Id="rId749" Type="http://schemas.openxmlformats.org/officeDocument/2006/relationships/hyperlink" Target="mailto:fkirkmanpn@edublogs.org" TargetMode="External"/><Relationship Id="rId290" Type="http://schemas.openxmlformats.org/officeDocument/2006/relationships/hyperlink" Target="mailto:omaccrann73@dell.com" TargetMode="External"/><Relationship Id="rId304" Type="http://schemas.openxmlformats.org/officeDocument/2006/relationships/hyperlink" Target="mailto:scholwellho@mozilla.org" TargetMode="External"/><Relationship Id="rId388" Type="http://schemas.openxmlformats.org/officeDocument/2006/relationships/hyperlink" Target="mailto:acripin4u@loc.gov" TargetMode="External"/><Relationship Id="rId511" Type="http://schemas.openxmlformats.org/officeDocument/2006/relationships/hyperlink" Target="mailto:smaude3p@drupal.org" TargetMode="External"/><Relationship Id="rId609" Type="http://schemas.openxmlformats.org/officeDocument/2006/relationships/hyperlink" Target="mailto:torvis8n@independent.co.uk" TargetMode="External"/><Relationship Id="rId956" Type="http://schemas.openxmlformats.org/officeDocument/2006/relationships/hyperlink" Target="mailto:ibyshcm@woothemes.com" TargetMode="External"/><Relationship Id="rId85" Type="http://schemas.openxmlformats.org/officeDocument/2006/relationships/hyperlink" Target="mailto:okelloway98@icio.us" TargetMode="External"/><Relationship Id="rId150" Type="http://schemas.openxmlformats.org/officeDocument/2006/relationships/hyperlink" Target="mailto:shumfreyn3@arizona.edu" TargetMode="External"/><Relationship Id="rId595" Type="http://schemas.openxmlformats.org/officeDocument/2006/relationships/hyperlink" Target="mailto:abailey67@harvard.edu" TargetMode="External"/><Relationship Id="rId816" Type="http://schemas.openxmlformats.org/officeDocument/2006/relationships/hyperlink" Target="mailto:hmclellanhx@un.org" TargetMode="External"/><Relationship Id="rId248" Type="http://schemas.openxmlformats.org/officeDocument/2006/relationships/hyperlink" Target="mailto:mdabinett5d@discovery.com" TargetMode="External"/><Relationship Id="rId455" Type="http://schemas.openxmlformats.org/officeDocument/2006/relationships/hyperlink" Target="mailto:kboutelliermp@technorati.com" TargetMode="External"/><Relationship Id="rId662" Type="http://schemas.openxmlformats.org/officeDocument/2006/relationships/hyperlink" Target="mailto:wcossellp@npr.org" TargetMode="External"/><Relationship Id="rId12" Type="http://schemas.openxmlformats.org/officeDocument/2006/relationships/hyperlink" Target="mailto:nmickad7@cbc.ca" TargetMode="External"/><Relationship Id="rId108" Type="http://schemas.openxmlformats.org/officeDocument/2006/relationships/hyperlink" Target="mailto:gvernallfj@nps.gov" TargetMode="External"/><Relationship Id="rId315" Type="http://schemas.openxmlformats.org/officeDocument/2006/relationships/hyperlink" Target="mailto:wsinnotto4@nature.com" TargetMode="External"/><Relationship Id="rId522" Type="http://schemas.openxmlformats.org/officeDocument/2006/relationships/hyperlink" Target="mailto:ccoxheadqx@ihg.com" TargetMode="External"/><Relationship Id="rId967" Type="http://schemas.openxmlformats.org/officeDocument/2006/relationships/hyperlink" Target="mailto:ebrambill46@whitehouse.gov" TargetMode="External"/><Relationship Id="rId96" Type="http://schemas.openxmlformats.org/officeDocument/2006/relationships/hyperlink" Target="mailto:akaaskoopergf@japanpost.jp" TargetMode="External"/><Relationship Id="rId161" Type="http://schemas.openxmlformats.org/officeDocument/2006/relationships/hyperlink" Target="mailto:blorkings6q@e-recht24.de" TargetMode="External"/><Relationship Id="rId399" Type="http://schemas.openxmlformats.org/officeDocument/2006/relationships/hyperlink" Target="mailto:apohlkecw@studiopress.com" TargetMode="External"/><Relationship Id="rId827" Type="http://schemas.openxmlformats.org/officeDocument/2006/relationships/hyperlink" Target="mailto:bhutchcraftc9@acquirethisname.com" TargetMode="External"/><Relationship Id="rId259" Type="http://schemas.openxmlformats.org/officeDocument/2006/relationships/hyperlink" Target="mailto:jattockht@si.edu" TargetMode="External"/><Relationship Id="rId466" Type="http://schemas.openxmlformats.org/officeDocument/2006/relationships/hyperlink" Target="mailto:bcathelk@paginegialle.it" TargetMode="External"/><Relationship Id="rId673" Type="http://schemas.openxmlformats.org/officeDocument/2006/relationships/hyperlink" Target="mailto:dshotterpk@wordpress.com" TargetMode="External"/><Relationship Id="rId880" Type="http://schemas.openxmlformats.org/officeDocument/2006/relationships/hyperlink" Target="mailto:jhaverty8c@businessweek.com" TargetMode="External"/><Relationship Id="rId23" Type="http://schemas.openxmlformats.org/officeDocument/2006/relationships/hyperlink" Target="mailto:llymbourneb9@squarespace.com" TargetMode="External"/><Relationship Id="rId119" Type="http://schemas.openxmlformats.org/officeDocument/2006/relationships/hyperlink" Target="mailto:ngullan6l@jalbum.net" TargetMode="External"/><Relationship Id="rId326" Type="http://schemas.openxmlformats.org/officeDocument/2006/relationships/hyperlink" Target="mailto:igasquoinepv@adobe.com" TargetMode="External"/><Relationship Id="rId533" Type="http://schemas.openxmlformats.org/officeDocument/2006/relationships/hyperlink" Target="mailto:lkelsonm6@sfgate.com" TargetMode="External"/><Relationship Id="rId978" Type="http://schemas.openxmlformats.org/officeDocument/2006/relationships/hyperlink" Target="mailto:hdoorbaru@un.org" TargetMode="External"/><Relationship Id="rId740" Type="http://schemas.openxmlformats.org/officeDocument/2006/relationships/hyperlink" Target="mailto:dhyattox@accuweather.com" TargetMode="External"/><Relationship Id="rId838" Type="http://schemas.openxmlformats.org/officeDocument/2006/relationships/hyperlink" Target="mailto:kmobius6x@examiner.com" TargetMode="External"/><Relationship Id="rId172" Type="http://schemas.openxmlformats.org/officeDocument/2006/relationships/hyperlink" Target="mailto:bcridlanp9@is.gd" TargetMode="External"/><Relationship Id="rId477" Type="http://schemas.openxmlformats.org/officeDocument/2006/relationships/hyperlink" Target="mailto:lhealeas13@hhs.gov" TargetMode="External"/><Relationship Id="rId600" Type="http://schemas.openxmlformats.org/officeDocument/2006/relationships/hyperlink" Target="mailto:ksheerhd@bigcartel.com" TargetMode="External"/><Relationship Id="rId684" Type="http://schemas.openxmlformats.org/officeDocument/2006/relationships/hyperlink" Target="mailto:tcromleyof@blinklist.com" TargetMode="External"/><Relationship Id="rId337" Type="http://schemas.openxmlformats.org/officeDocument/2006/relationships/hyperlink" Target="mailto:dharrollki@washington.edu" TargetMode="External"/><Relationship Id="rId891" Type="http://schemas.openxmlformats.org/officeDocument/2006/relationships/hyperlink" Target="mailto:ktrawin4j@independent.co.uk" TargetMode="External"/><Relationship Id="rId905" Type="http://schemas.openxmlformats.org/officeDocument/2006/relationships/hyperlink" Target="mailto:foulettm2@angelfire.com" TargetMode="External"/><Relationship Id="rId989" Type="http://schemas.openxmlformats.org/officeDocument/2006/relationships/hyperlink" Target="mailto:asmalridge2m@behance.net" TargetMode="External"/><Relationship Id="rId34" Type="http://schemas.openxmlformats.org/officeDocument/2006/relationships/hyperlink" Target="mailto:qmackenb6@studiopress.com" TargetMode="External"/><Relationship Id="rId544" Type="http://schemas.openxmlformats.org/officeDocument/2006/relationships/hyperlink" Target="mailto:jduckworthx@wix.com" TargetMode="External"/><Relationship Id="rId751" Type="http://schemas.openxmlformats.org/officeDocument/2006/relationships/hyperlink" Target="mailto:brubiejk@clickbank.net" TargetMode="External"/><Relationship Id="rId849" Type="http://schemas.openxmlformats.org/officeDocument/2006/relationships/hyperlink" Target="mailto:wpundg8@arizona.edu" TargetMode="External"/><Relationship Id="rId183" Type="http://schemas.openxmlformats.org/officeDocument/2006/relationships/hyperlink" Target="mailto:alehemannro@tumblr.com" TargetMode="External"/><Relationship Id="rId390" Type="http://schemas.openxmlformats.org/officeDocument/2006/relationships/hyperlink" Target="mailto:bsimkinje@angelfire.com" TargetMode="External"/><Relationship Id="rId404" Type="http://schemas.openxmlformats.org/officeDocument/2006/relationships/hyperlink" Target="mailto:mryves63@moonfruit.com" TargetMode="External"/><Relationship Id="rId611" Type="http://schemas.openxmlformats.org/officeDocument/2006/relationships/hyperlink" Target="mailto:atollq1@dmoz.org" TargetMode="External"/><Relationship Id="rId250" Type="http://schemas.openxmlformats.org/officeDocument/2006/relationships/hyperlink" Target="mailto:tjirick3u@e-recht24.de" TargetMode="External"/><Relationship Id="rId488" Type="http://schemas.openxmlformats.org/officeDocument/2006/relationships/hyperlink" Target="mailto:yplowell9q@cbc.ca" TargetMode="External"/><Relationship Id="rId695" Type="http://schemas.openxmlformats.org/officeDocument/2006/relationships/hyperlink" Target="mailto:azukerqn@baidu.com" TargetMode="External"/><Relationship Id="rId709" Type="http://schemas.openxmlformats.org/officeDocument/2006/relationships/hyperlink" Target="mailto:jbrydsonc1@hhs.gov" TargetMode="External"/><Relationship Id="rId916" Type="http://schemas.openxmlformats.org/officeDocument/2006/relationships/hyperlink" Target="mailto:adillamoreb1@washingtonpost.com" TargetMode="External"/><Relationship Id="rId45" Type="http://schemas.openxmlformats.org/officeDocument/2006/relationships/hyperlink" Target="mailto:mlenevef2@spotify.com" TargetMode="External"/><Relationship Id="rId110" Type="http://schemas.openxmlformats.org/officeDocument/2006/relationships/hyperlink" Target="mailto:mnutten1h@chron.com" TargetMode="External"/><Relationship Id="rId348" Type="http://schemas.openxmlformats.org/officeDocument/2006/relationships/hyperlink" Target="mailto:iriggollgn@gravatar.com" TargetMode="External"/><Relationship Id="rId555" Type="http://schemas.openxmlformats.org/officeDocument/2006/relationships/hyperlink" Target="mailto:adunstoneji@qq.com" TargetMode="External"/><Relationship Id="rId762" Type="http://schemas.openxmlformats.org/officeDocument/2006/relationships/hyperlink" Target="mailto:yantognazzimw@amazon.co.uk" TargetMode="External"/><Relationship Id="rId194" Type="http://schemas.openxmlformats.org/officeDocument/2006/relationships/hyperlink" Target="mailto:mfeathersbyim@qq.com" TargetMode="External"/><Relationship Id="rId208" Type="http://schemas.openxmlformats.org/officeDocument/2006/relationships/hyperlink" Target="mailto:jgentzsch70@amazon.co.jp" TargetMode="External"/><Relationship Id="rId415" Type="http://schemas.openxmlformats.org/officeDocument/2006/relationships/hyperlink" Target="mailto:krosengart3m@examiner.com" TargetMode="External"/><Relationship Id="rId622" Type="http://schemas.openxmlformats.org/officeDocument/2006/relationships/hyperlink" Target="mailto:elapwoodke@zimbio.com" TargetMode="External"/><Relationship Id="rId261" Type="http://schemas.openxmlformats.org/officeDocument/2006/relationships/hyperlink" Target="mailto:awoodland1f@fema.gov" TargetMode="External"/><Relationship Id="rId499" Type="http://schemas.openxmlformats.org/officeDocument/2006/relationships/hyperlink" Target="mailto:prosserh6@oracle.com" TargetMode="External"/><Relationship Id="rId927" Type="http://schemas.openxmlformats.org/officeDocument/2006/relationships/hyperlink" Target="mailto:lkiezler1z@go.com" TargetMode="External"/><Relationship Id="rId56" Type="http://schemas.openxmlformats.org/officeDocument/2006/relationships/hyperlink" Target="mailto:dchriston4r@google.ru" TargetMode="External"/><Relationship Id="rId359" Type="http://schemas.openxmlformats.org/officeDocument/2006/relationships/hyperlink" Target="mailto:nharrisfe@house.gov" TargetMode="External"/><Relationship Id="rId566" Type="http://schemas.openxmlformats.org/officeDocument/2006/relationships/hyperlink" Target="mailto:blappine58@amazon.com" TargetMode="External"/><Relationship Id="rId773" Type="http://schemas.openxmlformats.org/officeDocument/2006/relationships/hyperlink" Target="mailto:tstandbrookm9@instagram.com" TargetMode="External"/><Relationship Id="rId121" Type="http://schemas.openxmlformats.org/officeDocument/2006/relationships/hyperlink" Target="mailto:acattanach3e@army.mil" TargetMode="External"/><Relationship Id="rId219" Type="http://schemas.openxmlformats.org/officeDocument/2006/relationships/hyperlink" Target="mailto:jmohun69@ocn.ne.jp" TargetMode="External"/><Relationship Id="rId426" Type="http://schemas.openxmlformats.org/officeDocument/2006/relationships/hyperlink" Target="mailto:cmctrustrieou@tuttocitta.it" TargetMode="External"/><Relationship Id="rId633" Type="http://schemas.openxmlformats.org/officeDocument/2006/relationships/hyperlink" Target="mailto:moconnelkz@discuz.net" TargetMode="External"/><Relationship Id="rId980" Type="http://schemas.openxmlformats.org/officeDocument/2006/relationships/hyperlink" Target="mailto:afalksqe@forbes.com" TargetMode="External"/><Relationship Id="rId840" Type="http://schemas.openxmlformats.org/officeDocument/2006/relationships/hyperlink" Target="mailto:rbreakwellef@dropbox.com" TargetMode="External"/><Relationship Id="rId938" Type="http://schemas.openxmlformats.org/officeDocument/2006/relationships/hyperlink" Target="mailto:rhamonqg@nytimes.com" TargetMode="External"/><Relationship Id="rId67" Type="http://schemas.openxmlformats.org/officeDocument/2006/relationships/hyperlink" Target="mailto:rbasilottaoj@ucoz.com" TargetMode="External"/><Relationship Id="rId272" Type="http://schemas.openxmlformats.org/officeDocument/2006/relationships/hyperlink" Target="mailto:gwarringtonjh@uol.com.br" TargetMode="External"/><Relationship Id="rId577" Type="http://schemas.openxmlformats.org/officeDocument/2006/relationships/hyperlink" Target="mailto:kivie1a@ted.com" TargetMode="External"/><Relationship Id="rId700" Type="http://schemas.openxmlformats.org/officeDocument/2006/relationships/hyperlink" Target="mailto:kshoobridgeqa@ycombinator.com" TargetMode="External"/><Relationship Id="rId132" Type="http://schemas.openxmlformats.org/officeDocument/2006/relationships/hyperlink" Target="mailto:wharridayoz@vkontakte.ru" TargetMode="External"/><Relationship Id="rId784" Type="http://schemas.openxmlformats.org/officeDocument/2006/relationships/hyperlink" Target="mailto:jbubeercb@youku.com" TargetMode="External"/><Relationship Id="rId991" Type="http://schemas.openxmlformats.org/officeDocument/2006/relationships/hyperlink" Target="mailto:mdenkelal@liveinternet.ru" TargetMode="External"/><Relationship Id="rId437" Type="http://schemas.openxmlformats.org/officeDocument/2006/relationships/hyperlink" Target="mailto:adearancl@oracle.com" TargetMode="External"/><Relationship Id="rId644" Type="http://schemas.openxmlformats.org/officeDocument/2006/relationships/hyperlink" Target="mailto:erivaland8a@unblog.fr" TargetMode="External"/><Relationship Id="rId851" Type="http://schemas.openxmlformats.org/officeDocument/2006/relationships/hyperlink" Target="mailto:raspinell9l@nydailynews.com" TargetMode="External"/><Relationship Id="rId283" Type="http://schemas.openxmlformats.org/officeDocument/2006/relationships/hyperlink" Target="mailto:awilberaf@buzzfeed.com" TargetMode="External"/><Relationship Id="rId490" Type="http://schemas.openxmlformats.org/officeDocument/2006/relationships/hyperlink" Target="mailto:chubballbm@adobe.com" TargetMode="External"/><Relationship Id="rId504" Type="http://schemas.openxmlformats.org/officeDocument/2006/relationships/hyperlink" Target="mailto:bwesthofergj@123-reg.co.uk" TargetMode="External"/><Relationship Id="rId711" Type="http://schemas.openxmlformats.org/officeDocument/2006/relationships/hyperlink" Target="mailto:ffantf5@paypal.com" TargetMode="External"/><Relationship Id="rId949" Type="http://schemas.openxmlformats.org/officeDocument/2006/relationships/hyperlink" Target="mailto:jdominellipc@youku.com" TargetMode="External"/><Relationship Id="rId78" Type="http://schemas.openxmlformats.org/officeDocument/2006/relationships/hyperlink" Target="mailto:scurtainip@latimes.com" TargetMode="External"/><Relationship Id="rId143" Type="http://schemas.openxmlformats.org/officeDocument/2006/relationships/hyperlink" Target="mailto:dwoodnuttlm@weather.com" TargetMode="External"/><Relationship Id="rId350" Type="http://schemas.openxmlformats.org/officeDocument/2006/relationships/hyperlink" Target="mailto:rhumpager1@usgs.gov" TargetMode="External"/><Relationship Id="rId588" Type="http://schemas.openxmlformats.org/officeDocument/2006/relationships/hyperlink" Target="mailto:zodooghaine48@vkontakte.ru" TargetMode="External"/><Relationship Id="rId795" Type="http://schemas.openxmlformats.org/officeDocument/2006/relationships/hyperlink" Target="mailto:srallinshawqr@youtu.be" TargetMode="External"/><Relationship Id="rId809" Type="http://schemas.openxmlformats.org/officeDocument/2006/relationships/hyperlink" Target="mailto:mteenanhv@disqus.com" TargetMode="External"/><Relationship Id="rId9" Type="http://schemas.openxmlformats.org/officeDocument/2006/relationships/hyperlink" Target="mailto:fdarker92@eventbrite.com" TargetMode="External"/><Relationship Id="rId210" Type="http://schemas.openxmlformats.org/officeDocument/2006/relationships/hyperlink" Target="mailto:alipgens5a@goodreads.com" TargetMode="External"/><Relationship Id="rId448" Type="http://schemas.openxmlformats.org/officeDocument/2006/relationships/hyperlink" Target="mailto:rbeaver3b@yelp.com" TargetMode="External"/><Relationship Id="rId655" Type="http://schemas.openxmlformats.org/officeDocument/2006/relationships/hyperlink" Target="mailto:dblaasch57@apple.com" TargetMode="External"/><Relationship Id="rId862" Type="http://schemas.openxmlformats.org/officeDocument/2006/relationships/hyperlink" Target="mailto:wheber1x@twitter.com" TargetMode="External"/><Relationship Id="rId294" Type="http://schemas.openxmlformats.org/officeDocument/2006/relationships/hyperlink" Target="mailto:gzamora1i@slideshare.net" TargetMode="External"/><Relationship Id="rId308" Type="http://schemas.openxmlformats.org/officeDocument/2006/relationships/hyperlink" Target="mailto:vmarinern8@netvibes.com" TargetMode="External"/><Relationship Id="rId515" Type="http://schemas.openxmlformats.org/officeDocument/2006/relationships/hyperlink" Target="mailto:tpittlemq@netvibes.com" TargetMode="External"/><Relationship Id="rId722" Type="http://schemas.openxmlformats.org/officeDocument/2006/relationships/hyperlink" Target="mailto:jheatlie7h@bluehost.com" TargetMode="External"/><Relationship Id="rId89" Type="http://schemas.openxmlformats.org/officeDocument/2006/relationships/hyperlink" Target="mailto:adeg3@wunderground.com" TargetMode="External"/><Relationship Id="rId154" Type="http://schemas.openxmlformats.org/officeDocument/2006/relationships/hyperlink" Target="mailto:jbeddon25@nydailynews.com" TargetMode="External"/><Relationship Id="rId361" Type="http://schemas.openxmlformats.org/officeDocument/2006/relationships/hyperlink" Target="mailto:cyansonj8@slideshare.net" TargetMode="External"/><Relationship Id="rId599" Type="http://schemas.openxmlformats.org/officeDocument/2006/relationships/hyperlink" Target="mailto:cduddlekr@cbslocal.com" TargetMode="External"/><Relationship Id="rId459" Type="http://schemas.openxmlformats.org/officeDocument/2006/relationships/hyperlink" Target="mailto:pgerardet55@behance.net" TargetMode="External"/><Relationship Id="rId666" Type="http://schemas.openxmlformats.org/officeDocument/2006/relationships/hyperlink" Target="mailto:ljoffec7@mashable.com" TargetMode="External"/><Relationship Id="rId873" Type="http://schemas.openxmlformats.org/officeDocument/2006/relationships/hyperlink" Target="mailto:atindle8i@mapquest.com" TargetMode="External"/><Relationship Id="rId16" Type="http://schemas.openxmlformats.org/officeDocument/2006/relationships/hyperlink" Target="mailto:tpadley2h@usda.gov" TargetMode="External"/><Relationship Id="rId221" Type="http://schemas.openxmlformats.org/officeDocument/2006/relationships/hyperlink" Target="mailto:sbenezm4@stumbleupon.com" TargetMode="External"/><Relationship Id="rId319" Type="http://schemas.openxmlformats.org/officeDocument/2006/relationships/hyperlink" Target="mailto:plorimerbn@soundcloud.com" TargetMode="External"/><Relationship Id="rId526" Type="http://schemas.openxmlformats.org/officeDocument/2006/relationships/hyperlink" Target="mailto:stroy5i@marketwatch.com" TargetMode="External"/><Relationship Id="rId733" Type="http://schemas.openxmlformats.org/officeDocument/2006/relationships/hyperlink" Target="mailto:fterrillqz@time.com" TargetMode="External"/><Relationship Id="rId940" Type="http://schemas.openxmlformats.org/officeDocument/2006/relationships/hyperlink" Target="mailto:rmcgeechan7p@digg.com" TargetMode="External"/><Relationship Id="rId165" Type="http://schemas.openxmlformats.org/officeDocument/2006/relationships/hyperlink" Target="mailto:gabelevitza0@ow.ly" TargetMode="External"/><Relationship Id="rId372" Type="http://schemas.openxmlformats.org/officeDocument/2006/relationships/hyperlink" Target="mailto:rtorel4s@cyberchimps.com" TargetMode="External"/><Relationship Id="rId677" Type="http://schemas.openxmlformats.org/officeDocument/2006/relationships/hyperlink" Target="mailto:mcortez1l@i2i.jp" TargetMode="External"/><Relationship Id="rId800" Type="http://schemas.openxmlformats.org/officeDocument/2006/relationships/hyperlink" Target="mailto:aedgeleyhg@godaddy.com" TargetMode="External"/><Relationship Id="rId232" Type="http://schemas.openxmlformats.org/officeDocument/2006/relationships/hyperlink" Target="mailto:jproudmanh@independent.co.uk" TargetMode="External"/><Relationship Id="rId884" Type="http://schemas.openxmlformats.org/officeDocument/2006/relationships/hyperlink" Target="mailto:vwindrus9z@wisc.edu" TargetMode="External"/><Relationship Id="rId27" Type="http://schemas.openxmlformats.org/officeDocument/2006/relationships/hyperlink" Target="mailto:hmatuszkiewicz3w@cargocollective.com" TargetMode="External"/><Relationship Id="rId537" Type="http://schemas.openxmlformats.org/officeDocument/2006/relationships/hyperlink" Target="mailto:esauntaq@usnews.com" TargetMode="External"/><Relationship Id="rId744" Type="http://schemas.openxmlformats.org/officeDocument/2006/relationships/hyperlink" Target="mailto:akettell8l@qq.com" TargetMode="External"/><Relationship Id="rId951" Type="http://schemas.openxmlformats.org/officeDocument/2006/relationships/hyperlink" Target="mailto:ddeveralea2@techcrunch.com" TargetMode="External"/><Relationship Id="rId80" Type="http://schemas.openxmlformats.org/officeDocument/2006/relationships/hyperlink" Target="mailto:ocaulwellif@sfgate.com" TargetMode="External"/><Relationship Id="rId176" Type="http://schemas.openxmlformats.org/officeDocument/2006/relationships/hyperlink" Target="mailto:btakle5v@domainmarket.com" TargetMode="External"/><Relationship Id="rId383" Type="http://schemas.openxmlformats.org/officeDocument/2006/relationships/hyperlink" Target="mailto:zchevalierog@usda.gov" TargetMode="External"/><Relationship Id="rId590" Type="http://schemas.openxmlformats.org/officeDocument/2006/relationships/hyperlink" Target="mailto:jburchessi6@dailymail.co.uk" TargetMode="External"/><Relationship Id="rId604" Type="http://schemas.openxmlformats.org/officeDocument/2006/relationships/hyperlink" Target="mailto:mambroz7w@de.vu" TargetMode="External"/><Relationship Id="rId811" Type="http://schemas.openxmlformats.org/officeDocument/2006/relationships/hyperlink" Target="mailto:dabba7k@shareasale.com" TargetMode="External"/><Relationship Id="rId243" Type="http://schemas.openxmlformats.org/officeDocument/2006/relationships/hyperlink" Target="mailto:lchanderg7@ox.ac.uk" TargetMode="External"/><Relationship Id="rId450" Type="http://schemas.openxmlformats.org/officeDocument/2006/relationships/hyperlink" Target="mailto:belstubfg@tinyurl.com" TargetMode="External"/><Relationship Id="rId688" Type="http://schemas.openxmlformats.org/officeDocument/2006/relationships/hyperlink" Target="mailto:rlochgy@lycos.com" TargetMode="External"/><Relationship Id="rId895" Type="http://schemas.openxmlformats.org/officeDocument/2006/relationships/hyperlink" Target="mailto:jdeekes1e@themeforest.net" TargetMode="External"/><Relationship Id="rId909" Type="http://schemas.openxmlformats.org/officeDocument/2006/relationships/hyperlink" Target="mailto:cbruniges8v@issuu.com" TargetMode="External"/><Relationship Id="rId38" Type="http://schemas.openxmlformats.org/officeDocument/2006/relationships/hyperlink" Target="mailto:bdahlendd@blogs.com" TargetMode="External"/><Relationship Id="rId103" Type="http://schemas.openxmlformats.org/officeDocument/2006/relationships/hyperlink" Target="mailto:chirthefr@goo.ne.jp" TargetMode="External"/><Relationship Id="rId310" Type="http://schemas.openxmlformats.org/officeDocument/2006/relationships/hyperlink" Target="mailto:achastangit@liveinternet.ru" TargetMode="External"/><Relationship Id="rId548" Type="http://schemas.openxmlformats.org/officeDocument/2006/relationships/hyperlink" Target="mailto:msultan1r@4shared.com" TargetMode="External"/><Relationship Id="rId755" Type="http://schemas.openxmlformats.org/officeDocument/2006/relationships/hyperlink" Target="mailto:bjanderafp@ow.ly" TargetMode="External"/><Relationship Id="rId962" Type="http://schemas.openxmlformats.org/officeDocument/2006/relationships/hyperlink" Target="mailto:ebartlam1g@biglobe.ne.jp" TargetMode="External"/><Relationship Id="rId91" Type="http://schemas.openxmlformats.org/officeDocument/2006/relationships/hyperlink" Target="mailto:kstockellpd@deliciousdays.com" TargetMode="External"/><Relationship Id="rId187" Type="http://schemas.openxmlformats.org/officeDocument/2006/relationships/hyperlink" Target="mailto:pdenmani8@bloglines.com" TargetMode="External"/><Relationship Id="rId394" Type="http://schemas.openxmlformats.org/officeDocument/2006/relationships/hyperlink" Target="mailto:cwreakese@mtv.com" TargetMode="External"/><Relationship Id="rId408" Type="http://schemas.openxmlformats.org/officeDocument/2006/relationships/hyperlink" Target="mailto:tbrocketg9@slideshare.net" TargetMode="External"/><Relationship Id="rId615" Type="http://schemas.openxmlformats.org/officeDocument/2006/relationships/hyperlink" Target="mailto:ksecrettja@woothemes.com" TargetMode="External"/><Relationship Id="rId822" Type="http://schemas.openxmlformats.org/officeDocument/2006/relationships/hyperlink" Target="mailto:lchateauoa@cocolog-nifty.com" TargetMode="External"/><Relationship Id="rId254" Type="http://schemas.openxmlformats.org/officeDocument/2006/relationships/hyperlink" Target="mailto:bseedre@nasa.gov" TargetMode="External"/><Relationship Id="rId699" Type="http://schemas.openxmlformats.org/officeDocument/2006/relationships/hyperlink" Target="mailto:slottai@taobao.com" TargetMode="External"/><Relationship Id="rId49" Type="http://schemas.openxmlformats.org/officeDocument/2006/relationships/hyperlink" Target="mailto:gmurison2k@google.ru" TargetMode="External"/><Relationship Id="rId114" Type="http://schemas.openxmlformats.org/officeDocument/2006/relationships/hyperlink" Target="mailto:gdeb2@wikimedia.org" TargetMode="External"/><Relationship Id="rId461" Type="http://schemas.openxmlformats.org/officeDocument/2006/relationships/hyperlink" Target="mailto:jpietersmam7@paginegialle.it" TargetMode="External"/><Relationship Id="rId559" Type="http://schemas.openxmlformats.org/officeDocument/2006/relationships/hyperlink" Target="mailto:llarventb5@skyrock.com" TargetMode="External"/><Relationship Id="rId766" Type="http://schemas.openxmlformats.org/officeDocument/2006/relationships/hyperlink" Target="mailto:atrathanf6@dailymotion.com" TargetMode="External"/><Relationship Id="rId198" Type="http://schemas.openxmlformats.org/officeDocument/2006/relationships/hyperlink" Target="mailto:ttidballet@biblegateway.com" TargetMode="External"/><Relationship Id="rId321" Type="http://schemas.openxmlformats.org/officeDocument/2006/relationships/hyperlink" Target="mailto:hbaptisteg6@si.edu" TargetMode="External"/><Relationship Id="rId419" Type="http://schemas.openxmlformats.org/officeDocument/2006/relationships/hyperlink" Target="mailto:kclappk8@patch.com" TargetMode="External"/><Relationship Id="rId626" Type="http://schemas.openxmlformats.org/officeDocument/2006/relationships/hyperlink" Target="mailto:odunkerk2p@bravesites.com" TargetMode="External"/><Relationship Id="rId973" Type="http://schemas.openxmlformats.org/officeDocument/2006/relationships/hyperlink" Target="mailto:rjeffresskw@usgs.gov" TargetMode="External"/><Relationship Id="rId833" Type="http://schemas.openxmlformats.org/officeDocument/2006/relationships/hyperlink" Target="mailto:rlaingmaidiz@ow.ly" TargetMode="External"/><Relationship Id="rId265" Type="http://schemas.openxmlformats.org/officeDocument/2006/relationships/hyperlink" Target="mailto:gsatfordce@nyu.edu" TargetMode="External"/><Relationship Id="rId472" Type="http://schemas.openxmlformats.org/officeDocument/2006/relationships/hyperlink" Target="mailto:dtrinkeba@vimeo.com" TargetMode="External"/><Relationship Id="rId900" Type="http://schemas.openxmlformats.org/officeDocument/2006/relationships/hyperlink" Target="mailto:mpoulsum6a@g.co" TargetMode="External"/><Relationship Id="rId125" Type="http://schemas.openxmlformats.org/officeDocument/2006/relationships/hyperlink" Target="mailto:pgriffithgt@ezinearticles.com" TargetMode="External"/><Relationship Id="rId332" Type="http://schemas.openxmlformats.org/officeDocument/2006/relationships/hyperlink" Target="mailto:alodekeot@state.tx.us" TargetMode="External"/><Relationship Id="rId777" Type="http://schemas.openxmlformats.org/officeDocument/2006/relationships/hyperlink" Target="mailto:ggoddeni3@sogou.com" TargetMode="External"/><Relationship Id="rId984" Type="http://schemas.openxmlformats.org/officeDocument/2006/relationships/hyperlink" Target="mailto:rstoreyat@youtube.com" TargetMode="External"/><Relationship Id="rId637" Type="http://schemas.openxmlformats.org/officeDocument/2006/relationships/hyperlink" Target="mailto:igliddonbv@myspace.com" TargetMode="External"/><Relationship Id="rId844" Type="http://schemas.openxmlformats.org/officeDocument/2006/relationships/hyperlink" Target="mailto:emagranecn@cmu.edu" TargetMode="External"/><Relationship Id="rId276" Type="http://schemas.openxmlformats.org/officeDocument/2006/relationships/hyperlink" Target="mailto:eharpham4m@wikimedia.org" TargetMode="External"/><Relationship Id="rId483" Type="http://schemas.openxmlformats.org/officeDocument/2006/relationships/hyperlink" Target="mailto:idruhanfs@devhub.com" TargetMode="External"/><Relationship Id="rId690" Type="http://schemas.openxmlformats.org/officeDocument/2006/relationships/hyperlink" Target="mailto:fgretton3n@godaddy.com" TargetMode="External"/><Relationship Id="rId704" Type="http://schemas.openxmlformats.org/officeDocument/2006/relationships/hyperlink" Target="mailto:kwavishlt@ebay.com" TargetMode="External"/><Relationship Id="rId911" Type="http://schemas.openxmlformats.org/officeDocument/2006/relationships/hyperlink" Target="mailto:gleemankh@telegraph.co.uk" TargetMode="External"/><Relationship Id="rId40" Type="http://schemas.openxmlformats.org/officeDocument/2006/relationships/hyperlink" Target="mailto:llacknerix@hc360.com" TargetMode="External"/><Relationship Id="rId136" Type="http://schemas.openxmlformats.org/officeDocument/2006/relationships/hyperlink" Target="mailto:ftankard4p@reddit.com" TargetMode="External"/><Relationship Id="rId343" Type="http://schemas.openxmlformats.org/officeDocument/2006/relationships/hyperlink" Target="mailto:mkernaghanp3@oracle.com" TargetMode="External"/><Relationship Id="rId550" Type="http://schemas.openxmlformats.org/officeDocument/2006/relationships/hyperlink" Target="mailto:pmaddicksk6@mayoclinic.com" TargetMode="External"/><Relationship Id="rId788" Type="http://schemas.openxmlformats.org/officeDocument/2006/relationships/hyperlink" Target="mailto:pstoter5h@reuters.com" TargetMode="External"/><Relationship Id="rId203" Type="http://schemas.openxmlformats.org/officeDocument/2006/relationships/hyperlink" Target="mailto:hcordinglynv@is.gd" TargetMode="External"/><Relationship Id="rId648" Type="http://schemas.openxmlformats.org/officeDocument/2006/relationships/hyperlink" Target="mailto:dscottesmoorqu@barnesandnoble.com" TargetMode="External"/><Relationship Id="rId855" Type="http://schemas.openxmlformats.org/officeDocument/2006/relationships/hyperlink" Target="mailto:ustarkiejs@shareasale.com" TargetMode="External"/><Relationship Id="rId287" Type="http://schemas.openxmlformats.org/officeDocument/2006/relationships/hyperlink" Target="mailto:oluthwoodi4@mapy.cz" TargetMode="External"/><Relationship Id="rId410" Type="http://schemas.openxmlformats.org/officeDocument/2006/relationships/hyperlink" Target="mailto:ooade27@bluehost.com" TargetMode="External"/><Relationship Id="rId494" Type="http://schemas.openxmlformats.org/officeDocument/2006/relationships/hyperlink" Target="mailto:nbatcock9x@issuu.com" TargetMode="External"/><Relationship Id="rId508" Type="http://schemas.openxmlformats.org/officeDocument/2006/relationships/hyperlink" Target="mailto:jsandyforddr@yahoo.co.jp" TargetMode="External"/><Relationship Id="rId715" Type="http://schemas.openxmlformats.org/officeDocument/2006/relationships/hyperlink" Target="mailto:dkenington72@51.la" TargetMode="External"/><Relationship Id="rId922" Type="http://schemas.openxmlformats.org/officeDocument/2006/relationships/hyperlink" Target="mailto:bliddardda@networkadvertising.org" TargetMode="External"/><Relationship Id="rId147" Type="http://schemas.openxmlformats.org/officeDocument/2006/relationships/hyperlink" Target="mailto:gyitzhakovau@craigslist.org" TargetMode="External"/><Relationship Id="rId354" Type="http://schemas.openxmlformats.org/officeDocument/2006/relationships/hyperlink" Target="mailto:fcardoojc@reference.com" TargetMode="External"/><Relationship Id="rId799" Type="http://schemas.openxmlformats.org/officeDocument/2006/relationships/hyperlink" Target="mailto:pkirimaa9m@cbsnews.com" TargetMode="External"/><Relationship Id="rId51" Type="http://schemas.openxmlformats.org/officeDocument/2006/relationships/hyperlink" Target="mailto:cpleasegm@xing.com" TargetMode="External"/><Relationship Id="rId561" Type="http://schemas.openxmlformats.org/officeDocument/2006/relationships/hyperlink" Target="mailto:pseagroveao@google.cn" TargetMode="External"/><Relationship Id="rId659" Type="http://schemas.openxmlformats.org/officeDocument/2006/relationships/hyperlink" Target="mailto:bhinkensr7@go.com" TargetMode="External"/><Relationship Id="rId866" Type="http://schemas.openxmlformats.org/officeDocument/2006/relationships/hyperlink" Target="mailto:rsibbsonkf@hatena.ne.jp" TargetMode="External"/><Relationship Id="rId214" Type="http://schemas.openxmlformats.org/officeDocument/2006/relationships/hyperlink" Target="mailto:asherclifflc@jiathis.com" TargetMode="External"/><Relationship Id="rId298" Type="http://schemas.openxmlformats.org/officeDocument/2006/relationships/hyperlink" Target="mailto:apedleye1@twitpic.com" TargetMode="External"/><Relationship Id="rId421" Type="http://schemas.openxmlformats.org/officeDocument/2006/relationships/hyperlink" Target="mailto:kwoolagerg1@weibo.com" TargetMode="External"/><Relationship Id="rId519" Type="http://schemas.openxmlformats.org/officeDocument/2006/relationships/hyperlink" Target="mailto:crolloge@bbc.co.uk" TargetMode="External"/><Relationship Id="rId158" Type="http://schemas.openxmlformats.org/officeDocument/2006/relationships/hyperlink" Target="mailto:jdupreyay@netlog.com" TargetMode="External"/><Relationship Id="rId726" Type="http://schemas.openxmlformats.org/officeDocument/2006/relationships/hyperlink" Target="mailto:cdomenicoj3@omniture.com" TargetMode="External"/><Relationship Id="rId933" Type="http://schemas.openxmlformats.org/officeDocument/2006/relationships/hyperlink" Target="mailto:bmarcome6f@seesaa.net" TargetMode="External"/><Relationship Id="rId62" Type="http://schemas.openxmlformats.org/officeDocument/2006/relationships/hyperlink" Target="mailto:mgaynsfordic@lycos.com" TargetMode="External"/><Relationship Id="rId365" Type="http://schemas.openxmlformats.org/officeDocument/2006/relationships/hyperlink" Target="mailto:awadforthl6@census.gov" TargetMode="External"/><Relationship Id="rId572" Type="http://schemas.openxmlformats.org/officeDocument/2006/relationships/hyperlink" Target="mailto:odibbek@4shared.com" TargetMode="External"/><Relationship Id="rId225" Type="http://schemas.openxmlformats.org/officeDocument/2006/relationships/hyperlink" Target="mailto:cadrienne7l@berkeley.edu" TargetMode="External"/><Relationship Id="rId432" Type="http://schemas.openxmlformats.org/officeDocument/2006/relationships/hyperlink" Target="mailto:kcrickett9n@skype.com" TargetMode="External"/><Relationship Id="rId877" Type="http://schemas.openxmlformats.org/officeDocument/2006/relationships/hyperlink" Target="mailto:wpiche5@deviantart.com" TargetMode="External"/><Relationship Id="rId737" Type="http://schemas.openxmlformats.org/officeDocument/2006/relationships/hyperlink" Target="mailto:magge8d@imdb.com" TargetMode="External"/><Relationship Id="rId944" Type="http://schemas.openxmlformats.org/officeDocument/2006/relationships/hyperlink" Target="mailto:rwoodgerio@ovh.net" TargetMode="External"/><Relationship Id="rId73" Type="http://schemas.openxmlformats.org/officeDocument/2006/relationships/hyperlink" Target="mailto:aebdenhp@webmd.com" TargetMode="External"/><Relationship Id="rId169" Type="http://schemas.openxmlformats.org/officeDocument/2006/relationships/hyperlink" Target="mailto:mnialsis@goo.ne.jp" TargetMode="External"/><Relationship Id="rId376" Type="http://schemas.openxmlformats.org/officeDocument/2006/relationships/hyperlink" Target="mailto:podempseyo3@cpanel.net" TargetMode="External"/><Relationship Id="rId583" Type="http://schemas.openxmlformats.org/officeDocument/2006/relationships/hyperlink" Target="mailto:jkopfd9@wunderground.com" TargetMode="External"/><Relationship Id="rId790" Type="http://schemas.openxmlformats.org/officeDocument/2006/relationships/hyperlink" Target="mailto:rdomkel9@japanpost.jp" TargetMode="External"/><Relationship Id="rId804" Type="http://schemas.openxmlformats.org/officeDocument/2006/relationships/hyperlink" Target="mailto:rgummoryoe@altervista.org" TargetMode="External"/><Relationship Id="rId4" Type="http://schemas.openxmlformats.org/officeDocument/2006/relationships/hyperlink" Target="mailto:theggr6@stumbleupon.com" TargetMode="External"/><Relationship Id="rId236" Type="http://schemas.openxmlformats.org/officeDocument/2006/relationships/hyperlink" Target="mailto:tocurneenc5@google.it" TargetMode="External"/><Relationship Id="rId443" Type="http://schemas.openxmlformats.org/officeDocument/2006/relationships/hyperlink" Target="mailto:hsnarttd1@hibu.com" TargetMode="External"/><Relationship Id="rId650" Type="http://schemas.openxmlformats.org/officeDocument/2006/relationships/hyperlink" Target="mailto:locullinanebh@icq.com" TargetMode="External"/><Relationship Id="rId888" Type="http://schemas.openxmlformats.org/officeDocument/2006/relationships/hyperlink" Target="mailto:ebaggettqc@about.me" TargetMode="External"/><Relationship Id="rId303" Type="http://schemas.openxmlformats.org/officeDocument/2006/relationships/hyperlink" Target="mailto:areppernb@about.com" TargetMode="External"/><Relationship Id="rId748" Type="http://schemas.openxmlformats.org/officeDocument/2006/relationships/hyperlink" Target="mailto:eloder9f@dailymail.co.uk" TargetMode="External"/><Relationship Id="rId955" Type="http://schemas.openxmlformats.org/officeDocument/2006/relationships/hyperlink" Target="mailto:tschaumakerg4@topsy.com" TargetMode="External"/><Relationship Id="rId84" Type="http://schemas.openxmlformats.org/officeDocument/2006/relationships/hyperlink" Target="mailto:wkinetondn@cdbaby.com" TargetMode="External"/><Relationship Id="rId387" Type="http://schemas.openxmlformats.org/officeDocument/2006/relationships/hyperlink" Target="mailto:velwood29@miibeian.gov.cn" TargetMode="External"/><Relationship Id="rId510" Type="http://schemas.openxmlformats.org/officeDocument/2006/relationships/hyperlink" Target="mailto:tglanfield1s@fc2.com" TargetMode="External"/><Relationship Id="rId594" Type="http://schemas.openxmlformats.org/officeDocument/2006/relationships/hyperlink" Target="mailto:tscapelhorn5l@booking.com" TargetMode="External"/><Relationship Id="rId608" Type="http://schemas.openxmlformats.org/officeDocument/2006/relationships/hyperlink" Target="mailto:sstaintonel@mac.com" TargetMode="External"/><Relationship Id="rId815" Type="http://schemas.openxmlformats.org/officeDocument/2006/relationships/hyperlink" Target="mailto:erittelmeyerfd@hao123.com" TargetMode="External"/><Relationship Id="rId247" Type="http://schemas.openxmlformats.org/officeDocument/2006/relationships/hyperlink" Target="mailto:abernardez7g@goo.ne.jp" TargetMode="External"/><Relationship Id="rId899" Type="http://schemas.openxmlformats.org/officeDocument/2006/relationships/hyperlink" Target="mailto:lkingsmill6c@reuters.com" TargetMode="External"/><Relationship Id="rId107" Type="http://schemas.openxmlformats.org/officeDocument/2006/relationships/hyperlink" Target="mailto:rhamelgv@com.com" TargetMode="External"/><Relationship Id="rId454" Type="http://schemas.openxmlformats.org/officeDocument/2006/relationships/hyperlink" Target="mailto:rcouzensej@google.com.hk" TargetMode="External"/><Relationship Id="rId661" Type="http://schemas.openxmlformats.org/officeDocument/2006/relationships/hyperlink" Target="mailto:hbonhanpj@ucla.edu" TargetMode="External"/><Relationship Id="rId759" Type="http://schemas.openxmlformats.org/officeDocument/2006/relationships/hyperlink" Target="mailto:abohmanmm@wp.com" TargetMode="External"/><Relationship Id="rId966" Type="http://schemas.openxmlformats.org/officeDocument/2006/relationships/hyperlink" Target="mailto:tled0@1und1.de" TargetMode="External"/><Relationship Id="rId11" Type="http://schemas.openxmlformats.org/officeDocument/2006/relationships/hyperlink" Target="mailto:dgwatkinsgi@hao123.com" TargetMode="External"/><Relationship Id="rId314" Type="http://schemas.openxmlformats.org/officeDocument/2006/relationships/hyperlink" Target="mailto:nkayser7q@privacy.gov.au" TargetMode="External"/><Relationship Id="rId398" Type="http://schemas.openxmlformats.org/officeDocument/2006/relationships/hyperlink" Target="mailto:jettery5g@skyrock.com" TargetMode="External"/><Relationship Id="rId521" Type="http://schemas.openxmlformats.org/officeDocument/2006/relationships/hyperlink" Target="mailto:lbeachemhb@imdb.com" TargetMode="External"/><Relationship Id="rId619" Type="http://schemas.openxmlformats.org/officeDocument/2006/relationships/hyperlink" Target="mailto:cvinalo@storify.com" TargetMode="External"/><Relationship Id="rId95" Type="http://schemas.openxmlformats.org/officeDocument/2006/relationships/hyperlink" Target="mailto:ntruelockn0@rambler.ru" TargetMode="External"/><Relationship Id="rId160" Type="http://schemas.openxmlformats.org/officeDocument/2006/relationships/hyperlink" Target="mailto:abroxupjd@qq.com" TargetMode="External"/><Relationship Id="rId826" Type="http://schemas.openxmlformats.org/officeDocument/2006/relationships/hyperlink" Target="mailto:sdudgeonfi@elpais.com" TargetMode="External"/><Relationship Id="rId258" Type="http://schemas.openxmlformats.org/officeDocument/2006/relationships/hyperlink" Target="mailto:ehagard2c@elpais.com" TargetMode="External"/><Relationship Id="rId465" Type="http://schemas.openxmlformats.org/officeDocument/2006/relationships/hyperlink" Target="mailto:lhugginr3@salon.com" TargetMode="External"/><Relationship Id="rId672" Type="http://schemas.openxmlformats.org/officeDocument/2006/relationships/hyperlink" Target="mailto:emerryweather36@fotki.com" TargetMode="External"/><Relationship Id="rId22" Type="http://schemas.openxmlformats.org/officeDocument/2006/relationships/hyperlink" Target="mailto:vabramor@springer.com" TargetMode="External"/><Relationship Id="rId118" Type="http://schemas.openxmlformats.org/officeDocument/2006/relationships/hyperlink" Target="mailto:dosgoodrq@walmart.com" TargetMode="External"/><Relationship Id="rId325" Type="http://schemas.openxmlformats.org/officeDocument/2006/relationships/hyperlink" Target="mailto:zaartsenne@sciencedirect.com" TargetMode="External"/><Relationship Id="rId532" Type="http://schemas.openxmlformats.org/officeDocument/2006/relationships/hyperlink" Target="mailto:dlambis32@themeforest.net" TargetMode="External"/><Relationship Id="rId977" Type="http://schemas.openxmlformats.org/officeDocument/2006/relationships/hyperlink" Target="mailto:bwarlawgg@auda.org.au" TargetMode="External"/><Relationship Id="rId171" Type="http://schemas.openxmlformats.org/officeDocument/2006/relationships/hyperlink" Target="mailto:shurkettac@g.co" TargetMode="External"/><Relationship Id="rId837" Type="http://schemas.openxmlformats.org/officeDocument/2006/relationships/hyperlink" Target="mailto:wwastieha@surveymonkey.com" TargetMode="External"/><Relationship Id="rId269" Type="http://schemas.openxmlformats.org/officeDocument/2006/relationships/hyperlink" Target="mailto:cshottinex@posterous.com" TargetMode="External"/><Relationship Id="rId476" Type="http://schemas.openxmlformats.org/officeDocument/2006/relationships/hyperlink" Target="mailto:bstarkie40@cafepress.com" TargetMode="External"/><Relationship Id="rId683" Type="http://schemas.openxmlformats.org/officeDocument/2006/relationships/hyperlink" Target="mailto:snurcombecj@godaddy.com" TargetMode="External"/><Relationship Id="rId890" Type="http://schemas.openxmlformats.org/officeDocument/2006/relationships/hyperlink" Target="mailto:genrdigo5s@yellowpages.com" TargetMode="External"/><Relationship Id="rId904" Type="http://schemas.openxmlformats.org/officeDocument/2006/relationships/hyperlink" Target="mailto:amanuel1@usnews.com" TargetMode="External"/><Relationship Id="rId33" Type="http://schemas.openxmlformats.org/officeDocument/2006/relationships/hyperlink" Target="mailto:cfirpi1o@wp.com" TargetMode="External"/><Relationship Id="rId129" Type="http://schemas.openxmlformats.org/officeDocument/2006/relationships/hyperlink" Target="mailto:gharrieshf@apple.com" TargetMode="External"/><Relationship Id="rId336" Type="http://schemas.openxmlformats.org/officeDocument/2006/relationships/hyperlink" Target="mailto:eblenkinkn@japanpost.jp" TargetMode="External"/><Relationship Id="rId543" Type="http://schemas.openxmlformats.org/officeDocument/2006/relationships/hyperlink" Target="mailto:adowsonjq@cnn.com" TargetMode="External"/><Relationship Id="rId988" Type="http://schemas.openxmlformats.org/officeDocument/2006/relationships/hyperlink" Target="mailto:kkenratdj@patch.com" TargetMode="External"/><Relationship Id="rId182" Type="http://schemas.openxmlformats.org/officeDocument/2006/relationships/hyperlink" Target="mailto:mreolfif1@jimdo.com" TargetMode="External"/><Relationship Id="rId403" Type="http://schemas.openxmlformats.org/officeDocument/2006/relationships/hyperlink" Target="mailto:emckirdyfv@who.int" TargetMode="External"/><Relationship Id="rId750" Type="http://schemas.openxmlformats.org/officeDocument/2006/relationships/hyperlink" Target="mailto:tlazenbycx@bandcamp.com" TargetMode="External"/><Relationship Id="rId848" Type="http://schemas.openxmlformats.org/officeDocument/2006/relationships/hyperlink" Target="mailto:lmackrol0@studiopress.com" TargetMode="External"/><Relationship Id="rId487" Type="http://schemas.openxmlformats.org/officeDocument/2006/relationships/hyperlink" Target="mailto:toateshs@sina.com.cn" TargetMode="External"/><Relationship Id="rId610" Type="http://schemas.openxmlformats.org/officeDocument/2006/relationships/hyperlink" Target="mailto:rreitenbachij@wix.com" TargetMode="External"/><Relationship Id="rId694" Type="http://schemas.openxmlformats.org/officeDocument/2006/relationships/hyperlink" Target="mailto:aspurgeonbx@dyndns.org" TargetMode="External"/><Relationship Id="rId708" Type="http://schemas.openxmlformats.org/officeDocument/2006/relationships/hyperlink" Target="mailto:pritmeyerly@prlog.org" TargetMode="External"/><Relationship Id="rId915" Type="http://schemas.openxmlformats.org/officeDocument/2006/relationships/hyperlink" Target="mailto:cgentzsch30@yahoo.co.jp" TargetMode="External"/><Relationship Id="rId347" Type="http://schemas.openxmlformats.org/officeDocument/2006/relationships/hyperlink" Target="mailto:gbardnz@house.gov" TargetMode="External"/><Relationship Id="rId44" Type="http://schemas.openxmlformats.org/officeDocument/2006/relationships/hyperlink" Target="mailto:cagiolfingerj2@cdbaby.com" TargetMode="External"/><Relationship Id="rId554" Type="http://schemas.openxmlformats.org/officeDocument/2006/relationships/hyperlink" Target="mailto:gversey6g@mit.edu" TargetMode="External"/><Relationship Id="rId761" Type="http://schemas.openxmlformats.org/officeDocument/2006/relationships/hyperlink" Target="mailto:whuckindx@hao123.com" TargetMode="External"/><Relationship Id="rId859" Type="http://schemas.openxmlformats.org/officeDocument/2006/relationships/hyperlink" Target="mailto:bmatthisfw@ezinearticles.com" TargetMode="External"/><Relationship Id="rId193" Type="http://schemas.openxmlformats.org/officeDocument/2006/relationships/hyperlink" Target="mailto:lpentonyom@webmd.com" TargetMode="External"/><Relationship Id="rId207" Type="http://schemas.openxmlformats.org/officeDocument/2006/relationships/hyperlink" Target="mailto:gjarrarddz@soundcloud.com" TargetMode="External"/><Relationship Id="rId414" Type="http://schemas.openxmlformats.org/officeDocument/2006/relationships/hyperlink" Target="mailto:smarsterspo@lycos.com" TargetMode="External"/><Relationship Id="rId498" Type="http://schemas.openxmlformats.org/officeDocument/2006/relationships/hyperlink" Target="mailto:mmorrelax@marketwatch.com" TargetMode="External"/><Relationship Id="rId621" Type="http://schemas.openxmlformats.org/officeDocument/2006/relationships/hyperlink" Target="mailto:wgrassin9s@behance.net" TargetMode="External"/><Relationship Id="rId260" Type="http://schemas.openxmlformats.org/officeDocument/2006/relationships/hyperlink" Target="mailto:gmeryett3z@washingtonpost.com" TargetMode="External"/><Relationship Id="rId719" Type="http://schemas.openxmlformats.org/officeDocument/2006/relationships/hyperlink" Target="mailto:bpolinqf@theglobeandmail.com" TargetMode="External"/><Relationship Id="rId926" Type="http://schemas.openxmlformats.org/officeDocument/2006/relationships/hyperlink" Target="mailto:obanghe44@ed.gov" TargetMode="External"/><Relationship Id="rId55" Type="http://schemas.openxmlformats.org/officeDocument/2006/relationships/hyperlink" Target="mailto:sbennettrn@google.com.hk" TargetMode="External"/><Relationship Id="rId120" Type="http://schemas.openxmlformats.org/officeDocument/2006/relationships/hyperlink" Target="mailto:apaulera1@bbc.co.uk" TargetMode="External"/><Relationship Id="rId358" Type="http://schemas.openxmlformats.org/officeDocument/2006/relationships/hyperlink" Target="mailto:krostengx@gravatar.com" TargetMode="External"/><Relationship Id="rId565" Type="http://schemas.openxmlformats.org/officeDocument/2006/relationships/hyperlink" Target="mailto:vivan6r@bravesites.com" TargetMode="External"/><Relationship Id="rId772" Type="http://schemas.openxmlformats.org/officeDocument/2006/relationships/hyperlink" Target="mailto:btesdalebw@mapquest.com" TargetMode="External"/><Relationship Id="rId218" Type="http://schemas.openxmlformats.org/officeDocument/2006/relationships/hyperlink" Target="mailto:ddunkirkid@salon.com" TargetMode="External"/><Relationship Id="rId425" Type="http://schemas.openxmlformats.org/officeDocument/2006/relationships/hyperlink" Target="mailto:dweaversnl@businessinsider.com" TargetMode="External"/><Relationship Id="rId632" Type="http://schemas.openxmlformats.org/officeDocument/2006/relationships/hyperlink" Target="mailto:emacredmondrh@blogs.com" TargetMode="External"/><Relationship Id="rId271" Type="http://schemas.openxmlformats.org/officeDocument/2006/relationships/hyperlink" Target="mailto:abilbey2v@tamu.edu" TargetMode="External"/><Relationship Id="rId937" Type="http://schemas.openxmlformats.org/officeDocument/2006/relationships/hyperlink" Target="mailto:ndelaguain@usa.gov" TargetMode="External"/><Relationship Id="rId66" Type="http://schemas.openxmlformats.org/officeDocument/2006/relationships/hyperlink" Target="mailto:qchurchillpm@phoca.cz" TargetMode="External"/><Relationship Id="rId131" Type="http://schemas.openxmlformats.org/officeDocument/2006/relationships/hyperlink" Target="mailto:fharborowb8@t-online.de" TargetMode="External"/><Relationship Id="rId369" Type="http://schemas.openxmlformats.org/officeDocument/2006/relationships/hyperlink" Target="mailto:pfussier@lycos.com" TargetMode="External"/><Relationship Id="rId576" Type="http://schemas.openxmlformats.org/officeDocument/2006/relationships/hyperlink" Target="mailto:sbriscam41@bandcamp.com" TargetMode="External"/><Relationship Id="rId783" Type="http://schemas.openxmlformats.org/officeDocument/2006/relationships/hyperlink" Target="mailto:aalsinakt@chron.com" TargetMode="External"/><Relationship Id="rId990" Type="http://schemas.openxmlformats.org/officeDocument/2006/relationships/hyperlink" Target="mailto:lpayneky@cbslocal.com" TargetMode="External"/><Relationship Id="rId229" Type="http://schemas.openxmlformats.org/officeDocument/2006/relationships/hyperlink" Target="mailto:mmacenteee2@npr.org" TargetMode="External"/><Relationship Id="rId436" Type="http://schemas.openxmlformats.org/officeDocument/2006/relationships/hyperlink" Target="mailto:rsillisbb@nbcnews.com" TargetMode="External"/><Relationship Id="rId643" Type="http://schemas.openxmlformats.org/officeDocument/2006/relationships/hyperlink" Target="mailto:rpummelllf@hhs.gov" TargetMode="External"/><Relationship Id="rId850" Type="http://schemas.openxmlformats.org/officeDocument/2006/relationships/hyperlink" Target="mailto:olord6y@mail.ru" TargetMode="External"/><Relationship Id="rId948" Type="http://schemas.openxmlformats.org/officeDocument/2006/relationships/hyperlink" Target="mailto:ajeanessonnc@printfriendly.com" TargetMode="External"/><Relationship Id="rId77" Type="http://schemas.openxmlformats.org/officeDocument/2006/relationships/hyperlink" Target="mailto:bcheynepe@cbc.ca" TargetMode="External"/><Relationship Id="rId282" Type="http://schemas.openxmlformats.org/officeDocument/2006/relationships/hyperlink" Target="mailto:tpehrssono5@wired.com" TargetMode="External"/><Relationship Id="rId503" Type="http://schemas.openxmlformats.org/officeDocument/2006/relationships/hyperlink" Target="mailto:lmahoneyo@hibu.com" TargetMode="External"/><Relationship Id="rId587" Type="http://schemas.openxmlformats.org/officeDocument/2006/relationships/hyperlink" Target="mailto:ateesemy@networkadvertising.org" TargetMode="External"/><Relationship Id="rId710" Type="http://schemas.openxmlformats.org/officeDocument/2006/relationships/hyperlink" Target="mailto:lkrystekh1@globo.com" TargetMode="External"/><Relationship Id="rId808" Type="http://schemas.openxmlformats.org/officeDocument/2006/relationships/hyperlink" Target="mailto:mfullstonemv@google.nl" TargetMode="External"/><Relationship Id="rId8" Type="http://schemas.openxmlformats.org/officeDocument/2006/relationships/hyperlink" Target="mailto:imeranlg@weebly.com" TargetMode="External"/><Relationship Id="rId142" Type="http://schemas.openxmlformats.org/officeDocument/2006/relationships/hyperlink" Target="mailto:bidiens7y@google.cn" TargetMode="External"/><Relationship Id="rId447" Type="http://schemas.openxmlformats.org/officeDocument/2006/relationships/hyperlink" Target="mailto:ebumpusc6@japanpost.jp" TargetMode="External"/><Relationship Id="rId794" Type="http://schemas.openxmlformats.org/officeDocument/2006/relationships/hyperlink" Target="mailto:sdanzelman7v@mlb.com" TargetMode="External"/><Relationship Id="rId654" Type="http://schemas.openxmlformats.org/officeDocument/2006/relationships/hyperlink" Target="mailto:gdanhelbi@tinyurl.com" TargetMode="External"/><Relationship Id="rId861" Type="http://schemas.openxmlformats.org/officeDocument/2006/relationships/hyperlink" Target="mailto:mdee9@nih.gov" TargetMode="External"/><Relationship Id="rId959" Type="http://schemas.openxmlformats.org/officeDocument/2006/relationships/hyperlink" Target="mailto:uumplebynt@redcross.org" TargetMode="External"/><Relationship Id="rId293" Type="http://schemas.openxmlformats.org/officeDocument/2006/relationships/hyperlink" Target="mailto:lwyeng@printfriendly.com" TargetMode="External"/><Relationship Id="rId307" Type="http://schemas.openxmlformats.org/officeDocument/2006/relationships/hyperlink" Target="mailto:dlindroosp7@odnoklassniki.ru" TargetMode="External"/><Relationship Id="rId514" Type="http://schemas.openxmlformats.org/officeDocument/2006/relationships/hyperlink" Target="mailto:nmcgarrellrf@booking.com" TargetMode="External"/><Relationship Id="rId721" Type="http://schemas.openxmlformats.org/officeDocument/2006/relationships/hyperlink" Target="mailto:iembyj4@e-recht24.de" TargetMode="External"/><Relationship Id="rId88" Type="http://schemas.openxmlformats.org/officeDocument/2006/relationships/hyperlink" Target="mailto:rdayleybq@friendfeed.com" TargetMode="External"/><Relationship Id="rId153" Type="http://schemas.openxmlformats.org/officeDocument/2006/relationships/hyperlink" Target="mailto:pthorpe3g@chronoengine.com" TargetMode="External"/><Relationship Id="rId360" Type="http://schemas.openxmlformats.org/officeDocument/2006/relationships/hyperlink" Target="mailto:cmaesbf@soundcloud.com" TargetMode="External"/><Relationship Id="rId598" Type="http://schemas.openxmlformats.org/officeDocument/2006/relationships/hyperlink" Target="mailto:faddisoncd@ox.ac.uk" TargetMode="External"/><Relationship Id="rId819" Type="http://schemas.openxmlformats.org/officeDocument/2006/relationships/hyperlink" Target="mailto:hpiggendm@accuweather.com" TargetMode="External"/><Relationship Id="rId220" Type="http://schemas.openxmlformats.org/officeDocument/2006/relationships/hyperlink" Target="mailto:eblissett6w@infoseek.co.jp" TargetMode="External"/><Relationship Id="rId458" Type="http://schemas.openxmlformats.org/officeDocument/2006/relationships/hyperlink" Target="mailto:lcallejab7@deviantart.com" TargetMode="External"/><Relationship Id="rId665" Type="http://schemas.openxmlformats.org/officeDocument/2006/relationships/hyperlink" Target="mailto:dfarmery9g@bloglines.com" TargetMode="External"/><Relationship Id="rId872" Type="http://schemas.openxmlformats.org/officeDocument/2006/relationships/hyperlink" Target="mailto:brichten3q@hatena.ne.jp" TargetMode="External"/><Relationship Id="rId15" Type="http://schemas.openxmlformats.org/officeDocument/2006/relationships/hyperlink" Target="mailto:zkewzick9c@bing.com" TargetMode="External"/><Relationship Id="rId318" Type="http://schemas.openxmlformats.org/officeDocument/2006/relationships/hyperlink" Target="mailto:egunternk@hatena.ne.jp" TargetMode="External"/><Relationship Id="rId525" Type="http://schemas.openxmlformats.org/officeDocument/2006/relationships/hyperlink" Target="mailto:isellaner@mail.ru" TargetMode="External"/><Relationship Id="rId732" Type="http://schemas.openxmlformats.org/officeDocument/2006/relationships/hyperlink" Target="mailto:rfilipsonoy@techcrunch.com" TargetMode="External"/><Relationship Id="rId99" Type="http://schemas.openxmlformats.org/officeDocument/2006/relationships/hyperlink" Target="mailto:gyetmanop@flavors.me" TargetMode="External"/><Relationship Id="rId164" Type="http://schemas.openxmlformats.org/officeDocument/2006/relationships/hyperlink" Target="mailto:wovanesianj6@slate.com" TargetMode="External"/><Relationship Id="rId371" Type="http://schemas.openxmlformats.org/officeDocument/2006/relationships/hyperlink" Target="mailto:nmandreykv@newyorker.com" TargetMode="External"/><Relationship Id="rId469" Type="http://schemas.openxmlformats.org/officeDocument/2006/relationships/hyperlink" Target="mailto:swoolnoughh0@flickr.com" TargetMode="External"/><Relationship Id="rId676" Type="http://schemas.openxmlformats.org/officeDocument/2006/relationships/hyperlink" Target="mailto:caylmerkc@wsj.com" TargetMode="External"/><Relationship Id="rId883" Type="http://schemas.openxmlformats.org/officeDocument/2006/relationships/hyperlink" Target="mailto:lbilberynx@pen.io" TargetMode="External"/><Relationship Id="rId26" Type="http://schemas.openxmlformats.org/officeDocument/2006/relationships/hyperlink" Target="mailto:ctallachlz@desdev.cn" TargetMode="External"/><Relationship Id="rId231" Type="http://schemas.openxmlformats.org/officeDocument/2006/relationships/hyperlink" Target="mailto:eprodrickn4@cafepress.com" TargetMode="External"/><Relationship Id="rId329" Type="http://schemas.openxmlformats.org/officeDocument/2006/relationships/hyperlink" Target="mailto:btittletross1b@cbsnews.com" TargetMode="External"/><Relationship Id="rId536" Type="http://schemas.openxmlformats.org/officeDocument/2006/relationships/hyperlink" Target="mailto:lvidineevbz@mayoclinic.com" TargetMode="External"/><Relationship Id="rId175" Type="http://schemas.openxmlformats.org/officeDocument/2006/relationships/hyperlink" Target="mailto:hstithefh@smugmug.com" TargetMode="External"/><Relationship Id="rId743" Type="http://schemas.openxmlformats.org/officeDocument/2006/relationships/hyperlink" Target="mailto:hgilfether43@oakley.com" TargetMode="External"/><Relationship Id="rId950" Type="http://schemas.openxmlformats.org/officeDocument/2006/relationships/hyperlink" Target="mailto:imccumeskyon@creativecommons.org" TargetMode="External"/><Relationship Id="rId382" Type="http://schemas.openxmlformats.org/officeDocument/2006/relationships/hyperlink" Target="mailto:gbritianjt@java.com" TargetMode="External"/><Relationship Id="rId603" Type="http://schemas.openxmlformats.org/officeDocument/2006/relationships/hyperlink" Target="mailto:ifitchp2@mail.ru" TargetMode="External"/><Relationship Id="rId687" Type="http://schemas.openxmlformats.org/officeDocument/2006/relationships/hyperlink" Target="mailto:ghuglera@edublogs.org" TargetMode="External"/><Relationship Id="rId810" Type="http://schemas.openxmlformats.org/officeDocument/2006/relationships/hyperlink" Target="mailto:gscrivenorf7@amazon.co.jp" TargetMode="External"/><Relationship Id="rId908" Type="http://schemas.openxmlformats.org/officeDocument/2006/relationships/hyperlink" Target="mailto:bhavillea4@newyorker.com" TargetMode="External"/><Relationship Id="rId242" Type="http://schemas.openxmlformats.org/officeDocument/2006/relationships/hyperlink" Target="mailto:bfilippellofk@bizjournals.com" TargetMode="External"/><Relationship Id="rId894" Type="http://schemas.openxmlformats.org/officeDocument/2006/relationships/hyperlink" Target="mailto:wrennebach4b@fastcompany.com" TargetMode="External"/><Relationship Id="rId37" Type="http://schemas.openxmlformats.org/officeDocument/2006/relationships/hyperlink" Target="mailto:sflasby4l@cbsnews.com" TargetMode="External"/><Relationship Id="rId102" Type="http://schemas.openxmlformats.org/officeDocument/2006/relationships/hyperlink" Target="mailto:alangshawpw@npr.org" TargetMode="External"/><Relationship Id="rId547" Type="http://schemas.openxmlformats.org/officeDocument/2006/relationships/hyperlink" Target="mailto:cjanuszewski2t@acquirethisname.com" TargetMode="External"/><Relationship Id="rId754" Type="http://schemas.openxmlformats.org/officeDocument/2006/relationships/hyperlink" Target="mailto:mpowlandf9@slate.com" TargetMode="External"/><Relationship Id="rId961" Type="http://schemas.openxmlformats.org/officeDocument/2006/relationships/hyperlink" Target="mailto:rcokergp@oakley.com" TargetMode="External"/><Relationship Id="rId90" Type="http://schemas.openxmlformats.org/officeDocument/2006/relationships/hyperlink" Target="mailto:csainthillh7@biblegateway.com" TargetMode="External"/><Relationship Id="rId186" Type="http://schemas.openxmlformats.org/officeDocument/2006/relationships/hyperlink" Target="mailto:tbrinsoncz@nifty.com" TargetMode="External"/><Relationship Id="rId393" Type="http://schemas.openxmlformats.org/officeDocument/2006/relationships/hyperlink" Target="mailto:oallonbyq9@ucla.edu" TargetMode="External"/><Relationship Id="rId407" Type="http://schemas.openxmlformats.org/officeDocument/2006/relationships/hyperlink" Target="mailto:tnewloveo1@list-manage.com" TargetMode="External"/><Relationship Id="rId614" Type="http://schemas.openxmlformats.org/officeDocument/2006/relationships/hyperlink" Target="mailto:mschrader8w@reference.com" TargetMode="External"/><Relationship Id="rId821" Type="http://schemas.openxmlformats.org/officeDocument/2006/relationships/hyperlink" Target="mailto:welliotny@skype.com" TargetMode="External"/><Relationship Id="rId253" Type="http://schemas.openxmlformats.org/officeDocument/2006/relationships/hyperlink" Target="mailto:rbrucejz@google.ca" TargetMode="External"/><Relationship Id="rId460" Type="http://schemas.openxmlformats.org/officeDocument/2006/relationships/hyperlink" Target="mailto:lchomicki7f@unblog.fr" TargetMode="External"/><Relationship Id="rId698" Type="http://schemas.openxmlformats.org/officeDocument/2006/relationships/hyperlink" Target="mailto:hasple5t@earthlink.net" TargetMode="External"/><Relationship Id="rId919" Type="http://schemas.openxmlformats.org/officeDocument/2006/relationships/hyperlink" Target="mailto:asuggettq7@histats.com" TargetMode="External"/><Relationship Id="rId48" Type="http://schemas.openxmlformats.org/officeDocument/2006/relationships/hyperlink" Target="mailto:gzimekjx@nyu.edu" TargetMode="External"/><Relationship Id="rId113" Type="http://schemas.openxmlformats.org/officeDocument/2006/relationships/hyperlink" Target="mailto:aeastcottbe@hp.com" TargetMode="External"/><Relationship Id="rId320" Type="http://schemas.openxmlformats.org/officeDocument/2006/relationships/hyperlink" Target="mailto:smacparlandgb@linkedin.com" TargetMode="External"/><Relationship Id="rId558" Type="http://schemas.openxmlformats.org/officeDocument/2006/relationships/hyperlink" Target="mailto:emccookjg@constantcontact.com" TargetMode="External"/><Relationship Id="rId765" Type="http://schemas.openxmlformats.org/officeDocument/2006/relationships/hyperlink" Target="mailto:amityashev3i@xrea.com" TargetMode="External"/><Relationship Id="rId972" Type="http://schemas.openxmlformats.org/officeDocument/2006/relationships/hyperlink" Target="mailto:wdourinpl@europa.eu" TargetMode="External"/><Relationship Id="rId197" Type="http://schemas.openxmlformats.org/officeDocument/2006/relationships/hyperlink" Target="mailto:wlumley74@vimeo.com" TargetMode="External"/><Relationship Id="rId418" Type="http://schemas.openxmlformats.org/officeDocument/2006/relationships/hyperlink" Target="mailto:cmaccrackencu@wsj.com" TargetMode="External"/><Relationship Id="rId625" Type="http://schemas.openxmlformats.org/officeDocument/2006/relationships/hyperlink" Target="mailto:alandsborough9@chron.com" TargetMode="External"/><Relationship Id="rId832" Type="http://schemas.openxmlformats.org/officeDocument/2006/relationships/hyperlink" Target="mailto:jroistonecr@joomla.org" TargetMode="External"/><Relationship Id="rId264" Type="http://schemas.openxmlformats.org/officeDocument/2006/relationships/hyperlink" Target="mailto:kchurcher9o@bloglines.com" TargetMode="External"/><Relationship Id="rId471" Type="http://schemas.openxmlformats.org/officeDocument/2006/relationships/hyperlink" Target="mailto:awoolmer9b@webnode.com" TargetMode="External"/><Relationship Id="rId59" Type="http://schemas.openxmlformats.org/officeDocument/2006/relationships/hyperlink" Target="mailto:rbedborodp@huffingtonpost.com" TargetMode="External"/><Relationship Id="rId124" Type="http://schemas.openxmlformats.org/officeDocument/2006/relationships/hyperlink" Target="mailto:fgunston3@mozilla.org" TargetMode="External"/><Relationship Id="rId569" Type="http://schemas.openxmlformats.org/officeDocument/2006/relationships/hyperlink" Target="mailto:rlaisedh@acquirethisname.com" TargetMode="External"/><Relationship Id="rId776" Type="http://schemas.openxmlformats.org/officeDocument/2006/relationships/hyperlink" Target="mailto:dboldfm@berkeley.edu" TargetMode="External"/><Relationship Id="rId983" Type="http://schemas.openxmlformats.org/officeDocument/2006/relationships/hyperlink" Target="mailto:bcarlans@newsvine.com" TargetMode="External"/><Relationship Id="rId331" Type="http://schemas.openxmlformats.org/officeDocument/2006/relationships/hyperlink" Target="mailto:hlealm5@loc.gov" TargetMode="External"/><Relationship Id="rId429" Type="http://schemas.openxmlformats.org/officeDocument/2006/relationships/hyperlink" Target="mailto:ckillshaw84@seattletimes.com" TargetMode="External"/><Relationship Id="rId636" Type="http://schemas.openxmlformats.org/officeDocument/2006/relationships/hyperlink" Target="mailto:scoldtartil@sbwire.com" TargetMode="External"/><Relationship Id="rId843" Type="http://schemas.openxmlformats.org/officeDocument/2006/relationships/hyperlink" Target="mailto:kden2@histats.com" TargetMode="External"/><Relationship Id="rId275" Type="http://schemas.openxmlformats.org/officeDocument/2006/relationships/hyperlink" Target="mailto:ggobeauxjj@mail.ru" TargetMode="External"/><Relationship Id="rId482" Type="http://schemas.openxmlformats.org/officeDocument/2006/relationships/hyperlink" Target="mailto:brozew@homestead.com" TargetMode="External"/><Relationship Id="rId703" Type="http://schemas.openxmlformats.org/officeDocument/2006/relationships/hyperlink" Target="mailto:wdinnisrg@webs.com" TargetMode="External"/><Relationship Id="rId910" Type="http://schemas.openxmlformats.org/officeDocument/2006/relationships/hyperlink" Target="mailto:ekhadirhu@marriott.com" TargetMode="External"/><Relationship Id="rId135" Type="http://schemas.openxmlformats.org/officeDocument/2006/relationships/hyperlink" Target="mailto:tpizzey7s@unblog.fr" TargetMode="External"/><Relationship Id="rId342" Type="http://schemas.openxmlformats.org/officeDocument/2006/relationships/hyperlink" Target="mailto:ebrumbie99@uol.com.br" TargetMode="External"/><Relationship Id="rId787" Type="http://schemas.openxmlformats.org/officeDocument/2006/relationships/hyperlink" Target="mailto:tredmain93@jiathis.com" TargetMode="External"/><Relationship Id="rId994" Type="http://schemas.openxmlformats.org/officeDocument/2006/relationships/hyperlink" Target="mailto:nghelardoni91@rakuten.co.jp" TargetMode="External"/><Relationship Id="rId202" Type="http://schemas.openxmlformats.org/officeDocument/2006/relationships/hyperlink" Target="mailto:apow23@acquirethisname.com" TargetMode="External"/><Relationship Id="rId647" Type="http://schemas.openxmlformats.org/officeDocument/2006/relationships/hyperlink" Target="mailto:cgerwoodey@gizmodo.com" TargetMode="External"/><Relationship Id="rId854" Type="http://schemas.openxmlformats.org/officeDocument/2006/relationships/hyperlink" Target="mailto:jdikelsr2@example.com" TargetMode="External"/><Relationship Id="rId286" Type="http://schemas.openxmlformats.org/officeDocument/2006/relationships/hyperlink" Target="mailto:ejoscelynebc@goo.gl" TargetMode="External"/><Relationship Id="rId493" Type="http://schemas.openxmlformats.org/officeDocument/2006/relationships/hyperlink" Target="mailto:ltwohiglx@fda.gov" TargetMode="External"/><Relationship Id="rId507" Type="http://schemas.openxmlformats.org/officeDocument/2006/relationships/hyperlink" Target="mailto:ajodkowskimx@networkadvertising.org" TargetMode="External"/><Relationship Id="rId714" Type="http://schemas.openxmlformats.org/officeDocument/2006/relationships/hyperlink" Target="mailto:asiviterno@dmoz.org" TargetMode="External"/><Relationship Id="rId921" Type="http://schemas.openxmlformats.org/officeDocument/2006/relationships/hyperlink" Target="mailto:gbasilone3s@gmpg.org" TargetMode="External"/><Relationship Id="rId50" Type="http://schemas.openxmlformats.org/officeDocument/2006/relationships/hyperlink" Target="mailto:kbeneteh@unc.edu" TargetMode="External"/><Relationship Id="rId146" Type="http://schemas.openxmlformats.org/officeDocument/2006/relationships/hyperlink" Target="mailto:cfreddiq4@gov.uk" TargetMode="External"/><Relationship Id="rId353" Type="http://schemas.openxmlformats.org/officeDocument/2006/relationships/hyperlink" Target="mailto:kblastockkp@wp.com" TargetMode="External"/><Relationship Id="rId560" Type="http://schemas.openxmlformats.org/officeDocument/2006/relationships/hyperlink" Target="mailto:pjoliffe6k@cafepress.com" TargetMode="External"/><Relationship Id="rId798" Type="http://schemas.openxmlformats.org/officeDocument/2006/relationships/hyperlink" Target="mailto:kborsilr@msn.com" TargetMode="External"/><Relationship Id="rId213" Type="http://schemas.openxmlformats.org/officeDocument/2006/relationships/hyperlink" Target="mailto:gmacconneely61@imgur.com" TargetMode="External"/><Relationship Id="rId420" Type="http://schemas.openxmlformats.org/officeDocument/2006/relationships/hyperlink" Target="mailto:lboreham3v@histats.com" TargetMode="External"/><Relationship Id="rId658" Type="http://schemas.openxmlformats.org/officeDocument/2006/relationships/hyperlink" Target="mailto:jtincknell18@stumbleupon.com" TargetMode="External"/><Relationship Id="rId865" Type="http://schemas.openxmlformats.org/officeDocument/2006/relationships/hyperlink" Target="mailto:elampenso6@youtube.com" TargetMode="External"/><Relationship Id="rId297" Type="http://schemas.openxmlformats.org/officeDocument/2006/relationships/hyperlink" Target="mailto:sharrellb3@twitter.com" TargetMode="External"/><Relationship Id="rId518" Type="http://schemas.openxmlformats.org/officeDocument/2006/relationships/hyperlink" Target="mailto:gvonderdellgh@sfgate.com" TargetMode="External"/><Relationship Id="rId725" Type="http://schemas.openxmlformats.org/officeDocument/2006/relationships/hyperlink" Target="mailto:jhunt37@tinypic.com" TargetMode="External"/><Relationship Id="rId932" Type="http://schemas.openxmlformats.org/officeDocument/2006/relationships/hyperlink" Target="mailto:apedleye0@go.com" TargetMode="External"/><Relationship Id="rId157" Type="http://schemas.openxmlformats.org/officeDocument/2006/relationships/hyperlink" Target="mailto:vusher3d@paypal.com" TargetMode="External"/><Relationship Id="rId364" Type="http://schemas.openxmlformats.org/officeDocument/2006/relationships/hyperlink" Target="mailto:ajuschkama@ted.com" TargetMode="External"/><Relationship Id="rId61" Type="http://schemas.openxmlformats.org/officeDocument/2006/relationships/hyperlink" Target="mailto:jcollingdonck@squidoo.com" TargetMode="External"/><Relationship Id="rId571" Type="http://schemas.openxmlformats.org/officeDocument/2006/relationships/hyperlink" Target="mailto:cdavidssonjl@pcworld.com" TargetMode="External"/><Relationship Id="rId669" Type="http://schemas.openxmlformats.org/officeDocument/2006/relationships/hyperlink" Target="mailto:mmcgougando@weather.com" TargetMode="External"/><Relationship Id="rId876" Type="http://schemas.openxmlformats.org/officeDocument/2006/relationships/hyperlink" Target="mailto:ablondelle2r@people.com.cn" TargetMode="External"/><Relationship Id="rId19" Type="http://schemas.openxmlformats.org/officeDocument/2006/relationships/hyperlink" Target="mailto:obreede3c@people.com.cn" TargetMode="External"/><Relationship Id="rId224" Type="http://schemas.openxmlformats.org/officeDocument/2006/relationships/hyperlink" Target="mailto:amargiottani@photobucket.com" TargetMode="External"/><Relationship Id="rId431" Type="http://schemas.openxmlformats.org/officeDocument/2006/relationships/hyperlink" Target="mailto:kingletonlu@stumbleupon.com" TargetMode="External"/><Relationship Id="rId529" Type="http://schemas.openxmlformats.org/officeDocument/2006/relationships/hyperlink" Target="mailto:adeee@flavors.me" TargetMode="External"/><Relationship Id="rId736" Type="http://schemas.openxmlformats.org/officeDocument/2006/relationships/hyperlink" Target="mailto:wconeb4@jimdo.com" TargetMode="External"/><Relationship Id="rId168" Type="http://schemas.openxmlformats.org/officeDocument/2006/relationships/hyperlink" Target="mailto:mdoleye6@soundcloud.com" TargetMode="External"/><Relationship Id="rId943" Type="http://schemas.openxmlformats.org/officeDocument/2006/relationships/hyperlink" Target="mailto:mfarndell5z@cmu.edu" TargetMode="External"/><Relationship Id="rId72" Type="http://schemas.openxmlformats.org/officeDocument/2006/relationships/hyperlink" Target="mailto:stollandan@census.gov" TargetMode="External"/><Relationship Id="rId375" Type="http://schemas.openxmlformats.org/officeDocument/2006/relationships/hyperlink" Target="mailto:schaves8g@apple.com" TargetMode="External"/><Relationship Id="rId582" Type="http://schemas.openxmlformats.org/officeDocument/2006/relationships/hyperlink" Target="mailto:ajoselinpf@weather.com" TargetMode="External"/><Relationship Id="rId803" Type="http://schemas.openxmlformats.org/officeDocument/2006/relationships/hyperlink" Target="mailto:beminson17@senate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78FE-FD03-D844-A32D-6499843C71DE}">
  <dimension ref="A2:G234"/>
  <sheetViews>
    <sheetView showFormulas="1" tabSelected="1" topLeftCell="A71" zoomScale="90" zoomScaleNormal="90" workbookViewId="0">
      <selection activeCell="K84" sqref="K84"/>
    </sheetView>
  </sheetViews>
  <sheetFormatPr baseColWidth="10" defaultRowHeight="19" x14ac:dyDescent="0.25"/>
  <cols>
    <col min="1" max="1" width="4.33203125" style="4" customWidth="1"/>
    <col min="2" max="2" width="22.1640625" style="4" bestFit="1" customWidth="1"/>
    <col min="3" max="3" width="16.6640625" style="4" bestFit="1" customWidth="1"/>
    <col min="4" max="16384" width="10.83203125" style="4"/>
  </cols>
  <sheetData>
    <row r="2" spans="1:4" ht="21" x14ac:dyDescent="0.25">
      <c r="A2" s="31" t="s">
        <v>0</v>
      </c>
      <c r="B2" s="31"/>
      <c r="C2" s="31"/>
      <c r="D2" s="31"/>
    </row>
    <row r="3" spans="1:4" ht="21" x14ac:dyDescent="0.25">
      <c r="A3" s="5"/>
    </row>
    <row r="4" spans="1:4" x14ac:dyDescent="0.25">
      <c r="A4" s="1"/>
      <c r="B4" s="11" t="s">
        <v>11</v>
      </c>
      <c r="C4" s="3" t="s">
        <v>67</v>
      </c>
    </row>
    <row r="5" spans="1:4" x14ac:dyDescent="0.25">
      <c r="B5" s="7" t="s">
        <v>59</v>
      </c>
      <c r="C5" s="9">
        <v>1</v>
      </c>
    </row>
    <row r="6" spans="1:4" x14ac:dyDescent="0.25">
      <c r="B6" s="7" t="s">
        <v>60</v>
      </c>
      <c r="C6" s="9">
        <v>1</v>
      </c>
    </row>
    <row r="7" spans="1:4" x14ac:dyDescent="0.25">
      <c r="B7" s="7" t="s">
        <v>54</v>
      </c>
      <c r="C7" s="9">
        <v>1</v>
      </c>
    </row>
    <row r="8" spans="1:4" x14ac:dyDescent="0.25">
      <c r="B8" s="7" t="s">
        <v>44</v>
      </c>
      <c r="C8" s="9">
        <v>2</v>
      </c>
    </row>
    <row r="9" spans="1:4" x14ac:dyDescent="0.25">
      <c r="B9" s="7" t="s">
        <v>57</v>
      </c>
      <c r="C9" s="9">
        <v>2</v>
      </c>
    </row>
    <row r="10" spans="1:4" x14ac:dyDescent="0.25">
      <c r="B10" s="7" t="s">
        <v>38</v>
      </c>
      <c r="C10" s="9">
        <v>3</v>
      </c>
    </row>
    <row r="11" spans="1:4" x14ac:dyDescent="0.25">
      <c r="B11" s="7" t="s">
        <v>55</v>
      </c>
      <c r="C11" s="9">
        <v>3</v>
      </c>
    </row>
    <row r="12" spans="1:4" x14ac:dyDescent="0.25">
      <c r="B12" s="7" t="s">
        <v>53</v>
      </c>
      <c r="C12" s="9">
        <v>5</v>
      </c>
    </row>
    <row r="13" spans="1:4" x14ac:dyDescent="0.25">
      <c r="B13" s="7" t="s">
        <v>50</v>
      </c>
      <c r="C13" s="9">
        <v>6</v>
      </c>
    </row>
    <row r="14" spans="1:4" x14ac:dyDescent="0.25">
      <c r="B14" s="7" t="s">
        <v>52</v>
      </c>
      <c r="C14" s="9">
        <v>6</v>
      </c>
    </row>
    <row r="15" spans="1:4" x14ac:dyDescent="0.25">
      <c r="B15" s="7" t="s">
        <v>34</v>
      </c>
      <c r="C15" s="9">
        <v>6</v>
      </c>
    </row>
    <row r="16" spans="1:4" x14ac:dyDescent="0.25">
      <c r="B16" s="7" t="s">
        <v>58</v>
      </c>
      <c r="C16" s="9">
        <v>7</v>
      </c>
    </row>
    <row r="17" spans="2:3" x14ac:dyDescent="0.25">
      <c r="B17" s="7" t="s">
        <v>40</v>
      </c>
      <c r="C17" s="9">
        <v>7</v>
      </c>
    </row>
    <row r="18" spans="2:3" x14ac:dyDescent="0.25">
      <c r="B18" s="7" t="s">
        <v>47</v>
      </c>
      <c r="C18" s="9">
        <v>7</v>
      </c>
    </row>
    <row r="19" spans="2:3" x14ac:dyDescent="0.25">
      <c r="B19" s="7" t="s">
        <v>32</v>
      </c>
      <c r="C19" s="9">
        <v>8</v>
      </c>
    </row>
    <row r="20" spans="2:3" x14ac:dyDescent="0.25">
      <c r="B20" s="7" t="s">
        <v>56</v>
      </c>
      <c r="C20" s="9">
        <v>8</v>
      </c>
    </row>
    <row r="21" spans="2:3" x14ac:dyDescent="0.25">
      <c r="B21" s="7" t="s">
        <v>37</v>
      </c>
      <c r="C21" s="9">
        <v>9</v>
      </c>
    </row>
    <row r="22" spans="2:3" x14ac:dyDescent="0.25">
      <c r="B22" s="7" t="s">
        <v>12</v>
      </c>
      <c r="C22" s="9">
        <v>9</v>
      </c>
    </row>
    <row r="23" spans="2:3" x14ac:dyDescent="0.25">
      <c r="B23" s="7" t="s">
        <v>48</v>
      </c>
      <c r="C23" s="9">
        <v>10</v>
      </c>
    </row>
    <row r="24" spans="2:3" x14ac:dyDescent="0.25">
      <c r="B24" s="7" t="s">
        <v>25</v>
      </c>
      <c r="C24" s="9">
        <v>10</v>
      </c>
    </row>
    <row r="25" spans="2:3" x14ac:dyDescent="0.25">
      <c r="B25" s="7" t="s">
        <v>49</v>
      </c>
      <c r="C25" s="9">
        <v>10</v>
      </c>
    </row>
    <row r="26" spans="2:3" x14ac:dyDescent="0.25">
      <c r="B26" s="7" t="s">
        <v>22</v>
      </c>
      <c r="C26" s="9">
        <v>11</v>
      </c>
    </row>
    <row r="27" spans="2:3" x14ac:dyDescent="0.25">
      <c r="B27" s="7" t="s">
        <v>33</v>
      </c>
      <c r="C27" s="9">
        <v>13</v>
      </c>
    </row>
    <row r="28" spans="2:3" x14ac:dyDescent="0.25">
      <c r="B28" s="7" t="s">
        <v>42</v>
      </c>
      <c r="C28" s="9">
        <v>14</v>
      </c>
    </row>
    <row r="29" spans="2:3" x14ac:dyDescent="0.25">
      <c r="B29" s="7" t="s">
        <v>51</v>
      </c>
      <c r="C29" s="9">
        <v>14</v>
      </c>
    </row>
    <row r="30" spans="2:3" x14ac:dyDescent="0.25">
      <c r="B30" s="7" t="s">
        <v>41</v>
      </c>
      <c r="C30" s="9">
        <v>16</v>
      </c>
    </row>
    <row r="31" spans="2:3" x14ac:dyDescent="0.25">
      <c r="B31" s="7" t="s">
        <v>46</v>
      </c>
      <c r="C31" s="9">
        <v>17</v>
      </c>
    </row>
    <row r="32" spans="2:3" x14ac:dyDescent="0.25">
      <c r="B32" s="7" t="s">
        <v>24</v>
      </c>
      <c r="C32" s="9">
        <v>17</v>
      </c>
    </row>
    <row r="33" spans="2:3" x14ac:dyDescent="0.25">
      <c r="B33" s="7" t="s">
        <v>30</v>
      </c>
      <c r="C33" s="9">
        <v>17</v>
      </c>
    </row>
    <row r="34" spans="2:3" x14ac:dyDescent="0.25">
      <c r="B34" s="7" t="s">
        <v>28</v>
      </c>
      <c r="C34" s="9">
        <v>18</v>
      </c>
    </row>
    <row r="35" spans="2:3" x14ac:dyDescent="0.25">
      <c r="B35" s="7" t="s">
        <v>36</v>
      </c>
      <c r="C35" s="9">
        <v>20</v>
      </c>
    </row>
    <row r="36" spans="2:3" x14ac:dyDescent="0.25">
      <c r="B36" s="7" t="s">
        <v>27</v>
      </c>
      <c r="C36" s="9">
        <v>20</v>
      </c>
    </row>
    <row r="37" spans="2:3" x14ac:dyDescent="0.25">
      <c r="B37" s="7" t="s">
        <v>13</v>
      </c>
      <c r="C37" s="9">
        <v>21</v>
      </c>
    </row>
    <row r="38" spans="2:3" x14ac:dyDescent="0.25">
      <c r="B38" s="7" t="s">
        <v>26</v>
      </c>
      <c r="C38" s="9">
        <v>22</v>
      </c>
    </row>
    <row r="39" spans="2:3" x14ac:dyDescent="0.25">
      <c r="B39" s="7" t="s">
        <v>45</v>
      </c>
      <c r="C39" s="9">
        <v>23</v>
      </c>
    </row>
    <row r="40" spans="2:3" x14ac:dyDescent="0.25">
      <c r="B40" s="7" t="s">
        <v>35</v>
      </c>
      <c r="C40" s="9">
        <v>23</v>
      </c>
    </row>
    <row r="41" spans="2:3" x14ac:dyDescent="0.25">
      <c r="B41" s="7" t="s">
        <v>18</v>
      </c>
      <c r="C41" s="9">
        <v>24</v>
      </c>
    </row>
    <row r="42" spans="2:3" x14ac:dyDescent="0.25">
      <c r="B42" s="7" t="s">
        <v>39</v>
      </c>
      <c r="C42" s="9">
        <v>25</v>
      </c>
    </row>
    <row r="43" spans="2:3" x14ac:dyDescent="0.25">
      <c r="B43" s="7" t="s">
        <v>19</v>
      </c>
      <c r="C43" s="9">
        <v>25</v>
      </c>
    </row>
    <row r="44" spans="2:3" x14ac:dyDescent="0.25">
      <c r="B44" s="7" t="s">
        <v>43</v>
      </c>
      <c r="C44" s="9">
        <v>26</v>
      </c>
    </row>
    <row r="45" spans="2:3" x14ac:dyDescent="0.25">
      <c r="B45" s="7" t="s">
        <v>14</v>
      </c>
      <c r="C45" s="9">
        <v>28</v>
      </c>
    </row>
    <row r="46" spans="2:3" x14ac:dyDescent="0.25">
      <c r="B46" s="7" t="s">
        <v>23</v>
      </c>
      <c r="C46" s="9">
        <v>29</v>
      </c>
    </row>
    <row r="47" spans="2:3" x14ac:dyDescent="0.25">
      <c r="B47" s="7" t="s">
        <v>31</v>
      </c>
      <c r="C47" s="9">
        <v>33</v>
      </c>
    </row>
    <row r="48" spans="2:3" x14ac:dyDescent="0.25">
      <c r="B48" s="7" t="s">
        <v>21</v>
      </c>
      <c r="C48" s="9">
        <v>33</v>
      </c>
    </row>
    <row r="49" spans="1:3" x14ac:dyDescent="0.25">
      <c r="B49" s="7" t="s">
        <v>16</v>
      </c>
      <c r="C49" s="9">
        <v>35</v>
      </c>
    </row>
    <row r="50" spans="1:3" x14ac:dyDescent="0.25">
      <c r="B50" s="7" t="s">
        <v>29</v>
      </c>
      <c r="C50" s="9">
        <v>69</v>
      </c>
    </row>
    <row r="51" spans="1:3" x14ac:dyDescent="0.25">
      <c r="B51" s="7" t="s">
        <v>20</v>
      </c>
      <c r="C51" s="9">
        <v>86</v>
      </c>
    </row>
    <row r="52" spans="1:3" x14ac:dyDescent="0.25">
      <c r="B52" s="7" t="s">
        <v>17</v>
      </c>
      <c r="C52" s="9">
        <v>97</v>
      </c>
    </row>
    <row r="53" spans="1:3" x14ac:dyDescent="0.25">
      <c r="B53" s="8" t="s">
        <v>15</v>
      </c>
      <c r="C53" s="10">
        <v>97</v>
      </c>
    </row>
    <row r="59" spans="1:3" ht="21" x14ac:dyDescent="0.25">
      <c r="A59" s="31" t="s">
        <v>1</v>
      </c>
      <c r="B59" s="31"/>
      <c r="C59" s="31"/>
    </row>
    <row r="60" spans="1:3" ht="21" x14ac:dyDescent="0.25">
      <c r="A60" s="32" t="s">
        <v>2</v>
      </c>
      <c r="B60" s="32"/>
      <c r="C60" s="32"/>
    </row>
    <row r="62" spans="1:3" x14ac:dyDescent="0.25">
      <c r="B62" s="14" t="s">
        <v>65</v>
      </c>
      <c r="C62" s="2" t="s">
        <v>66</v>
      </c>
    </row>
    <row r="63" spans="1:3" x14ac:dyDescent="0.25">
      <c r="B63" s="12" t="s">
        <v>61</v>
      </c>
      <c r="C63" s="15">
        <v>3.5548000000000002</v>
      </c>
    </row>
    <row r="64" spans="1:3" x14ac:dyDescent="0.25">
      <c r="B64" s="13" t="s">
        <v>62</v>
      </c>
      <c r="C64" s="16">
        <v>3.355</v>
      </c>
    </row>
    <row r="65" spans="1:7" x14ac:dyDescent="0.25">
      <c r="B65" s="12" t="s">
        <v>63</v>
      </c>
      <c r="C65" s="15">
        <v>2.9563000000000001</v>
      </c>
    </row>
    <row r="66" spans="1:7" x14ac:dyDescent="0.25">
      <c r="B66" s="13" t="s">
        <v>64</v>
      </c>
      <c r="C66" s="16">
        <v>2.3969999999999998</v>
      </c>
    </row>
    <row r="72" spans="1:7" ht="21" x14ac:dyDescent="0.25">
      <c r="A72" s="31" t="s">
        <v>3</v>
      </c>
      <c r="B72" s="31"/>
      <c r="C72" s="31"/>
    </row>
    <row r="74" spans="1:7" x14ac:dyDescent="0.25">
      <c r="B74" s="14" t="s">
        <v>65</v>
      </c>
      <c r="C74" s="2" t="s">
        <v>69</v>
      </c>
      <c r="D74" s="14" t="s">
        <v>70</v>
      </c>
      <c r="E74" s="14" t="s">
        <v>71</v>
      </c>
      <c r="F74" s="14" t="s">
        <v>72</v>
      </c>
      <c r="G74" s="2" t="s">
        <v>73</v>
      </c>
    </row>
    <row r="75" spans="1:7" x14ac:dyDescent="0.25">
      <c r="B75" s="18" t="s">
        <v>61</v>
      </c>
      <c r="C75" s="16">
        <v>30</v>
      </c>
      <c r="D75" s="13">
        <v>28.709700000000002</v>
      </c>
      <c r="E75" s="16">
        <v>19.032299999999999</v>
      </c>
      <c r="F75" s="13">
        <v>11.2903</v>
      </c>
      <c r="G75" s="16">
        <v>10.967700000000001</v>
      </c>
    </row>
    <row r="76" spans="1:7" x14ac:dyDescent="0.25">
      <c r="B76" s="18" t="s">
        <v>62</v>
      </c>
      <c r="C76" s="16">
        <v>28.626000000000001</v>
      </c>
      <c r="D76" s="13">
        <v>22.1374</v>
      </c>
      <c r="E76" s="16">
        <v>20.228999999999999</v>
      </c>
      <c r="F76" s="13">
        <v>14.1221</v>
      </c>
      <c r="G76" s="16">
        <v>14.8855</v>
      </c>
    </row>
    <row r="77" spans="1:7" x14ac:dyDescent="0.25">
      <c r="B77" s="17" t="s">
        <v>63</v>
      </c>
      <c r="C77" s="15">
        <v>16.593900000000001</v>
      </c>
      <c r="D77" s="12">
        <v>20.960699999999999</v>
      </c>
      <c r="E77" s="15">
        <v>21.834099999999999</v>
      </c>
      <c r="F77" s="12">
        <v>22.7074</v>
      </c>
      <c r="G77" s="15">
        <v>17.9039</v>
      </c>
    </row>
    <row r="78" spans="1:7" x14ac:dyDescent="0.25">
      <c r="B78" s="17" t="s">
        <v>64</v>
      </c>
      <c r="C78" s="15">
        <v>10.0503</v>
      </c>
      <c r="D78" s="12">
        <v>10.0503</v>
      </c>
      <c r="E78" s="15">
        <v>20.1005</v>
      </c>
      <c r="F78" s="12">
        <v>29.145700000000001</v>
      </c>
      <c r="G78" s="15">
        <v>30.653300000000002</v>
      </c>
    </row>
    <row r="97" spans="1:3" ht="21" x14ac:dyDescent="0.25">
      <c r="A97" s="31" t="s">
        <v>4</v>
      </c>
      <c r="B97" s="31"/>
      <c r="C97" s="31"/>
    </row>
    <row r="99" spans="1:3" x14ac:dyDescent="0.25">
      <c r="B99" s="14" t="s">
        <v>74</v>
      </c>
      <c r="C99" s="2" t="s">
        <v>75</v>
      </c>
    </row>
    <row r="100" spans="1:3" x14ac:dyDescent="0.25">
      <c r="B100" s="12" t="s">
        <v>76</v>
      </c>
      <c r="C100" s="15">
        <v>83</v>
      </c>
    </row>
    <row r="101" spans="1:3" x14ac:dyDescent="0.25">
      <c r="B101" s="13" t="s">
        <v>77</v>
      </c>
      <c r="C101" s="16">
        <v>63</v>
      </c>
    </row>
    <row r="102" spans="1:3" x14ac:dyDescent="0.25">
      <c r="B102" s="12" t="s">
        <v>78</v>
      </c>
      <c r="C102" s="15">
        <v>52</v>
      </c>
    </row>
    <row r="103" spans="1:3" x14ac:dyDescent="0.25">
      <c r="B103" s="13" t="s">
        <v>79</v>
      </c>
      <c r="C103" s="16">
        <v>50</v>
      </c>
    </row>
    <row r="104" spans="1:3" x14ac:dyDescent="0.25">
      <c r="B104" s="12" t="s">
        <v>80</v>
      </c>
      <c r="C104" s="15">
        <v>50</v>
      </c>
    </row>
    <row r="110" spans="1:3" ht="21" x14ac:dyDescent="0.25">
      <c r="A110" s="31" t="s">
        <v>5</v>
      </c>
      <c r="B110" s="31"/>
      <c r="C110" s="31"/>
    </row>
    <row r="111" spans="1:3" ht="21" x14ac:dyDescent="0.25">
      <c r="A111" s="6"/>
      <c r="B111" s="6"/>
      <c r="C111" s="6"/>
    </row>
    <row r="112" spans="1:3" x14ac:dyDescent="0.25">
      <c r="B112" s="14" t="s">
        <v>11</v>
      </c>
      <c r="C112" s="2" t="s">
        <v>81</v>
      </c>
    </row>
    <row r="113" spans="2:3" x14ac:dyDescent="0.25">
      <c r="B113" s="13" t="s">
        <v>23</v>
      </c>
      <c r="C113" s="16" t="s">
        <v>76</v>
      </c>
    </row>
    <row r="114" spans="2:3" x14ac:dyDescent="0.25">
      <c r="B114" s="12" t="s">
        <v>49</v>
      </c>
      <c r="C114" s="15" t="s">
        <v>76</v>
      </c>
    </row>
    <row r="115" spans="2:3" x14ac:dyDescent="0.25">
      <c r="B115" s="13" t="s">
        <v>43</v>
      </c>
      <c r="C115" s="16" t="s">
        <v>76</v>
      </c>
    </row>
    <row r="116" spans="2:3" x14ac:dyDescent="0.25">
      <c r="B116" s="12" t="s">
        <v>34</v>
      </c>
      <c r="C116" s="15" t="s">
        <v>76</v>
      </c>
    </row>
    <row r="117" spans="2:3" x14ac:dyDescent="0.25">
      <c r="B117" s="13" t="s">
        <v>15</v>
      </c>
      <c r="C117" s="16" t="s">
        <v>76</v>
      </c>
    </row>
    <row r="118" spans="2:3" x14ac:dyDescent="0.25">
      <c r="B118" s="12" t="s">
        <v>21</v>
      </c>
      <c r="C118" s="15" t="s">
        <v>76</v>
      </c>
    </row>
    <row r="119" spans="2:3" x14ac:dyDescent="0.25">
      <c r="B119" s="13" t="s">
        <v>26</v>
      </c>
      <c r="C119" s="16" t="s">
        <v>76</v>
      </c>
    </row>
    <row r="120" spans="2:3" x14ac:dyDescent="0.25">
      <c r="B120" s="12" t="s">
        <v>52</v>
      </c>
      <c r="C120" s="15" t="s">
        <v>76</v>
      </c>
    </row>
    <row r="121" spans="2:3" x14ac:dyDescent="0.25">
      <c r="B121" s="13" t="s">
        <v>16</v>
      </c>
      <c r="C121" s="16" t="s">
        <v>76</v>
      </c>
    </row>
    <row r="122" spans="2:3" x14ac:dyDescent="0.25">
      <c r="B122" s="12" t="s">
        <v>20</v>
      </c>
      <c r="C122" s="15" t="s">
        <v>76</v>
      </c>
    </row>
    <row r="123" spans="2:3" x14ac:dyDescent="0.25">
      <c r="B123" s="13" t="s">
        <v>28</v>
      </c>
      <c r="C123" s="16" t="s">
        <v>76</v>
      </c>
    </row>
    <row r="124" spans="2:3" x14ac:dyDescent="0.25">
      <c r="B124" s="12" t="s">
        <v>50</v>
      </c>
      <c r="C124" s="15" t="s">
        <v>76</v>
      </c>
    </row>
    <row r="125" spans="2:3" x14ac:dyDescent="0.25">
      <c r="B125" s="13" t="s">
        <v>47</v>
      </c>
      <c r="C125" s="16" t="s">
        <v>76</v>
      </c>
    </row>
    <row r="126" spans="2:3" x14ac:dyDescent="0.25">
      <c r="B126" s="12" t="s">
        <v>19</v>
      </c>
      <c r="C126" s="15" t="s">
        <v>76</v>
      </c>
    </row>
    <row r="127" spans="2:3" x14ac:dyDescent="0.25">
      <c r="B127" s="13" t="s">
        <v>13</v>
      </c>
      <c r="C127" s="16" t="s">
        <v>76</v>
      </c>
    </row>
    <row r="128" spans="2:3" x14ac:dyDescent="0.25">
      <c r="B128" s="12" t="s">
        <v>22</v>
      </c>
      <c r="C128" s="15" t="s">
        <v>76</v>
      </c>
    </row>
    <row r="129" spans="2:3" x14ac:dyDescent="0.25">
      <c r="B129" s="13" t="s">
        <v>33</v>
      </c>
      <c r="C129" s="16" t="s">
        <v>76</v>
      </c>
    </row>
    <row r="130" spans="2:3" x14ac:dyDescent="0.25">
      <c r="B130" s="12" t="s">
        <v>56</v>
      </c>
      <c r="C130" s="15" t="s">
        <v>76</v>
      </c>
    </row>
    <row r="131" spans="2:3" x14ac:dyDescent="0.25">
      <c r="B131" s="13" t="s">
        <v>27</v>
      </c>
      <c r="C131" s="16" t="s">
        <v>76</v>
      </c>
    </row>
    <row r="132" spans="2:3" x14ac:dyDescent="0.25">
      <c r="B132" s="12" t="s">
        <v>54</v>
      </c>
      <c r="C132" s="15" t="s">
        <v>76</v>
      </c>
    </row>
    <row r="133" spans="2:3" x14ac:dyDescent="0.25">
      <c r="B133" s="13" t="s">
        <v>51</v>
      </c>
      <c r="C133" s="16" t="s">
        <v>76</v>
      </c>
    </row>
    <row r="134" spans="2:3" x14ac:dyDescent="0.25">
      <c r="B134" s="12" t="s">
        <v>42</v>
      </c>
      <c r="C134" s="15" t="s">
        <v>76</v>
      </c>
    </row>
    <row r="135" spans="2:3" x14ac:dyDescent="0.25">
      <c r="B135" s="13" t="s">
        <v>30</v>
      </c>
      <c r="C135" s="16" t="s">
        <v>76</v>
      </c>
    </row>
    <row r="136" spans="2:3" x14ac:dyDescent="0.25">
      <c r="B136" s="12" t="s">
        <v>24</v>
      </c>
      <c r="C136" s="15" t="s">
        <v>76</v>
      </c>
    </row>
    <row r="137" spans="2:3" x14ac:dyDescent="0.25">
      <c r="B137" s="13" t="s">
        <v>57</v>
      </c>
      <c r="C137" s="16" t="s">
        <v>76</v>
      </c>
    </row>
    <row r="138" spans="2:3" x14ac:dyDescent="0.25">
      <c r="B138" s="12" t="s">
        <v>35</v>
      </c>
      <c r="C138" s="15" t="s">
        <v>76</v>
      </c>
    </row>
    <row r="139" spans="2:3" x14ac:dyDescent="0.25">
      <c r="B139" s="13" t="s">
        <v>55</v>
      </c>
      <c r="C139" s="16" t="s">
        <v>76</v>
      </c>
    </row>
    <row r="140" spans="2:3" x14ac:dyDescent="0.25">
      <c r="B140" s="12" t="s">
        <v>40</v>
      </c>
      <c r="C140" s="15" t="s">
        <v>76</v>
      </c>
    </row>
    <row r="141" spans="2:3" x14ac:dyDescent="0.25">
      <c r="B141" s="13" t="s">
        <v>46</v>
      </c>
      <c r="C141" s="16" t="s">
        <v>76</v>
      </c>
    </row>
    <row r="142" spans="2:3" x14ac:dyDescent="0.25">
      <c r="B142" s="12" t="s">
        <v>38</v>
      </c>
      <c r="C142" s="15" t="s">
        <v>76</v>
      </c>
    </row>
    <row r="143" spans="2:3" x14ac:dyDescent="0.25">
      <c r="B143" s="13" t="s">
        <v>12</v>
      </c>
      <c r="C143" s="16" t="s">
        <v>76</v>
      </c>
    </row>
    <row r="144" spans="2:3" x14ac:dyDescent="0.25">
      <c r="B144" s="12" t="s">
        <v>53</v>
      </c>
      <c r="C144" s="15" t="s">
        <v>76</v>
      </c>
    </row>
    <row r="145" spans="2:3" x14ac:dyDescent="0.25">
      <c r="B145" s="13" t="s">
        <v>29</v>
      </c>
      <c r="C145" s="16" t="s">
        <v>76</v>
      </c>
    </row>
    <row r="146" spans="2:3" x14ac:dyDescent="0.25">
      <c r="B146" s="12" t="s">
        <v>36</v>
      </c>
      <c r="C146" s="15" t="s">
        <v>76</v>
      </c>
    </row>
    <row r="147" spans="2:3" x14ac:dyDescent="0.25">
      <c r="B147" s="13" t="s">
        <v>44</v>
      </c>
      <c r="C147" s="16" t="s">
        <v>76</v>
      </c>
    </row>
    <row r="148" spans="2:3" x14ac:dyDescent="0.25">
      <c r="B148" s="12" t="s">
        <v>31</v>
      </c>
      <c r="C148" s="15" t="s">
        <v>76</v>
      </c>
    </row>
    <row r="149" spans="2:3" x14ac:dyDescent="0.25">
      <c r="B149" s="13" t="s">
        <v>41</v>
      </c>
      <c r="C149" s="16" t="s">
        <v>76</v>
      </c>
    </row>
    <row r="150" spans="2:3" x14ac:dyDescent="0.25">
      <c r="B150" s="12" t="s">
        <v>58</v>
      </c>
      <c r="C150" s="15" t="s">
        <v>76</v>
      </c>
    </row>
    <row r="151" spans="2:3" x14ac:dyDescent="0.25">
      <c r="B151" s="13" t="s">
        <v>39</v>
      </c>
      <c r="C151" s="16" t="s">
        <v>76</v>
      </c>
    </row>
    <row r="152" spans="2:3" x14ac:dyDescent="0.25">
      <c r="B152" s="12" t="s">
        <v>37</v>
      </c>
      <c r="C152" s="15" t="s">
        <v>76</v>
      </c>
    </row>
    <row r="153" spans="2:3" x14ac:dyDescent="0.25">
      <c r="B153" s="13" t="s">
        <v>45</v>
      </c>
      <c r="C153" s="16" t="s">
        <v>76</v>
      </c>
    </row>
    <row r="154" spans="2:3" x14ac:dyDescent="0.25">
      <c r="B154" s="12" t="s">
        <v>17</v>
      </c>
      <c r="C154" s="15" t="s">
        <v>76</v>
      </c>
    </row>
    <row r="155" spans="2:3" x14ac:dyDescent="0.25">
      <c r="B155" s="13" t="s">
        <v>25</v>
      </c>
      <c r="C155" s="16" t="s">
        <v>76</v>
      </c>
    </row>
    <row r="156" spans="2:3" x14ac:dyDescent="0.25">
      <c r="B156" s="12" t="s">
        <v>60</v>
      </c>
      <c r="C156" s="15" t="s">
        <v>76</v>
      </c>
    </row>
    <row r="157" spans="2:3" x14ac:dyDescent="0.25">
      <c r="B157" s="13" t="s">
        <v>18</v>
      </c>
      <c r="C157" s="16" t="s">
        <v>76</v>
      </c>
    </row>
    <row r="158" spans="2:3" x14ac:dyDescent="0.25">
      <c r="B158" s="12" t="s">
        <v>14</v>
      </c>
      <c r="C158" s="15" t="s">
        <v>76</v>
      </c>
    </row>
    <row r="159" spans="2:3" x14ac:dyDescent="0.25">
      <c r="B159" s="13" t="s">
        <v>48</v>
      </c>
      <c r="C159" s="16" t="s">
        <v>76</v>
      </c>
    </row>
    <row r="160" spans="2:3" x14ac:dyDescent="0.25">
      <c r="B160" s="12" t="s">
        <v>32</v>
      </c>
      <c r="C160" s="15" t="s">
        <v>76</v>
      </c>
    </row>
    <row r="161" spans="1:3" x14ac:dyDescent="0.25">
      <c r="B161" s="13" t="s">
        <v>59</v>
      </c>
      <c r="C161" s="16" t="s">
        <v>76</v>
      </c>
    </row>
    <row r="167" spans="1:3" ht="21" x14ac:dyDescent="0.25">
      <c r="A167" s="31" t="s">
        <v>6</v>
      </c>
      <c r="B167" s="31"/>
      <c r="C167" s="31"/>
    </row>
    <row r="169" spans="1:3" x14ac:dyDescent="0.25">
      <c r="B169" s="14" t="s">
        <v>83</v>
      </c>
      <c r="C169" s="2" t="s">
        <v>84</v>
      </c>
    </row>
    <row r="170" spans="1:3" x14ac:dyDescent="0.25">
      <c r="B170" s="12" t="s">
        <v>61</v>
      </c>
      <c r="C170" s="15">
        <v>310</v>
      </c>
    </row>
    <row r="171" spans="1:3" x14ac:dyDescent="0.25">
      <c r="B171" s="13" t="s">
        <v>62</v>
      </c>
      <c r="C171" s="16">
        <v>262</v>
      </c>
    </row>
    <row r="172" spans="1:3" x14ac:dyDescent="0.25">
      <c r="B172" s="12" t="s">
        <v>63</v>
      </c>
      <c r="C172" s="15">
        <v>229</v>
      </c>
    </row>
    <row r="173" spans="1:3" x14ac:dyDescent="0.25">
      <c r="B173" s="13" t="s">
        <v>64</v>
      </c>
      <c r="C173" s="16">
        <v>199</v>
      </c>
    </row>
    <row r="178" spans="1:4" ht="21" x14ac:dyDescent="0.25">
      <c r="A178" s="31" t="s">
        <v>7</v>
      </c>
      <c r="B178" s="31"/>
      <c r="C178" s="31"/>
    </row>
    <row r="180" spans="1:4" x14ac:dyDescent="0.25">
      <c r="B180" s="14" t="s">
        <v>68</v>
      </c>
      <c r="C180" s="2" t="s">
        <v>85</v>
      </c>
    </row>
    <row r="181" spans="1:4" x14ac:dyDescent="0.25">
      <c r="B181" s="12" t="s">
        <v>61</v>
      </c>
      <c r="C181" s="15" t="s">
        <v>86</v>
      </c>
    </row>
    <row r="182" spans="1:4" x14ac:dyDescent="0.25">
      <c r="B182" s="13" t="s">
        <v>62</v>
      </c>
      <c r="C182" s="16">
        <v>-16.963408000000001</v>
      </c>
    </row>
    <row r="183" spans="1:4" x14ac:dyDescent="0.25">
      <c r="B183" s="12" t="s">
        <v>63</v>
      </c>
      <c r="C183" s="15">
        <v>-10.567959</v>
      </c>
    </row>
    <row r="184" spans="1:4" x14ac:dyDescent="0.25">
      <c r="B184" s="13" t="s">
        <v>64</v>
      </c>
      <c r="C184" s="16">
        <v>-20.177792</v>
      </c>
    </row>
    <row r="190" spans="1:4" ht="21" x14ac:dyDescent="0.25">
      <c r="A190" s="31" t="s">
        <v>8</v>
      </c>
      <c r="B190" s="31"/>
      <c r="C190" s="31"/>
    </row>
    <row r="192" spans="1:4" x14ac:dyDescent="0.25">
      <c r="B192" s="14" t="s">
        <v>68</v>
      </c>
      <c r="C192" s="2" t="s">
        <v>87</v>
      </c>
      <c r="D192" s="14" t="s">
        <v>82</v>
      </c>
    </row>
    <row r="193" spans="1:4" x14ac:dyDescent="0.25">
      <c r="B193" s="12" t="s">
        <v>61</v>
      </c>
      <c r="C193" s="19">
        <v>39637630.969999999</v>
      </c>
      <c r="D193" s="12">
        <v>310</v>
      </c>
    </row>
    <row r="194" spans="1:4" x14ac:dyDescent="0.25">
      <c r="B194" s="13" t="s">
        <v>62</v>
      </c>
      <c r="C194" s="20">
        <v>32913737.760000002</v>
      </c>
      <c r="D194" s="13">
        <v>262</v>
      </c>
    </row>
    <row r="195" spans="1:4" x14ac:dyDescent="0.25">
      <c r="B195" s="12" t="s">
        <v>63</v>
      </c>
      <c r="C195" s="19">
        <v>29435427.48</v>
      </c>
      <c r="D195" s="12">
        <v>229</v>
      </c>
    </row>
    <row r="196" spans="1:4" x14ac:dyDescent="0.25">
      <c r="B196" s="13" t="s">
        <v>64</v>
      </c>
      <c r="C196" s="20">
        <v>23496008.219999999</v>
      </c>
      <c r="D196" s="13">
        <v>199</v>
      </c>
    </row>
    <row r="203" spans="1:4" ht="21" x14ac:dyDescent="0.25">
      <c r="A203" s="31" t="s">
        <v>9</v>
      </c>
      <c r="B203" s="31"/>
      <c r="C203" s="31"/>
    </row>
    <row r="205" spans="1:4" x14ac:dyDescent="0.25">
      <c r="B205" s="14" t="s">
        <v>88</v>
      </c>
      <c r="C205" s="2" t="s">
        <v>105</v>
      </c>
    </row>
    <row r="206" spans="1:4" x14ac:dyDescent="0.25">
      <c r="B206" s="12" t="s">
        <v>93</v>
      </c>
      <c r="C206" s="19">
        <v>0.64384600000000003</v>
      </c>
    </row>
    <row r="207" spans="1:4" x14ac:dyDescent="0.25">
      <c r="B207" s="13" t="s">
        <v>95</v>
      </c>
      <c r="C207" s="20">
        <v>0.62949999999999995</v>
      </c>
    </row>
    <row r="208" spans="1:4" x14ac:dyDescent="0.25">
      <c r="B208" s="12" t="s">
        <v>92</v>
      </c>
      <c r="C208" s="19">
        <v>0.62421899999999997</v>
      </c>
    </row>
    <row r="209" spans="2:3" x14ac:dyDescent="0.25">
      <c r="B209" s="13" t="s">
        <v>99</v>
      </c>
      <c r="C209" s="20">
        <v>0.62346900000000005</v>
      </c>
    </row>
    <row r="210" spans="2:3" x14ac:dyDescent="0.25">
      <c r="B210" s="12" t="s">
        <v>98</v>
      </c>
      <c r="C210" s="19">
        <v>0.622174</v>
      </c>
    </row>
    <row r="211" spans="2:3" x14ac:dyDescent="0.25">
      <c r="B211" s="13" t="s">
        <v>97</v>
      </c>
      <c r="C211" s="20">
        <v>0.62062499999999998</v>
      </c>
    </row>
    <row r="212" spans="2:3" x14ac:dyDescent="0.25">
      <c r="B212" s="12" t="s">
        <v>100</v>
      </c>
      <c r="C212" s="19">
        <v>0.61632699999999996</v>
      </c>
    </row>
    <row r="213" spans="2:3" x14ac:dyDescent="0.25">
      <c r="B213" s="13" t="s">
        <v>104</v>
      </c>
      <c r="C213" s="20">
        <v>0.61461500000000002</v>
      </c>
    </row>
    <row r="214" spans="2:3" x14ac:dyDescent="0.25">
      <c r="B214" s="12" t="s">
        <v>101</v>
      </c>
      <c r="C214" s="19">
        <v>0.61448999999999998</v>
      </c>
    </row>
    <row r="215" spans="2:3" x14ac:dyDescent="0.25">
      <c r="B215" s="13" t="s">
        <v>96</v>
      </c>
      <c r="C215" s="20">
        <v>0.61023300000000003</v>
      </c>
    </row>
    <row r="216" spans="2:3" x14ac:dyDescent="0.25">
      <c r="B216" s="12" t="s">
        <v>94</v>
      </c>
      <c r="C216" s="19">
        <v>0.609545</v>
      </c>
    </row>
    <row r="217" spans="2:3" x14ac:dyDescent="0.25">
      <c r="B217" s="13" t="s">
        <v>90</v>
      </c>
      <c r="C217" s="20">
        <v>0.60738199999999998</v>
      </c>
    </row>
    <row r="218" spans="2:3" x14ac:dyDescent="0.25">
      <c r="B218" s="12" t="s">
        <v>91</v>
      </c>
      <c r="C218" s="19">
        <v>0.60083299999999995</v>
      </c>
    </row>
    <row r="219" spans="2:3" x14ac:dyDescent="0.25">
      <c r="B219" s="13" t="s">
        <v>89</v>
      </c>
      <c r="C219" s="20">
        <v>0.59979199999999999</v>
      </c>
    </row>
    <row r="220" spans="2:3" x14ac:dyDescent="0.25">
      <c r="B220" s="12" t="s">
        <v>102</v>
      </c>
      <c r="C220" s="19">
        <v>0.58499999999999996</v>
      </c>
    </row>
    <row r="221" spans="2:3" x14ac:dyDescent="0.25">
      <c r="B221" s="13" t="s">
        <v>103</v>
      </c>
      <c r="C221" s="20">
        <v>0.58399999999999996</v>
      </c>
    </row>
    <row r="228" spans="1:3" ht="21" x14ac:dyDescent="0.25">
      <c r="A228" s="31" t="s">
        <v>10</v>
      </c>
      <c r="B228" s="31"/>
      <c r="C228" s="31"/>
    </row>
    <row r="230" spans="1:3" x14ac:dyDescent="0.25">
      <c r="B230" s="14" t="s">
        <v>68</v>
      </c>
      <c r="C230" s="2" t="s">
        <v>106</v>
      </c>
    </row>
    <row r="231" spans="1:3" x14ac:dyDescent="0.25">
      <c r="B231" s="12" t="s">
        <v>64</v>
      </c>
      <c r="C231" s="19">
        <v>174.09549999999999</v>
      </c>
    </row>
    <row r="232" spans="1:3" x14ac:dyDescent="0.25">
      <c r="B232" s="12" t="s">
        <v>63</v>
      </c>
      <c r="C232" s="19">
        <v>117.7555</v>
      </c>
    </row>
    <row r="233" spans="1:3" x14ac:dyDescent="0.25">
      <c r="B233" s="13" t="s">
        <v>62</v>
      </c>
      <c r="C233" s="20">
        <v>71.110699999999994</v>
      </c>
    </row>
    <row r="234" spans="1:3" x14ac:dyDescent="0.25">
      <c r="B234" s="13" t="s">
        <v>61</v>
      </c>
      <c r="C234" s="20">
        <v>57.167700000000004</v>
      </c>
    </row>
  </sheetData>
  <sortState xmlns:xlrd2="http://schemas.microsoft.com/office/spreadsheetml/2017/richdata2" ref="B75:G78">
    <sortCondition ref="B75:B78"/>
  </sortState>
  <mergeCells count="11">
    <mergeCell ref="A228:C228"/>
    <mergeCell ref="A110:C110"/>
    <mergeCell ref="A167:C167"/>
    <mergeCell ref="A178:C178"/>
    <mergeCell ref="A190:C190"/>
    <mergeCell ref="A203:C203"/>
    <mergeCell ref="A2:D2"/>
    <mergeCell ref="A59:C59"/>
    <mergeCell ref="A60:C60"/>
    <mergeCell ref="A72:C72"/>
    <mergeCell ref="A97:C97"/>
  </mergeCells>
  <pageMargins left="0.7" right="0.7" top="0.75" bottom="0.75" header="0.3" footer="0.3"/>
  <pageSetup paperSize="9" scale="33" orientation="portrait" horizontalDpi="0" verticalDpi="0"/>
  <rowBreaks count="1" manualBreakCount="1">
    <brk id="109" max="16383" man="1"/>
  </rowBreak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6565-3B15-E34A-AAB4-E15CFD48D3F3}">
  <dimension ref="A3:B998"/>
  <sheetViews>
    <sheetView topLeftCell="A980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8.83203125" bestFit="1" customWidth="1"/>
    <col min="3" max="3" width="18.6640625" bestFit="1" customWidth="1"/>
  </cols>
  <sheetData>
    <row r="3" spans="1:2" x14ac:dyDescent="0.2">
      <c r="A3" s="27" t="s">
        <v>2110</v>
      </c>
      <c r="B3" t="s">
        <v>2114</v>
      </c>
    </row>
    <row r="4" spans="1:2" x14ac:dyDescent="0.2">
      <c r="A4" s="28" t="s">
        <v>709</v>
      </c>
      <c r="B4">
        <v>1</v>
      </c>
    </row>
    <row r="5" spans="1:2" x14ac:dyDescent="0.2">
      <c r="A5" s="28" t="s">
        <v>465</v>
      </c>
      <c r="B5">
        <v>1</v>
      </c>
    </row>
    <row r="6" spans="1:2" x14ac:dyDescent="0.2">
      <c r="A6" s="28" t="s">
        <v>2007</v>
      </c>
      <c r="B6">
        <v>1</v>
      </c>
    </row>
    <row r="7" spans="1:2" x14ac:dyDescent="0.2">
      <c r="A7" s="28" t="s">
        <v>562</v>
      </c>
      <c r="B7">
        <v>1</v>
      </c>
    </row>
    <row r="8" spans="1:2" x14ac:dyDescent="0.2">
      <c r="A8" s="28" t="s">
        <v>576</v>
      </c>
      <c r="B8">
        <v>1</v>
      </c>
    </row>
    <row r="9" spans="1:2" x14ac:dyDescent="0.2">
      <c r="A9" s="28" t="s">
        <v>377</v>
      </c>
      <c r="B9">
        <v>1</v>
      </c>
    </row>
    <row r="10" spans="1:2" x14ac:dyDescent="0.2">
      <c r="A10" s="28" t="s">
        <v>1868</v>
      </c>
      <c r="B10">
        <v>1</v>
      </c>
    </row>
    <row r="11" spans="1:2" x14ac:dyDescent="0.2">
      <c r="A11" s="28" t="s">
        <v>159</v>
      </c>
      <c r="B11">
        <v>1</v>
      </c>
    </row>
    <row r="12" spans="1:2" x14ac:dyDescent="0.2">
      <c r="A12" s="28" t="s">
        <v>1206</v>
      </c>
      <c r="B12">
        <v>1</v>
      </c>
    </row>
    <row r="13" spans="1:2" x14ac:dyDescent="0.2">
      <c r="A13" s="28" t="s">
        <v>1803</v>
      </c>
      <c r="B13">
        <v>1</v>
      </c>
    </row>
    <row r="14" spans="1:2" x14ac:dyDescent="0.2">
      <c r="A14" s="28" t="s">
        <v>279</v>
      </c>
      <c r="B14">
        <v>1</v>
      </c>
    </row>
    <row r="15" spans="1:2" x14ac:dyDescent="0.2">
      <c r="A15" s="28" t="s">
        <v>1759</v>
      </c>
      <c r="B15">
        <v>1</v>
      </c>
    </row>
    <row r="16" spans="1:2" x14ac:dyDescent="0.2">
      <c r="A16" s="28" t="s">
        <v>2043</v>
      </c>
      <c r="B16">
        <v>1</v>
      </c>
    </row>
    <row r="17" spans="1:2" x14ac:dyDescent="0.2">
      <c r="A17" s="28" t="s">
        <v>2075</v>
      </c>
      <c r="B17">
        <v>1</v>
      </c>
    </row>
    <row r="18" spans="1:2" x14ac:dyDescent="0.2">
      <c r="A18" s="28" t="s">
        <v>2077</v>
      </c>
      <c r="B18">
        <v>1</v>
      </c>
    </row>
    <row r="19" spans="1:2" x14ac:dyDescent="0.2">
      <c r="A19" s="28" t="s">
        <v>323</v>
      </c>
      <c r="B19">
        <v>1</v>
      </c>
    </row>
    <row r="20" spans="1:2" x14ac:dyDescent="0.2">
      <c r="A20" s="28" t="s">
        <v>1662</v>
      </c>
      <c r="B20">
        <v>1</v>
      </c>
    </row>
    <row r="21" spans="1:2" x14ac:dyDescent="0.2">
      <c r="A21" s="28" t="s">
        <v>615</v>
      </c>
      <c r="B21">
        <v>1</v>
      </c>
    </row>
    <row r="22" spans="1:2" x14ac:dyDescent="0.2">
      <c r="A22" s="28" t="s">
        <v>497</v>
      </c>
      <c r="B22">
        <v>1</v>
      </c>
    </row>
    <row r="23" spans="1:2" x14ac:dyDescent="0.2">
      <c r="A23" s="28" t="s">
        <v>417</v>
      </c>
      <c r="B23">
        <v>1</v>
      </c>
    </row>
    <row r="24" spans="1:2" x14ac:dyDescent="0.2">
      <c r="A24" s="28" t="s">
        <v>761</v>
      </c>
      <c r="B24">
        <v>1</v>
      </c>
    </row>
    <row r="25" spans="1:2" x14ac:dyDescent="0.2">
      <c r="A25" s="28" t="s">
        <v>197</v>
      </c>
      <c r="B25">
        <v>1</v>
      </c>
    </row>
    <row r="26" spans="1:2" x14ac:dyDescent="0.2">
      <c r="A26" s="28" t="s">
        <v>233</v>
      </c>
      <c r="B26">
        <v>1</v>
      </c>
    </row>
    <row r="27" spans="1:2" x14ac:dyDescent="0.2">
      <c r="A27" s="28" t="s">
        <v>1299</v>
      </c>
      <c r="B27">
        <v>1</v>
      </c>
    </row>
    <row r="28" spans="1:2" x14ac:dyDescent="0.2">
      <c r="A28" s="28" t="s">
        <v>1404</v>
      </c>
      <c r="B28">
        <v>1</v>
      </c>
    </row>
    <row r="29" spans="1:2" x14ac:dyDescent="0.2">
      <c r="A29" s="28" t="s">
        <v>1454</v>
      </c>
      <c r="B29">
        <v>1</v>
      </c>
    </row>
    <row r="30" spans="1:2" x14ac:dyDescent="0.2">
      <c r="A30" s="28" t="s">
        <v>982</v>
      </c>
      <c r="B30">
        <v>1</v>
      </c>
    </row>
    <row r="31" spans="1:2" x14ac:dyDescent="0.2">
      <c r="A31" s="28" t="s">
        <v>785</v>
      </c>
      <c r="B31">
        <v>1</v>
      </c>
    </row>
    <row r="32" spans="1:2" x14ac:dyDescent="0.2">
      <c r="A32" s="28" t="s">
        <v>560</v>
      </c>
      <c r="B32">
        <v>1</v>
      </c>
    </row>
    <row r="33" spans="1:2" x14ac:dyDescent="0.2">
      <c r="A33" s="28" t="s">
        <v>1642</v>
      </c>
      <c r="B33">
        <v>1</v>
      </c>
    </row>
    <row r="34" spans="1:2" x14ac:dyDescent="0.2">
      <c r="A34" s="28" t="s">
        <v>463</v>
      </c>
      <c r="B34">
        <v>1</v>
      </c>
    </row>
    <row r="35" spans="1:2" x14ac:dyDescent="0.2">
      <c r="A35" s="28" t="s">
        <v>1961</v>
      </c>
      <c r="B35">
        <v>1</v>
      </c>
    </row>
    <row r="36" spans="1:2" x14ac:dyDescent="0.2">
      <c r="A36" s="28" t="s">
        <v>1580</v>
      </c>
      <c r="B36">
        <v>1</v>
      </c>
    </row>
    <row r="37" spans="1:2" x14ac:dyDescent="0.2">
      <c r="A37" s="28" t="s">
        <v>653</v>
      </c>
      <c r="B37">
        <v>1</v>
      </c>
    </row>
    <row r="38" spans="1:2" x14ac:dyDescent="0.2">
      <c r="A38" s="28" t="s">
        <v>1287</v>
      </c>
      <c r="B38">
        <v>1</v>
      </c>
    </row>
    <row r="39" spans="1:2" x14ac:dyDescent="0.2">
      <c r="A39" s="28" t="s">
        <v>365</v>
      </c>
      <c r="B39">
        <v>1</v>
      </c>
    </row>
    <row r="40" spans="1:2" x14ac:dyDescent="0.2">
      <c r="A40" s="28" t="s">
        <v>1957</v>
      </c>
      <c r="B40">
        <v>1</v>
      </c>
    </row>
    <row r="41" spans="1:2" x14ac:dyDescent="0.2">
      <c r="A41" s="28" t="s">
        <v>1132</v>
      </c>
      <c r="B41">
        <v>1</v>
      </c>
    </row>
    <row r="42" spans="1:2" x14ac:dyDescent="0.2">
      <c r="A42" s="28" t="s">
        <v>285</v>
      </c>
      <c r="B42">
        <v>1</v>
      </c>
    </row>
    <row r="43" spans="1:2" x14ac:dyDescent="0.2">
      <c r="A43" s="28" t="s">
        <v>1420</v>
      </c>
      <c r="B43">
        <v>1</v>
      </c>
    </row>
    <row r="44" spans="1:2" x14ac:dyDescent="0.2">
      <c r="A44" s="28" t="s">
        <v>1128</v>
      </c>
      <c r="B44">
        <v>1</v>
      </c>
    </row>
    <row r="45" spans="1:2" x14ac:dyDescent="0.2">
      <c r="A45" s="28" t="s">
        <v>1664</v>
      </c>
      <c r="B45">
        <v>1</v>
      </c>
    </row>
    <row r="46" spans="1:2" x14ac:dyDescent="0.2">
      <c r="A46" s="28" t="s">
        <v>245</v>
      </c>
      <c r="B46">
        <v>1</v>
      </c>
    </row>
    <row r="47" spans="1:2" x14ac:dyDescent="0.2">
      <c r="A47" s="28" t="s">
        <v>651</v>
      </c>
      <c r="B47">
        <v>1</v>
      </c>
    </row>
    <row r="48" spans="1:2" x14ac:dyDescent="0.2">
      <c r="A48" s="28" t="s">
        <v>1755</v>
      </c>
      <c r="B48">
        <v>1</v>
      </c>
    </row>
    <row r="49" spans="1:2" x14ac:dyDescent="0.2">
      <c r="A49" s="28" t="s">
        <v>1180</v>
      </c>
      <c r="B49">
        <v>1</v>
      </c>
    </row>
    <row r="50" spans="1:2" x14ac:dyDescent="0.2">
      <c r="A50" s="28" t="s">
        <v>343</v>
      </c>
      <c r="B50">
        <v>1</v>
      </c>
    </row>
    <row r="51" spans="1:2" x14ac:dyDescent="0.2">
      <c r="A51" s="28" t="s">
        <v>1458</v>
      </c>
      <c r="B51">
        <v>1</v>
      </c>
    </row>
    <row r="52" spans="1:2" x14ac:dyDescent="0.2">
      <c r="A52" s="28" t="s">
        <v>1951</v>
      </c>
      <c r="B52">
        <v>1</v>
      </c>
    </row>
    <row r="53" spans="1:2" x14ac:dyDescent="0.2">
      <c r="A53" s="28" t="s">
        <v>890</v>
      </c>
      <c r="B53">
        <v>1</v>
      </c>
    </row>
    <row r="54" spans="1:2" x14ac:dyDescent="0.2">
      <c r="A54" s="28" t="s">
        <v>1520</v>
      </c>
      <c r="B54">
        <v>1</v>
      </c>
    </row>
    <row r="55" spans="1:2" x14ac:dyDescent="0.2">
      <c r="A55" s="28" t="s">
        <v>1990</v>
      </c>
      <c r="B55">
        <v>1</v>
      </c>
    </row>
    <row r="56" spans="1:2" x14ac:dyDescent="0.2">
      <c r="A56" s="28" t="s">
        <v>1069</v>
      </c>
      <c r="B56">
        <v>1</v>
      </c>
    </row>
    <row r="57" spans="1:2" x14ac:dyDescent="0.2">
      <c r="A57" s="28" t="s">
        <v>242</v>
      </c>
      <c r="B57">
        <v>1</v>
      </c>
    </row>
    <row r="58" spans="1:2" x14ac:dyDescent="0.2">
      <c r="A58" s="28" t="s">
        <v>2033</v>
      </c>
      <c r="B58">
        <v>1</v>
      </c>
    </row>
    <row r="59" spans="1:2" x14ac:dyDescent="0.2">
      <c r="A59" s="28" t="s">
        <v>2089</v>
      </c>
      <c r="B59">
        <v>1</v>
      </c>
    </row>
    <row r="60" spans="1:2" x14ac:dyDescent="0.2">
      <c r="A60" s="28" t="s">
        <v>1208</v>
      </c>
      <c r="B60">
        <v>1</v>
      </c>
    </row>
    <row r="61" spans="1:2" x14ac:dyDescent="0.2">
      <c r="A61" s="28" t="s">
        <v>1259</v>
      </c>
      <c r="B61">
        <v>1</v>
      </c>
    </row>
    <row r="62" spans="1:2" x14ac:dyDescent="0.2">
      <c r="A62" s="28" t="s">
        <v>1660</v>
      </c>
      <c r="B62">
        <v>1</v>
      </c>
    </row>
    <row r="63" spans="1:2" x14ac:dyDescent="0.2">
      <c r="A63" s="28" t="s">
        <v>1078</v>
      </c>
      <c r="B63">
        <v>1</v>
      </c>
    </row>
    <row r="64" spans="1:2" x14ac:dyDescent="0.2">
      <c r="A64" s="28" t="s">
        <v>570</v>
      </c>
      <c r="B64">
        <v>1</v>
      </c>
    </row>
    <row r="65" spans="1:2" x14ac:dyDescent="0.2">
      <c r="A65" s="28" t="s">
        <v>1821</v>
      </c>
      <c r="B65">
        <v>1</v>
      </c>
    </row>
    <row r="66" spans="1:2" x14ac:dyDescent="0.2">
      <c r="A66" s="28" t="s">
        <v>1391</v>
      </c>
      <c r="B66">
        <v>1</v>
      </c>
    </row>
    <row r="67" spans="1:2" x14ac:dyDescent="0.2">
      <c r="A67" s="28" t="s">
        <v>1971</v>
      </c>
      <c r="B67">
        <v>1</v>
      </c>
    </row>
    <row r="68" spans="1:2" x14ac:dyDescent="0.2">
      <c r="A68" s="28" t="s">
        <v>1813</v>
      </c>
      <c r="B68">
        <v>1</v>
      </c>
    </row>
    <row r="69" spans="1:2" x14ac:dyDescent="0.2">
      <c r="A69" s="28" t="s">
        <v>839</v>
      </c>
      <c r="B69">
        <v>1</v>
      </c>
    </row>
    <row r="70" spans="1:2" x14ac:dyDescent="0.2">
      <c r="A70" s="28" t="s">
        <v>337</v>
      </c>
      <c r="B70">
        <v>1</v>
      </c>
    </row>
    <row r="71" spans="1:2" x14ac:dyDescent="0.2">
      <c r="A71" s="28" t="s">
        <v>1248</v>
      </c>
      <c r="B71">
        <v>1</v>
      </c>
    </row>
    <row r="72" spans="1:2" x14ac:dyDescent="0.2">
      <c r="A72" s="28" t="s">
        <v>1850</v>
      </c>
      <c r="B72">
        <v>1</v>
      </c>
    </row>
    <row r="73" spans="1:2" x14ac:dyDescent="0.2">
      <c r="A73" s="28" t="s">
        <v>1263</v>
      </c>
      <c r="B73">
        <v>1</v>
      </c>
    </row>
    <row r="74" spans="1:2" x14ac:dyDescent="0.2">
      <c r="A74" s="28" t="s">
        <v>491</v>
      </c>
      <c r="B74">
        <v>1</v>
      </c>
    </row>
    <row r="75" spans="1:2" x14ac:dyDescent="0.2">
      <c r="A75" s="28" t="s">
        <v>1038</v>
      </c>
      <c r="B75">
        <v>1</v>
      </c>
    </row>
    <row r="76" spans="1:2" x14ac:dyDescent="0.2">
      <c r="A76" s="28" t="s">
        <v>1554</v>
      </c>
      <c r="B76">
        <v>1</v>
      </c>
    </row>
    <row r="77" spans="1:2" x14ac:dyDescent="0.2">
      <c r="A77" s="28" t="s">
        <v>1242</v>
      </c>
      <c r="B77">
        <v>1</v>
      </c>
    </row>
    <row r="78" spans="1:2" x14ac:dyDescent="0.2">
      <c r="A78" s="28" t="s">
        <v>315</v>
      </c>
      <c r="B78">
        <v>1</v>
      </c>
    </row>
    <row r="79" spans="1:2" x14ac:dyDescent="0.2">
      <c r="A79" s="28" t="s">
        <v>1902</v>
      </c>
      <c r="B79">
        <v>1</v>
      </c>
    </row>
    <row r="80" spans="1:2" x14ac:dyDescent="0.2">
      <c r="A80" s="28" t="s">
        <v>387</v>
      </c>
      <c r="B80">
        <v>1</v>
      </c>
    </row>
    <row r="81" spans="1:2" x14ac:dyDescent="0.2">
      <c r="A81" s="28" t="s">
        <v>1251</v>
      </c>
      <c r="B81">
        <v>1</v>
      </c>
    </row>
    <row r="82" spans="1:2" x14ac:dyDescent="0.2">
      <c r="A82" s="28" t="s">
        <v>179</v>
      </c>
      <c r="B82">
        <v>1</v>
      </c>
    </row>
    <row r="83" spans="1:2" x14ac:dyDescent="0.2">
      <c r="A83" s="28" t="s">
        <v>459</v>
      </c>
      <c r="B83">
        <v>1</v>
      </c>
    </row>
    <row r="84" spans="1:2" x14ac:dyDescent="0.2">
      <c r="A84" s="28" t="s">
        <v>665</v>
      </c>
      <c r="B84">
        <v>1</v>
      </c>
    </row>
    <row r="85" spans="1:2" x14ac:dyDescent="0.2">
      <c r="A85" s="28" t="s">
        <v>932</v>
      </c>
      <c r="B85">
        <v>1</v>
      </c>
    </row>
    <row r="86" spans="1:2" x14ac:dyDescent="0.2">
      <c r="A86" s="28" t="s">
        <v>855</v>
      </c>
      <c r="B86">
        <v>1</v>
      </c>
    </row>
    <row r="87" spans="1:2" x14ac:dyDescent="0.2">
      <c r="A87" s="28" t="s">
        <v>2093</v>
      </c>
      <c r="B87">
        <v>1</v>
      </c>
    </row>
    <row r="88" spans="1:2" x14ac:dyDescent="0.2">
      <c r="A88" s="28" t="s">
        <v>912</v>
      </c>
      <c r="B88">
        <v>1</v>
      </c>
    </row>
    <row r="89" spans="1:2" x14ac:dyDescent="0.2">
      <c r="A89" s="28" t="s">
        <v>1188</v>
      </c>
      <c r="B89">
        <v>1</v>
      </c>
    </row>
    <row r="90" spans="1:2" x14ac:dyDescent="0.2">
      <c r="A90" s="28" t="s">
        <v>1226</v>
      </c>
      <c r="B90">
        <v>1</v>
      </c>
    </row>
    <row r="91" spans="1:2" x14ac:dyDescent="0.2">
      <c r="A91" s="28" t="s">
        <v>2025</v>
      </c>
      <c r="B91">
        <v>1</v>
      </c>
    </row>
    <row r="92" spans="1:2" x14ac:dyDescent="0.2">
      <c r="A92" s="28" t="s">
        <v>271</v>
      </c>
      <c r="B92">
        <v>1</v>
      </c>
    </row>
    <row r="93" spans="1:2" x14ac:dyDescent="0.2">
      <c r="A93" s="28" t="s">
        <v>2045</v>
      </c>
      <c r="B93">
        <v>1</v>
      </c>
    </row>
    <row r="94" spans="1:2" x14ac:dyDescent="0.2">
      <c r="A94" s="28" t="s">
        <v>171</v>
      </c>
      <c r="B94">
        <v>1</v>
      </c>
    </row>
    <row r="95" spans="1:2" x14ac:dyDescent="0.2">
      <c r="A95" s="28" t="s">
        <v>1882</v>
      </c>
      <c r="B95">
        <v>1</v>
      </c>
    </row>
    <row r="96" spans="1:2" x14ac:dyDescent="0.2">
      <c r="A96" s="28" t="s">
        <v>1967</v>
      </c>
      <c r="B96">
        <v>1</v>
      </c>
    </row>
    <row r="97" spans="1:2" x14ac:dyDescent="0.2">
      <c r="A97" s="28" t="s">
        <v>1538</v>
      </c>
      <c r="B97">
        <v>1</v>
      </c>
    </row>
    <row r="98" spans="1:2" x14ac:dyDescent="0.2">
      <c r="A98" s="28" t="s">
        <v>1450</v>
      </c>
      <c r="B98">
        <v>1</v>
      </c>
    </row>
    <row r="99" spans="1:2" x14ac:dyDescent="0.2">
      <c r="A99" s="28" t="s">
        <v>1281</v>
      </c>
      <c r="B99">
        <v>1</v>
      </c>
    </row>
    <row r="100" spans="1:2" x14ac:dyDescent="0.2">
      <c r="A100" s="28" t="s">
        <v>1283</v>
      </c>
      <c r="B100">
        <v>1</v>
      </c>
    </row>
    <row r="101" spans="1:2" x14ac:dyDescent="0.2">
      <c r="A101" s="28" t="s">
        <v>2027</v>
      </c>
      <c r="B101">
        <v>1</v>
      </c>
    </row>
    <row r="102" spans="1:2" x14ac:dyDescent="0.2">
      <c r="A102" s="28" t="s">
        <v>120</v>
      </c>
      <c r="B102">
        <v>1</v>
      </c>
    </row>
    <row r="103" spans="1:2" x14ac:dyDescent="0.2">
      <c r="A103" s="28" t="s">
        <v>936</v>
      </c>
      <c r="B103">
        <v>1</v>
      </c>
    </row>
    <row r="104" spans="1:2" x14ac:dyDescent="0.2">
      <c r="A104" s="28" t="s">
        <v>1819</v>
      </c>
      <c r="B104">
        <v>1</v>
      </c>
    </row>
    <row r="105" spans="1:2" x14ac:dyDescent="0.2">
      <c r="A105" s="28" t="s">
        <v>1765</v>
      </c>
      <c r="B105">
        <v>1</v>
      </c>
    </row>
    <row r="106" spans="1:2" x14ac:dyDescent="0.2">
      <c r="A106" s="28" t="s">
        <v>2083</v>
      </c>
      <c r="B106">
        <v>1</v>
      </c>
    </row>
    <row r="107" spans="1:2" x14ac:dyDescent="0.2">
      <c r="A107" s="28" t="s">
        <v>691</v>
      </c>
      <c r="B107">
        <v>1</v>
      </c>
    </row>
    <row r="108" spans="1:2" x14ac:dyDescent="0.2">
      <c r="A108" s="28" t="s">
        <v>1024</v>
      </c>
      <c r="B108">
        <v>1</v>
      </c>
    </row>
    <row r="109" spans="1:2" x14ac:dyDescent="0.2">
      <c r="A109" s="28" t="s">
        <v>373</v>
      </c>
      <c r="B109">
        <v>1</v>
      </c>
    </row>
    <row r="110" spans="1:2" x14ac:dyDescent="0.2">
      <c r="A110" s="28" t="s">
        <v>441</v>
      </c>
      <c r="B110">
        <v>1</v>
      </c>
    </row>
    <row r="111" spans="1:2" x14ac:dyDescent="0.2">
      <c r="A111" s="28" t="s">
        <v>1008</v>
      </c>
      <c r="B111">
        <v>1</v>
      </c>
    </row>
    <row r="112" spans="1:2" x14ac:dyDescent="0.2">
      <c r="A112" s="28" t="s">
        <v>1542</v>
      </c>
      <c r="B112">
        <v>1</v>
      </c>
    </row>
    <row r="113" spans="1:2" x14ac:dyDescent="0.2">
      <c r="A113" s="28" t="s">
        <v>1973</v>
      </c>
      <c r="B113">
        <v>1</v>
      </c>
    </row>
    <row r="114" spans="1:2" x14ac:dyDescent="0.2">
      <c r="A114" s="28" t="s">
        <v>633</v>
      </c>
      <c r="B114">
        <v>1</v>
      </c>
    </row>
    <row r="115" spans="1:2" x14ac:dyDescent="0.2">
      <c r="A115" s="28" t="s">
        <v>859</v>
      </c>
      <c r="B115">
        <v>1</v>
      </c>
    </row>
    <row r="116" spans="1:2" x14ac:dyDescent="0.2">
      <c r="A116" s="28" t="s">
        <v>1854</v>
      </c>
      <c r="B116">
        <v>1</v>
      </c>
    </row>
    <row r="117" spans="1:2" x14ac:dyDescent="0.2">
      <c r="A117" s="28" t="s">
        <v>558</v>
      </c>
      <c r="B117">
        <v>1</v>
      </c>
    </row>
    <row r="118" spans="1:2" x14ac:dyDescent="0.2">
      <c r="A118" s="28" t="s">
        <v>867</v>
      </c>
      <c r="B118">
        <v>1</v>
      </c>
    </row>
    <row r="119" spans="1:2" x14ac:dyDescent="0.2">
      <c r="A119" s="28" t="s">
        <v>1996</v>
      </c>
      <c r="B119">
        <v>1</v>
      </c>
    </row>
    <row r="120" spans="1:2" x14ac:dyDescent="0.2">
      <c r="A120" s="28" t="s">
        <v>727</v>
      </c>
      <c r="B120">
        <v>1</v>
      </c>
    </row>
    <row r="121" spans="1:2" x14ac:dyDescent="0.2">
      <c r="A121" s="28" t="s">
        <v>385</v>
      </c>
      <c r="B121">
        <v>1</v>
      </c>
    </row>
    <row r="122" spans="1:2" x14ac:dyDescent="0.2">
      <c r="A122" s="28" t="s">
        <v>2009</v>
      </c>
      <c r="B122">
        <v>1</v>
      </c>
    </row>
    <row r="123" spans="1:2" x14ac:dyDescent="0.2">
      <c r="A123" s="28" t="s">
        <v>1900</v>
      </c>
      <c r="B123">
        <v>1</v>
      </c>
    </row>
    <row r="124" spans="1:2" x14ac:dyDescent="0.2">
      <c r="A124" s="28" t="s">
        <v>281</v>
      </c>
      <c r="B124">
        <v>1</v>
      </c>
    </row>
    <row r="125" spans="1:2" x14ac:dyDescent="0.2">
      <c r="A125" s="28" t="s">
        <v>457</v>
      </c>
      <c r="B125">
        <v>1</v>
      </c>
    </row>
    <row r="126" spans="1:2" x14ac:dyDescent="0.2">
      <c r="A126" s="28" t="s">
        <v>1050</v>
      </c>
      <c r="B126">
        <v>1</v>
      </c>
    </row>
    <row r="127" spans="1:2" x14ac:dyDescent="0.2">
      <c r="A127" s="28" t="s">
        <v>1560</v>
      </c>
      <c r="B127">
        <v>1</v>
      </c>
    </row>
    <row r="128" spans="1:2" x14ac:dyDescent="0.2">
      <c r="A128" s="28" t="s">
        <v>1884</v>
      </c>
      <c r="B128">
        <v>1</v>
      </c>
    </row>
    <row r="129" spans="1:2" x14ac:dyDescent="0.2">
      <c r="A129" s="28" t="s">
        <v>942</v>
      </c>
      <c r="B129">
        <v>1</v>
      </c>
    </row>
    <row r="130" spans="1:2" x14ac:dyDescent="0.2">
      <c r="A130" s="28" t="s">
        <v>1620</v>
      </c>
      <c r="B130">
        <v>1</v>
      </c>
    </row>
    <row r="131" spans="1:2" x14ac:dyDescent="0.2">
      <c r="A131" s="28" t="s">
        <v>2041</v>
      </c>
      <c r="B131">
        <v>1</v>
      </c>
    </row>
    <row r="132" spans="1:2" x14ac:dyDescent="0.2">
      <c r="A132" s="28" t="s">
        <v>703</v>
      </c>
      <c r="B132">
        <v>1</v>
      </c>
    </row>
    <row r="133" spans="1:2" x14ac:dyDescent="0.2">
      <c r="A133" s="28" t="s">
        <v>540</v>
      </c>
      <c r="B133">
        <v>1</v>
      </c>
    </row>
    <row r="134" spans="1:2" x14ac:dyDescent="0.2">
      <c r="A134" s="28" t="s">
        <v>2061</v>
      </c>
      <c r="B134">
        <v>1</v>
      </c>
    </row>
    <row r="135" spans="1:2" x14ac:dyDescent="0.2">
      <c r="A135" s="28" t="s">
        <v>183</v>
      </c>
      <c r="B135">
        <v>1</v>
      </c>
    </row>
    <row r="136" spans="1:2" x14ac:dyDescent="0.2">
      <c r="A136" s="28" t="s">
        <v>1921</v>
      </c>
      <c r="B136">
        <v>1</v>
      </c>
    </row>
    <row r="137" spans="1:2" x14ac:dyDescent="0.2">
      <c r="A137" s="28" t="s">
        <v>823</v>
      </c>
      <c r="B137">
        <v>1</v>
      </c>
    </row>
    <row r="138" spans="1:2" x14ac:dyDescent="0.2">
      <c r="A138" s="28" t="s">
        <v>1062</v>
      </c>
      <c r="B138">
        <v>1</v>
      </c>
    </row>
    <row r="139" spans="1:2" x14ac:dyDescent="0.2">
      <c r="A139" s="28" t="s">
        <v>1309</v>
      </c>
      <c r="B139">
        <v>1</v>
      </c>
    </row>
    <row r="140" spans="1:2" x14ac:dyDescent="0.2">
      <c r="A140" s="28" t="s">
        <v>863</v>
      </c>
      <c r="B140">
        <v>1</v>
      </c>
    </row>
    <row r="141" spans="1:2" x14ac:dyDescent="0.2">
      <c r="A141" s="28" t="s">
        <v>916</v>
      </c>
      <c r="B141">
        <v>1</v>
      </c>
    </row>
    <row r="142" spans="1:2" x14ac:dyDescent="0.2">
      <c r="A142" s="28" t="s">
        <v>1773</v>
      </c>
      <c r="B142">
        <v>1</v>
      </c>
    </row>
    <row r="143" spans="1:2" x14ac:dyDescent="0.2">
      <c r="A143" s="28" t="s">
        <v>2017</v>
      </c>
      <c r="B143">
        <v>1</v>
      </c>
    </row>
    <row r="144" spans="1:2" x14ac:dyDescent="0.2">
      <c r="A144" s="28" t="s">
        <v>1430</v>
      </c>
      <c r="B144">
        <v>1</v>
      </c>
    </row>
    <row r="145" spans="1:2" x14ac:dyDescent="0.2">
      <c r="A145" s="28" t="s">
        <v>1888</v>
      </c>
      <c r="B145">
        <v>1</v>
      </c>
    </row>
    <row r="146" spans="1:2" x14ac:dyDescent="0.2">
      <c r="A146" s="28" t="s">
        <v>1424</v>
      </c>
      <c r="B146">
        <v>1</v>
      </c>
    </row>
    <row r="147" spans="1:2" x14ac:dyDescent="0.2">
      <c r="A147" s="28" t="s">
        <v>717</v>
      </c>
      <c r="B147">
        <v>1</v>
      </c>
    </row>
    <row r="148" spans="1:2" x14ac:dyDescent="0.2">
      <c r="A148" s="28" t="s">
        <v>538</v>
      </c>
      <c r="B148">
        <v>1</v>
      </c>
    </row>
    <row r="149" spans="1:2" x14ac:dyDescent="0.2">
      <c r="A149" s="28" t="s">
        <v>965</v>
      </c>
      <c r="B149">
        <v>1</v>
      </c>
    </row>
    <row r="150" spans="1:2" x14ac:dyDescent="0.2">
      <c r="A150" s="28" t="s">
        <v>763</v>
      </c>
      <c r="B150">
        <v>1</v>
      </c>
    </row>
    <row r="151" spans="1:2" x14ac:dyDescent="0.2">
      <c r="A151" s="28" t="s">
        <v>1271</v>
      </c>
      <c r="B151">
        <v>1</v>
      </c>
    </row>
    <row r="152" spans="1:2" x14ac:dyDescent="0.2">
      <c r="A152" s="28" t="s">
        <v>978</v>
      </c>
      <c r="B152">
        <v>1</v>
      </c>
    </row>
    <row r="153" spans="1:2" x14ac:dyDescent="0.2">
      <c r="A153" s="28" t="s">
        <v>1048</v>
      </c>
      <c r="B153">
        <v>1</v>
      </c>
    </row>
    <row r="154" spans="1:2" x14ac:dyDescent="0.2">
      <c r="A154" s="28" t="s">
        <v>1246</v>
      </c>
      <c r="B154">
        <v>1</v>
      </c>
    </row>
    <row r="155" spans="1:2" x14ac:dyDescent="0.2">
      <c r="A155" s="28" t="s">
        <v>148</v>
      </c>
      <c r="B155">
        <v>1</v>
      </c>
    </row>
    <row r="156" spans="1:2" x14ac:dyDescent="0.2">
      <c r="A156" s="28" t="s">
        <v>1650</v>
      </c>
      <c r="B156">
        <v>1</v>
      </c>
    </row>
    <row r="157" spans="1:2" x14ac:dyDescent="0.2">
      <c r="A157" s="28" t="s">
        <v>1152</v>
      </c>
      <c r="B157">
        <v>1</v>
      </c>
    </row>
    <row r="158" spans="1:2" x14ac:dyDescent="0.2">
      <c r="A158" s="28" t="s">
        <v>1110</v>
      </c>
      <c r="B158">
        <v>1</v>
      </c>
    </row>
    <row r="159" spans="1:2" x14ac:dyDescent="0.2">
      <c r="A159" s="28" t="s">
        <v>1341</v>
      </c>
      <c r="B159">
        <v>1</v>
      </c>
    </row>
    <row r="160" spans="1:2" x14ac:dyDescent="0.2">
      <c r="A160" s="28" t="s">
        <v>2095</v>
      </c>
      <c r="B160">
        <v>1</v>
      </c>
    </row>
    <row r="161" spans="1:2" x14ac:dyDescent="0.2">
      <c r="A161" s="28" t="s">
        <v>1864</v>
      </c>
      <c r="B161">
        <v>1</v>
      </c>
    </row>
    <row r="162" spans="1:2" x14ac:dyDescent="0.2">
      <c r="A162" s="28" t="s">
        <v>1886</v>
      </c>
      <c r="B162">
        <v>1</v>
      </c>
    </row>
    <row r="163" spans="1:2" x14ac:dyDescent="0.2">
      <c r="A163" s="28" t="s">
        <v>201</v>
      </c>
      <c r="B163">
        <v>1</v>
      </c>
    </row>
    <row r="164" spans="1:2" x14ac:dyDescent="0.2">
      <c r="A164" s="28" t="s">
        <v>771</v>
      </c>
      <c r="B164">
        <v>1</v>
      </c>
    </row>
    <row r="165" spans="1:2" x14ac:dyDescent="0.2">
      <c r="A165" s="28" t="s">
        <v>922</v>
      </c>
      <c r="B165">
        <v>1</v>
      </c>
    </row>
    <row r="166" spans="1:2" x14ac:dyDescent="0.2">
      <c r="A166" s="28" t="s">
        <v>888</v>
      </c>
      <c r="B166">
        <v>1</v>
      </c>
    </row>
    <row r="167" spans="1:2" x14ac:dyDescent="0.2">
      <c r="A167" s="28" t="s">
        <v>2003</v>
      </c>
      <c r="B167">
        <v>1</v>
      </c>
    </row>
    <row r="168" spans="1:2" x14ac:dyDescent="0.2">
      <c r="A168" s="28" t="s">
        <v>1672</v>
      </c>
      <c r="B168">
        <v>1</v>
      </c>
    </row>
    <row r="169" spans="1:2" x14ac:dyDescent="0.2">
      <c r="A169" s="28" t="s">
        <v>425</v>
      </c>
      <c r="B169">
        <v>1</v>
      </c>
    </row>
    <row r="170" spans="1:2" x14ac:dyDescent="0.2">
      <c r="A170" s="28" t="s">
        <v>1442</v>
      </c>
      <c r="B170">
        <v>1</v>
      </c>
    </row>
    <row r="171" spans="1:2" x14ac:dyDescent="0.2">
      <c r="A171" s="28" t="s">
        <v>582</v>
      </c>
      <c r="B171">
        <v>1</v>
      </c>
    </row>
    <row r="172" spans="1:2" x14ac:dyDescent="0.2">
      <c r="A172" s="28" t="s">
        <v>347</v>
      </c>
      <c r="B172">
        <v>1</v>
      </c>
    </row>
    <row r="173" spans="1:2" x14ac:dyDescent="0.2">
      <c r="A173" s="28" t="s">
        <v>423</v>
      </c>
      <c r="B173">
        <v>1</v>
      </c>
    </row>
    <row r="174" spans="1:2" x14ac:dyDescent="0.2">
      <c r="A174" s="28" t="s">
        <v>437</v>
      </c>
      <c r="B174">
        <v>1</v>
      </c>
    </row>
    <row r="175" spans="1:2" x14ac:dyDescent="0.2">
      <c r="A175" s="28" t="s">
        <v>1393</v>
      </c>
      <c r="B175">
        <v>1</v>
      </c>
    </row>
    <row r="176" spans="1:2" x14ac:dyDescent="0.2">
      <c r="A176" s="28" t="s">
        <v>713</v>
      </c>
      <c r="B176">
        <v>1</v>
      </c>
    </row>
    <row r="177" spans="1:2" x14ac:dyDescent="0.2">
      <c r="A177" s="28" t="s">
        <v>1719</v>
      </c>
      <c r="B177">
        <v>1</v>
      </c>
    </row>
    <row r="178" spans="1:2" x14ac:dyDescent="0.2">
      <c r="A178" s="28" t="s">
        <v>299</v>
      </c>
      <c r="B178">
        <v>1</v>
      </c>
    </row>
    <row r="179" spans="1:2" x14ac:dyDescent="0.2">
      <c r="A179" s="28" t="s">
        <v>349</v>
      </c>
      <c r="B179">
        <v>1</v>
      </c>
    </row>
    <row r="180" spans="1:2" x14ac:dyDescent="0.2">
      <c r="A180" s="28" t="s">
        <v>522</v>
      </c>
      <c r="B180">
        <v>1</v>
      </c>
    </row>
    <row r="181" spans="1:2" x14ac:dyDescent="0.2">
      <c r="A181" s="28" t="s">
        <v>741</v>
      </c>
      <c r="B181">
        <v>1</v>
      </c>
    </row>
    <row r="182" spans="1:2" x14ac:dyDescent="0.2">
      <c r="A182" s="28" t="s">
        <v>289</v>
      </c>
      <c r="B182">
        <v>1</v>
      </c>
    </row>
    <row r="183" spans="1:2" x14ac:dyDescent="0.2">
      <c r="A183" s="28" t="s">
        <v>1142</v>
      </c>
      <c r="B183">
        <v>1</v>
      </c>
    </row>
    <row r="184" spans="1:2" x14ac:dyDescent="0.2">
      <c r="A184" s="28" t="s">
        <v>1122</v>
      </c>
      <c r="B184">
        <v>1</v>
      </c>
    </row>
    <row r="185" spans="1:2" x14ac:dyDescent="0.2">
      <c r="A185" s="28" t="s">
        <v>1552</v>
      </c>
      <c r="B185">
        <v>1</v>
      </c>
    </row>
    <row r="186" spans="1:2" x14ac:dyDescent="0.2">
      <c r="A186" s="28" t="s">
        <v>729</v>
      </c>
      <c r="B186">
        <v>1</v>
      </c>
    </row>
    <row r="187" spans="1:2" x14ac:dyDescent="0.2">
      <c r="A187" s="28" t="s">
        <v>227</v>
      </c>
      <c r="B187">
        <v>1</v>
      </c>
    </row>
    <row r="188" spans="1:2" x14ac:dyDescent="0.2">
      <c r="A188" s="28" t="s">
        <v>992</v>
      </c>
      <c r="B188">
        <v>1</v>
      </c>
    </row>
    <row r="189" spans="1:2" x14ac:dyDescent="0.2">
      <c r="A189" s="28" t="s">
        <v>707</v>
      </c>
      <c r="B189">
        <v>1</v>
      </c>
    </row>
    <row r="190" spans="1:2" x14ac:dyDescent="0.2">
      <c r="A190" s="28" t="s">
        <v>125</v>
      </c>
      <c r="B190">
        <v>1</v>
      </c>
    </row>
    <row r="191" spans="1:2" x14ac:dyDescent="0.2">
      <c r="A191" s="28" t="s">
        <v>918</v>
      </c>
      <c r="B191">
        <v>1</v>
      </c>
    </row>
    <row r="192" spans="1:2" x14ac:dyDescent="0.2">
      <c r="A192" s="28" t="s">
        <v>743</v>
      </c>
      <c r="B192">
        <v>1</v>
      </c>
    </row>
    <row r="193" spans="1:2" x14ac:dyDescent="0.2">
      <c r="A193" s="28" t="s">
        <v>209</v>
      </c>
      <c r="B193">
        <v>1</v>
      </c>
    </row>
    <row r="194" spans="1:2" x14ac:dyDescent="0.2">
      <c r="A194" s="28" t="s">
        <v>1751</v>
      </c>
      <c r="B194">
        <v>1</v>
      </c>
    </row>
    <row r="195" spans="1:2" x14ac:dyDescent="0.2">
      <c r="A195" s="28" t="s">
        <v>1098</v>
      </c>
      <c r="B195">
        <v>1</v>
      </c>
    </row>
    <row r="196" spans="1:2" x14ac:dyDescent="0.2">
      <c r="A196" s="28" t="s">
        <v>1789</v>
      </c>
      <c r="B196">
        <v>1</v>
      </c>
    </row>
    <row r="197" spans="1:2" x14ac:dyDescent="0.2">
      <c r="A197" s="28" t="s">
        <v>1104</v>
      </c>
      <c r="B197">
        <v>1</v>
      </c>
    </row>
    <row r="198" spans="1:2" x14ac:dyDescent="0.2">
      <c r="A198" s="28" t="s">
        <v>1992</v>
      </c>
      <c r="B198">
        <v>1</v>
      </c>
    </row>
    <row r="199" spans="1:2" x14ac:dyDescent="0.2">
      <c r="A199" s="28" t="s">
        <v>1870</v>
      </c>
      <c r="B199">
        <v>1</v>
      </c>
    </row>
    <row r="200" spans="1:2" x14ac:dyDescent="0.2">
      <c r="A200" s="28" t="s">
        <v>631</v>
      </c>
      <c r="B200">
        <v>1</v>
      </c>
    </row>
    <row r="201" spans="1:2" x14ac:dyDescent="0.2">
      <c r="A201" s="28" t="s">
        <v>908</v>
      </c>
      <c r="B201">
        <v>1</v>
      </c>
    </row>
    <row r="202" spans="1:2" x14ac:dyDescent="0.2">
      <c r="A202" s="28" t="s">
        <v>1088</v>
      </c>
      <c r="B202">
        <v>1</v>
      </c>
    </row>
    <row r="203" spans="1:2" x14ac:dyDescent="0.2">
      <c r="A203" s="28" t="s">
        <v>512</v>
      </c>
      <c r="B203">
        <v>1</v>
      </c>
    </row>
    <row r="204" spans="1:2" x14ac:dyDescent="0.2">
      <c r="A204" s="28" t="s">
        <v>353</v>
      </c>
      <c r="B204">
        <v>1</v>
      </c>
    </row>
    <row r="205" spans="1:2" x14ac:dyDescent="0.2">
      <c r="A205" s="28" t="s">
        <v>303</v>
      </c>
      <c r="B205">
        <v>1</v>
      </c>
    </row>
    <row r="206" spans="1:2" x14ac:dyDescent="0.2">
      <c r="A206" s="28" t="s">
        <v>544</v>
      </c>
      <c r="B206">
        <v>1</v>
      </c>
    </row>
    <row r="207" spans="1:2" x14ac:dyDescent="0.2">
      <c r="A207" s="28" t="s">
        <v>882</v>
      </c>
      <c r="B207">
        <v>1</v>
      </c>
    </row>
    <row r="208" spans="1:2" x14ac:dyDescent="0.2">
      <c r="A208" s="28" t="s">
        <v>199</v>
      </c>
      <c r="B208">
        <v>1</v>
      </c>
    </row>
    <row r="209" spans="1:2" x14ac:dyDescent="0.2">
      <c r="A209" s="28" t="s">
        <v>1034</v>
      </c>
      <c r="B209">
        <v>1</v>
      </c>
    </row>
    <row r="210" spans="1:2" x14ac:dyDescent="0.2">
      <c r="A210" s="28" t="s">
        <v>1112</v>
      </c>
      <c r="B210">
        <v>1</v>
      </c>
    </row>
    <row r="211" spans="1:2" x14ac:dyDescent="0.2">
      <c r="A211" s="28" t="s">
        <v>1052</v>
      </c>
      <c r="B211">
        <v>1</v>
      </c>
    </row>
    <row r="212" spans="1:2" x14ac:dyDescent="0.2">
      <c r="A212" s="28" t="s">
        <v>757</v>
      </c>
      <c r="B212">
        <v>1</v>
      </c>
    </row>
    <row r="213" spans="1:2" x14ac:dyDescent="0.2">
      <c r="A213" s="28" t="s">
        <v>1904</v>
      </c>
      <c r="B213">
        <v>1</v>
      </c>
    </row>
    <row r="214" spans="1:2" x14ac:dyDescent="0.2">
      <c r="A214" s="28" t="s">
        <v>1367</v>
      </c>
      <c r="B214">
        <v>1</v>
      </c>
    </row>
    <row r="215" spans="1:2" x14ac:dyDescent="0.2">
      <c r="A215" s="28" t="s">
        <v>169</v>
      </c>
      <c r="B215">
        <v>1</v>
      </c>
    </row>
    <row r="216" spans="1:2" x14ac:dyDescent="0.2">
      <c r="A216" s="28" t="s">
        <v>1174</v>
      </c>
      <c r="B216">
        <v>1</v>
      </c>
    </row>
    <row r="217" spans="1:2" x14ac:dyDescent="0.2">
      <c r="A217" s="28" t="s">
        <v>588</v>
      </c>
      <c r="B217">
        <v>1</v>
      </c>
    </row>
    <row r="218" spans="1:2" x14ac:dyDescent="0.2">
      <c r="A218" s="28" t="s">
        <v>1528</v>
      </c>
      <c r="B218">
        <v>1</v>
      </c>
    </row>
    <row r="219" spans="1:2" x14ac:dyDescent="0.2">
      <c r="A219" s="28" t="s">
        <v>1918</v>
      </c>
      <c r="B219">
        <v>1</v>
      </c>
    </row>
    <row r="220" spans="1:2" x14ac:dyDescent="0.2">
      <c r="A220" s="28" t="s">
        <v>976</v>
      </c>
      <c r="B220">
        <v>1</v>
      </c>
    </row>
    <row r="221" spans="1:2" x14ac:dyDescent="0.2">
      <c r="A221" s="28" t="s">
        <v>1943</v>
      </c>
      <c r="B221">
        <v>1</v>
      </c>
    </row>
    <row r="222" spans="1:2" x14ac:dyDescent="0.2">
      <c r="A222" s="28" t="s">
        <v>1508</v>
      </c>
      <c r="B222">
        <v>1</v>
      </c>
    </row>
    <row r="223" spans="1:2" x14ac:dyDescent="0.2">
      <c r="A223" s="28" t="s">
        <v>1939</v>
      </c>
      <c r="B223">
        <v>1</v>
      </c>
    </row>
    <row r="224" spans="1:2" x14ac:dyDescent="0.2">
      <c r="A224" s="28" t="s">
        <v>557</v>
      </c>
      <c r="B224">
        <v>1</v>
      </c>
    </row>
    <row r="225" spans="1:2" x14ac:dyDescent="0.2">
      <c r="A225" s="28" t="s">
        <v>876</v>
      </c>
      <c r="B225">
        <v>1</v>
      </c>
    </row>
    <row r="226" spans="1:2" x14ac:dyDescent="0.2">
      <c r="A226" s="28" t="s">
        <v>1927</v>
      </c>
      <c r="B226">
        <v>1</v>
      </c>
    </row>
    <row r="227" spans="1:2" x14ac:dyDescent="0.2">
      <c r="A227" s="28" t="s">
        <v>257</v>
      </c>
      <c r="B227">
        <v>1</v>
      </c>
    </row>
    <row r="228" spans="1:2" x14ac:dyDescent="0.2">
      <c r="A228" s="28" t="s">
        <v>967</v>
      </c>
      <c r="B228">
        <v>1</v>
      </c>
    </row>
    <row r="229" spans="1:2" x14ac:dyDescent="0.2">
      <c r="A229" s="28" t="s">
        <v>1204</v>
      </c>
      <c r="B229">
        <v>1</v>
      </c>
    </row>
    <row r="230" spans="1:2" x14ac:dyDescent="0.2">
      <c r="A230" s="28" t="s">
        <v>1291</v>
      </c>
      <c r="B230">
        <v>1</v>
      </c>
    </row>
    <row r="231" spans="1:2" x14ac:dyDescent="0.2">
      <c r="A231" s="28" t="s">
        <v>1184</v>
      </c>
      <c r="B231">
        <v>1</v>
      </c>
    </row>
    <row r="232" spans="1:2" x14ac:dyDescent="0.2">
      <c r="A232" s="28" t="s">
        <v>325</v>
      </c>
      <c r="B232">
        <v>1</v>
      </c>
    </row>
    <row r="233" spans="1:2" x14ac:dyDescent="0.2">
      <c r="A233" s="28" t="s">
        <v>1333</v>
      </c>
      <c r="B233">
        <v>1</v>
      </c>
    </row>
    <row r="234" spans="1:2" x14ac:dyDescent="0.2">
      <c r="A234" s="28" t="s">
        <v>689</v>
      </c>
      <c r="B234">
        <v>1</v>
      </c>
    </row>
    <row r="235" spans="1:2" x14ac:dyDescent="0.2">
      <c r="A235" s="28" t="s">
        <v>1018</v>
      </c>
      <c r="B235">
        <v>1</v>
      </c>
    </row>
    <row r="236" spans="1:2" x14ac:dyDescent="0.2">
      <c r="A236" s="28" t="s">
        <v>1383</v>
      </c>
      <c r="B236">
        <v>1</v>
      </c>
    </row>
    <row r="237" spans="1:2" x14ac:dyDescent="0.2">
      <c r="A237" s="28" t="s">
        <v>221</v>
      </c>
      <c r="B237">
        <v>1</v>
      </c>
    </row>
    <row r="238" spans="1:2" x14ac:dyDescent="0.2">
      <c r="A238" s="28" t="s">
        <v>1170</v>
      </c>
      <c r="B238">
        <v>1</v>
      </c>
    </row>
    <row r="239" spans="1:2" x14ac:dyDescent="0.2">
      <c r="A239" s="28" t="s">
        <v>602</v>
      </c>
      <c r="B239">
        <v>1</v>
      </c>
    </row>
    <row r="240" spans="1:2" x14ac:dyDescent="0.2">
      <c r="A240" s="28" t="s">
        <v>1408</v>
      </c>
      <c r="B240">
        <v>1</v>
      </c>
    </row>
    <row r="241" spans="1:2" x14ac:dyDescent="0.2">
      <c r="A241" s="28" t="s">
        <v>787</v>
      </c>
      <c r="B241">
        <v>1</v>
      </c>
    </row>
    <row r="242" spans="1:2" x14ac:dyDescent="0.2">
      <c r="A242" s="28" t="s">
        <v>1492</v>
      </c>
      <c r="B242">
        <v>1</v>
      </c>
    </row>
    <row r="243" spans="1:2" x14ac:dyDescent="0.2">
      <c r="A243" s="28" t="s">
        <v>2079</v>
      </c>
      <c r="B243">
        <v>1</v>
      </c>
    </row>
    <row r="244" spans="1:2" x14ac:dyDescent="0.2">
      <c r="A244" s="28" t="s">
        <v>715</v>
      </c>
      <c r="B244">
        <v>1</v>
      </c>
    </row>
    <row r="245" spans="1:2" x14ac:dyDescent="0.2">
      <c r="A245" s="28" t="s">
        <v>1357</v>
      </c>
      <c r="B245">
        <v>1</v>
      </c>
    </row>
    <row r="246" spans="1:2" x14ac:dyDescent="0.2">
      <c r="A246" s="28" t="s">
        <v>1564</v>
      </c>
      <c r="B246">
        <v>1</v>
      </c>
    </row>
    <row r="247" spans="1:2" x14ac:dyDescent="0.2">
      <c r="A247" s="28" t="s">
        <v>586</v>
      </c>
      <c r="B247">
        <v>1</v>
      </c>
    </row>
    <row r="248" spans="1:2" x14ac:dyDescent="0.2">
      <c r="A248" s="28" t="s">
        <v>1307</v>
      </c>
      <c r="B248">
        <v>1</v>
      </c>
    </row>
    <row r="249" spans="1:2" x14ac:dyDescent="0.2">
      <c r="A249" s="28" t="s">
        <v>267</v>
      </c>
      <c r="B249">
        <v>1</v>
      </c>
    </row>
    <row r="250" spans="1:2" x14ac:dyDescent="0.2">
      <c r="A250" s="28" t="s">
        <v>898</v>
      </c>
      <c r="B250">
        <v>1</v>
      </c>
    </row>
    <row r="251" spans="1:2" x14ac:dyDescent="0.2">
      <c r="A251" s="28" t="s">
        <v>805</v>
      </c>
      <c r="B251">
        <v>1</v>
      </c>
    </row>
    <row r="252" spans="1:2" x14ac:dyDescent="0.2">
      <c r="A252" s="28" t="s">
        <v>1395</v>
      </c>
      <c r="B252">
        <v>1</v>
      </c>
    </row>
    <row r="253" spans="1:2" x14ac:dyDescent="0.2">
      <c r="A253" s="28" t="s">
        <v>886</v>
      </c>
      <c r="B253">
        <v>1</v>
      </c>
    </row>
    <row r="254" spans="1:2" x14ac:dyDescent="0.2">
      <c r="A254" s="28" t="s">
        <v>1160</v>
      </c>
      <c r="B254">
        <v>1</v>
      </c>
    </row>
    <row r="255" spans="1:2" x14ac:dyDescent="0.2">
      <c r="A255" s="28" t="s">
        <v>1148</v>
      </c>
      <c r="B255">
        <v>1</v>
      </c>
    </row>
    <row r="256" spans="1:2" x14ac:dyDescent="0.2">
      <c r="A256" s="28" t="s">
        <v>1558</v>
      </c>
      <c r="B256">
        <v>1</v>
      </c>
    </row>
    <row r="257" spans="1:2" x14ac:dyDescent="0.2">
      <c r="A257" s="28" t="s">
        <v>1426</v>
      </c>
      <c r="B257">
        <v>1</v>
      </c>
    </row>
    <row r="258" spans="1:2" x14ac:dyDescent="0.2">
      <c r="A258" s="28" t="s">
        <v>1725</v>
      </c>
      <c r="B258">
        <v>1</v>
      </c>
    </row>
    <row r="259" spans="1:2" x14ac:dyDescent="0.2">
      <c r="A259" s="28" t="s">
        <v>1845</v>
      </c>
      <c r="B259">
        <v>1</v>
      </c>
    </row>
    <row r="260" spans="1:2" x14ac:dyDescent="0.2">
      <c r="A260" s="28" t="s">
        <v>777</v>
      </c>
      <c r="B260">
        <v>1</v>
      </c>
    </row>
    <row r="261" spans="1:2" x14ac:dyDescent="0.2">
      <c r="A261" s="28" t="s">
        <v>1933</v>
      </c>
      <c r="B261">
        <v>1</v>
      </c>
    </row>
    <row r="262" spans="1:2" x14ac:dyDescent="0.2">
      <c r="A262" s="28" t="s">
        <v>518</v>
      </c>
      <c r="B262">
        <v>1</v>
      </c>
    </row>
    <row r="263" spans="1:2" x14ac:dyDescent="0.2">
      <c r="A263" s="28" t="s">
        <v>503</v>
      </c>
      <c r="B263">
        <v>1</v>
      </c>
    </row>
    <row r="264" spans="1:2" x14ac:dyDescent="0.2">
      <c r="A264" s="28" t="s">
        <v>1805</v>
      </c>
      <c r="B264">
        <v>1</v>
      </c>
    </row>
    <row r="265" spans="1:2" x14ac:dyDescent="0.2">
      <c r="A265" s="28" t="s">
        <v>1935</v>
      </c>
      <c r="B265">
        <v>1</v>
      </c>
    </row>
    <row r="266" spans="1:2" x14ac:dyDescent="0.2">
      <c r="A266" s="28" t="s">
        <v>1715</v>
      </c>
      <c r="B266">
        <v>1</v>
      </c>
    </row>
    <row r="267" spans="1:2" x14ac:dyDescent="0.2">
      <c r="A267" s="28" t="s">
        <v>341</v>
      </c>
      <c r="B267">
        <v>1</v>
      </c>
    </row>
    <row r="268" spans="1:2" x14ac:dyDescent="0.2">
      <c r="A268" s="28" t="s">
        <v>725</v>
      </c>
      <c r="B268">
        <v>1</v>
      </c>
    </row>
    <row r="269" spans="1:2" x14ac:dyDescent="0.2">
      <c r="A269" s="28" t="s">
        <v>1042</v>
      </c>
      <c r="B269">
        <v>1</v>
      </c>
    </row>
    <row r="270" spans="1:2" x14ac:dyDescent="0.2">
      <c r="A270" s="28" t="s">
        <v>623</v>
      </c>
      <c r="B270">
        <v>1</v>
      </c>
    </row>
    <row r="271" spans="1:2" x14ac:dyDescent="0.2">
      <c r="A271" s="28" t="s">
        <v>1082</v>
      </c>
      <c r="B271">
        <v>1</v>
      </c>
    </row>
    <row r="272" spans="1:2" x14ac:dyDescent="0.2">
      <c r="A272" s="28" t="s">
        <v>619</v>
      </c>
      <c r="B272">
        <v>1</v>
      </c>
    </row>
    <row r="273" spans="1:2" x14ac:dyDescent="0.2">
      <c r="A273" s="28" t="s">
        <v>1612</v>
      </c>
      <c r="B273">
        <v>1</v>
      </c>
    </row>
    <row r="274" spans="1:2" x14ac:dyDescent="0.2">
      <c r="A274" s="28" t="s">
        <v>1071</v>
      </c>
      <c r="B274">
        <v>1</v>
      </c>
    </row>
    <row r="275" spans="1:2" x14ac:dyDescent="0.2">
      <c r="A275" s="28" t="s">
        <v>1945</v>
      </c>
      <c r="B275">
        <v>1</v>
      </c>
    </row>
    <row r="276" spans="1:2" x14ac:dyDescent="0.2">
      <c r="A276" s="28" t="s">
        <v>938</v>
      </c>
      <c r="B276">
        <v>1</v>
      </c>
    </row>
    <row r="277" spans="1:2" x14ac:dyDescent="0.2">
      <c r="A277" s="28" t="s">
        <v>1975</v>
      </c>
      <c r="B277">
        <v>1</v>
      </c>
    </row>
    <row r="278" spans="1:2" x14ac:dyDescent="0.2">
      <c r="A278" s="28" t="s">
        <v>2049</v>
      </c>
      <c r="B278">
        <v>1</v>
      </c>
    </row>
    <row r="279" spans="1:2" x14ac:dyDescent="0.2">
      <c r="A279" s="28" t="s">
        <v>1026</v>
      </c>
      <c r="B279">
        <v>1</v>
      </c>
    </row>
    <row r="280" spans="1:2" x14ac:dyDescent="0.2">
      <c r="A280" s="28" t="s">
        <v>1126</v>
      </c>
      <c r="B280">
        <v>1</v>
      </c>
    </row>
    <row r="281" spans="1:2" x14ac:dyDescent="0.2">
      <c r="A281" s="28" t="s">
        <v>251</v>
      </c>
      <c r="B281">
        <v>1</v>
      </c>
    </row>
    <row r="282" spans="1:2" x14ac:dyDescent="0.2">
      <c r="A282" s="28" t="s">
        <v>775</v>
      </c>
      <c r="B282">
        <v>1</v>
      </c>
    </row>
    <row r="283" spans="1:2" x14ac:dyDescent="0.2">
      <c r="A283" s="28" t="s">
        <v>1488</v>
      </c>
      <c r="B283">
        <v>1</v>
      </c>
    </row>
    <row r="284" spans="1:2" x14ac:dyDescent="0.2">
      <c r="A284" s="28" t="s">
        <v>1279</v>
      </c>
      <c r="B284">
        <v>1</v>
      </c>
    </row>
    <row r="285" spans="1:2" x14ac:dyDescent="0.2">
      <c r="A285" s="28" t="s">
        <v>1400</v>
      </c>
      <c r="B285">
        <v>1</v>
      </c>
    </row>
    <row r="286" spans="1:2" x14ac:dyDescent="0.2">
      <c r="A286" s="28" t="s">
        <v>990</v>
      </c>
      <c r="B286">
        <v>1</v>
      </c>
    </row>
    <row r="287" spans="1:2" x14ac:dyDescent="0.2">
      <c r="A287" s="28" t="s">
        <v>1872</v>
      </c>
      <c r="B287">
        <v>1</v>
      </c>
    </row>
    <row r="288" spans="1:2" x14ac:dyDescent="0.2">
      <c r="A288" s="28" t="s">
        <v>1064</v>
      </c>
      <c r="B288">
        <v>1</v>
      </c>
    </row>
    <row r="289" spans="1:2" x14ac:dyDescent="0.2">
      <c r="A289" s="28" t="s">
        <v>345</v>
      </c>
      <c r="B289">
        <v>1</v>
      </c>
    </row>
    <row r="290" spans="1:2" x14ac:dyDescent="0.2">
      <c r="A290" s="28" t="s">
        <v>2103</v>
      </c>
      <c r="B290">
        <v>1</v>
      </c>
    </row>
    <row r="291" spans="1:2" x14ac:dyDescent="0.2">
      <c r="A291" s="28" t="s">
        <v>705</v>
      </c>
      <c r="B291">
        <v>1</v>
      </c>
    </row>
    <row r="292" spans="1:2" x14ac:dyDescent="0.2">
      <c r="A292" s="28" t="s">
        <v>2091</v>
      </c>
      <c r="B292">
        <v>1</v>
      </c>
    </row>
    <row r="293" spans="1:2" x14ac:dyDescent="0.2">
      <c r="A293" s="28" t="s">
        <v>934</v>
      </c>
      <c r="B293">
        <v>1</v>
      </c>
    </row>
    <row r="294" spans="1:2" x14ac:dyDescent="0.2">
      <c r="A294" s="28" t="s">
        <v>415</v>
      </c>
      <c r="B294">
        <v>1</v>
      </c>
    </row>
    <row r="295" spans="1:2" x14ac:dyDescent="0.2">
      <c r="A295" s="28" t="s">
        <v>471</v>
      </c>
      <c r="B295">
        <v>1</v>
      </c>
    </row>
    <row r="296" spans="1:2" x14ac:dyDescent="0.2">
      <c r="A296" s="28" t="s">
        <v>536</v>
      </c>
      <c r="B296">
        <v>1</v>
      </c>
    </row>
    <row r="297" spans="1:2" x14ac:dyDescent="0.2">
      <c r="A297" s="28" t="s">
        <v>1795</v>
      </c>
      <c r="B297">
        <v>1</v>
      </c>
    </row>
    <row r="298" spans="1:2" x14ac:dyDescent="0.2">
      <c r="A298" s="28" t="s">
        <v>1301</v>
      </c>
      <c r="B298">
        <v>1</v>
      </c>
    </row>
    <row r="299" spans="1:2" x14ac:dyDescent="0.2">
      <c r="A299" s="28" t="s">
        <v>329</v>
      </c>
      <c r="B299">
        <v>1</v>
      </c>
    </row>
    <row r="300" spans="1:2" x14ac:dyDescent="0.2">
      <c r="A300" s="28" t="s">
        <v>1890</v>
      </c>
      <c r="B300">
        <v>1</v>
      </c>
    </row>
    <row r="301" spans="1:2" x14ac:dyDescent="0.2">
      <c r="A301" s="28" t="s">
        <v>669</v>
      </c>
      <c r="B301">
        <v>1</v>
      </c>
    </row>
    <row r="302" spans="1:2" x14ac:dyDescent="0.2">
      <c r="A302" s="28" t="s">
        <v>1214</v>
      </c>
      <c r="B302">
        <v>1</v>
      </c>
    </row>
    <row r="303" spans="1:2" x14ac:dyDescent="0.2">
      <c r="A303" s="28" t="s">
        <v>1588</v>
      </c>
      <c r="B303">
        <v>1</v>
      </c>
    </row>
    <row r="304" spans="1:2" x14ac:dyDescent="0.2">
      <c r="A304" s="28" t="s">
        <v>461</v>
      </c>
      <c r="B304">
        <v>1</v>
      </c>
    </row>
    <row r="305" spans="1:2" x14ac:dyDescent="0.2">
      <c r="A305" s="28" t="s">
        <v>399</v>
      </c>
      <c r="B305">
        <v>1</v>
      </c>
    </row>
    <row r="306" spans="1:2" x14ac:dyDescent="0.2">
      <c r="A306" s="28" t="s">
        <v>1446</v>
      </c>
      <c r="B306">
        <v>1</v>
      </c>
    </row>
    <row r="307" spans="1:2" x14ac:dyDescent="0.2">
      <c r="A307" s="28" t="s">
        <v>1741</v>
      </c>
      <c r="B307">
        <v>1</v>
      </c>
    </row>
    <row r="308" spans="1:2" x14ac:dyDescent="0.2">
      <c r="A308" s="28" t="s">
        <v>1444</v>
      </c>
      <c r="B308">
        <v>1</v>
      </c>
    </row>
    <row r="309" spans="1:2" x14ac:dyDescent="0.2">
      <c r="A309" s="28" t="s">
        <v>1448</v>
      </c>
      <c r="B309">
        <v>1</v>
      </c>
    </row>
    <row r="310" spans="1:2" x14ac:dyDescent="0.2">
      <c r="A310" s="28" t="s">
        <v>1745</v>
      </c>
      <c r="B310">
        <v>1</v>
      </c>
    </row>
    <row r="311" spans="1:2" x14ac:dyDescent="0.2">
      <c r="A311" s="28" t="s">
        <v>753</v>
      </c>
      <c r="B311">
        <v>1</v>
      </c>
    </row>
    <row r="312" spans="1:2" x14ac:dyDescent="0.2">
      <c r="A312" s="28" t="s">
        <v>1682</v>
      </c>
      <c r="B312">
        <v>1</v>
      </c>
    </row>
    <row r="313" spans="1:2" x14ac:dyDescent="0.2">
      <c r="A313" s="28" t="s">
        <v>1988</v>
      </c>
      <c r="B313">
        <v>1</v>
      </c>
    </row>
    <row r="314" spans="1:2" x14ac:dyDescent="0.2">
      <c r="A314" s="28" t="s">
        <v>833</v>
      </c>
      <c r="B314">
        <v>1</v>
      </c>
    </row>
    <row r="315" spans="1:2" x14ac:dyDescent="0.2">
      <c r="A315" s="28" t="s">
        <v>1518</v>
      </c>
      <c r="B315">
        <v>1</v>
      </c>
    </row>
    <row r="316" spans="1:2" x14ac:dyDescent="0.2">
      <c r="A316" s="28" t="s">
        <v>150</v>
      </c>
      <c r="B316">
        <v>1</v>
      </c>
    </row>
    <row r="317" spans="1:2" x14ac:dyDescent="0.2">
      <c r="A317" s="28" t="s">
        <v>793</v>
      </c>
      <c r="B317">
        <v>1</v>
      </c>
    </row>
    <row r="318" spans="1:2" x14ac:dyDescent="0.2">
      <c r="A318" s="28" t="s">
        <v>751</v>
      </c>
      <c r="B318">
        <v>1</v>
      </c>
    </row>
    <row r="319" spans="1:2" x14ac:dyDescent="0.2">
      <c r="A319" s="28" t="s">
        <v>133</v>
      </c>
      <c r="B319">
        <v>2</v>
      </c>
    </row>
    <row r="320" spans="1:2" x14ac:dyDescent="0.2">
      <c r="A320" s="28" t="s">
        <v>1831</v>
      </c>
      <c r="B320">
        <v>1</v>
      </c>
    </row>
    <row r="321" spans="1:2" x14ac:dyDescent="0.2">
      <c r="A321" s="28" t="s">
        <v>924</v>
      </c>
      <c r="B321">
        <v>1</v>
      </c>
    </row>
    <row r="322" spans="1:2" x14ac:dyDescent="0.2">
      <c r="A322" s="28" t="s">
        <v>1791</v>
      </c>
      <c r="B322">
        <v>1</v>
      </c>
    </row>
    <row r="323" spans="1:2" x14ac:dyDescent="0.2">
      <c r="A323" s="28" t="s">
        <v>1596</v>
      </c>
      <c r="B323">
        <v>1</v>
      </c>
    </row>
    <row r="324" spans="1:2" x14ac:dyDescent="0.2">
      <c r="A324" s="28" t="s">
        <v>1464</v>
      </c>
      <c r="B324">
        <v>1</v>
      </c>
    </row>
    <row r="325" spans="1:2" x14ac:dyDescent="0.2">
      <c r="A325" s="28" t="s">
        <v>1004</v>
      </c>
      <c r="B325">
        <v>1</v>
      </c>
    </row>
    <row r="326" spans="1:2" x14ac:dyDescent="0.2">
      <c r="A326" s="28" t="s">
        <v>283</v>
      </c>
      <c r="B326">
        <v>1</v>
      </c>
    </row>
    <row r="327" spans="1:2" x14ac:dyDescent="0.2">
      <c r="A327" s="28" t="s">
        <v>1373</v>
      </c>
      <c r="B327">
        <v>1</v>
      </c>
    </row>
    <row r="328" spans="1:2" x14ac:dyDescent="0.2">
      <c r="A328" s="28" t="s">
        <v>783</v>
      </c>
      <c r="B328">
        <v>1</v>
      </c>
    </row>
    <row r="329" spans="1:2" x14ac:dyDescent="0.2">
      <c r="A329" s="28" t="s">
        <v>1194</v>
      </c>
      <c r="B329">
        <v>1</v>
      </c>
    </row>
    <row r="330" spans="1:2" x14ac:dyDescent="0.2">
      <c r="A330" s="28" t="s">
        <v>556</v>
      </c>
      <c r="B330">
        <v>1</v>
      </c>
    </row>
    <row r="331" spans="1:2" x14ac:dyDescent="0.2">
      <c r="A331" s="28" t="s">
        <v>1908</v>
      </c>
      <c r="B331">
        <v>1</v>
      </c>
    </row>
    <row r="332" spans="1:2" x14ac:dyDescent="0.2">
      <c r="A332" s="28" t="s">
        <v>1466</v>
      </c>
      <c r="B332">
        <v>1</v>
      </c>
    </row>
    <row r="333" spans="1:2" x14ac:dyDescent="0.2">
      <c r="A333" s="28" t="s">
        <v>649</v>
      </c>
      <c r="B333">
        <v>1</v>
      </c>
    </row>
    <row r="334" spans="1:2" x14ac:dyDescent="0.2">
      <c r="A334" s="28" t="s">
        <v>974</v>
      </c>
      <c r="B334">
        <v>1</v>
      </c>
    </row>
    <row r="335" spans="1:2" x14ac:dyDescent="0.2">
      <c r="A335" s="28" t="s">
        <v>1136</v>
      </c>
      <c r="B335">
        <v>1</v>
      </c>
    </row>
    <row r="336" spans="1:2" x14ac:dyDescent="0.2">
      <c r="A336" s="28" t="s">
        <v>1240</v>
      </c>
      <c r="B336">
        <v>1</v>
      </c>
    </row>
    <row r="337" spans="1:2" x14ac:dyDescent="0.2">
      <c r="A337" s="28" t="s">
        <v>1494</v>
      </c>
      <c r="B337">
        <v>1</v>
      </c>
    </row>
    <row r="338" spans="1:2" x14ac:dyDescent="0.2">
      <c r="A338" s="28" t="s">
        <v>191</v>
      </c>
      <c r="B338">
        <v>1</v>
      </c>
    </row>
    <row r="339" spans="1:2" x14ac:dyDescent="0.2">
      <c r="A339" s="28" t="s">
        <v>1311</v>
      </c>
      <c r="B339">
        <v>1</v>
      </c>
    </row>
    <row r="340" spans="1:2" x14ac:dyDescent="0.2">
      <c r="A340" s="28" t="s">
        <v>1949</v>
      </c>
      <c r="B340">
        <v>1</v>
      </c>
    </row>
    <row r="341" spans="1:2" x14ac:dyDescent="0.2">
      <c r="A341" s="28" t="s">
        <v>1369</v>
      </c>
      <c r="B341">
        <v>1</v>
      </c>
    </row>
    <row r="342" spans="1:2" x14ac:dyDescent="0.2">
      <c r="A342" s="28" t="s">
        <v>821</v>
      </c>
      <c r="B342">
        <v>1</v>
      </c>
    </row>
    <row r="343" spans="1:2" x14ac:dyDescent="0.2">
      <c r="A343" s="28" t="s">
        <v>693</v>
      </c>
      <c r="B343">
        <v>1</v>
      </c>
    </row>
    <row r="344" spans="1:2" x14ac:dyDescent="0.2">
      <c r="A344" s="28" t="s">
        <v>1164</v>
      </c>
      <c r="B344">
        <v>1</v>
      </c>
    </row>
    <row r="345" spans="1:2" x14ac:dyDescent="0.2">
      <c r="A345" s="28" t="s">
        <v>2053</v>
      </c>
      <c r="B345">
        <v>1</v>
      </c>
    </row>
    <row r="346" spans="1:2" x14ac:dyDescent="0.2">
      <c r="A346" s="28" t="s">
        <v>1355</v>
      </c>
      <c r="B346">
        <v>1</v>
      </c>
    </row>
    <row r="347" spans="1:2" x14ac:dyDescent="0.2">
      <c r="A347" s="28" t="s">
        <v>797</v>
      </c>
      <c r="B347">
        <v>1</v>
      </c>
    </row>
    <row r="348" spans="1:2" x14ac:dyDescent="0.2">
      <c r="A348" s="28" t="s">
        <v>1498</v>
      </c>
      <c r="B348">
        <v>1</v>
      </c>
    </row>
    <row r="349" spans="1:2" x14ac:dyDescent="0.2">
      <c r="A349" s="28" t="s">
        <v>1550</v>
      </c>
      <c r="B349">
        <v>1</v>
      </c>
    </row>
    <row r="350" spans="1:2" x14ac:dyDescent="0.2">
      <c r="A350" s="28" t="s">
        <v>1632</v>
      </c>
      <c r="B350">
        <v>1</v>
      </c>
    </row>
    <row r="351" spans="1:2" x14ac:dyDescent="0.2">
      <c r="A351" s="28" t="s">
        <v>157</v>
      </c>
      <c r="B351">
        <v>1</v>
      </c>
    </row>
    <row r="352" spans="1:2" x14ac:dyDescent="0.2">
      <c r="A352" s="28" t="s">
        <v>609</v>
      </c>
      <c r="B352">
        <v>1</v>
      </c>
    </row>
    <row r="353" spans="1:2" x14ac:dyDescent="0.2">
      <c r="A353" s="28" t="s">
        <v>1434</v>
      </c>
      <c r="B353">
        <v>1</v>
      </c>
    </row>
    <row r="354" spans="1:2" x14ac:dyDescent="0.2">
      <c r="A354" s="28" t="s">
        <v>1694</v>
      </c>
      <c r="B354">
        <v>1</v>
      </c>
    </row>
    <row r="355" spans="1:2" x14ac:dyDescent="0.2">
      <c r="A355" s="28" t="s">
        <v>1769</v>
      </c>
      <c r="B355">
        <v>1</v>
      </c>
    </row>
    <row r="356" spans="1:2" x14ac:dyDescent="0.2">
      <c r="A356" s="28" t="s">
        <v>1925</v>
      </c>
      <c r="B356">
        <v>1</v>
      </c>
    </row>
    <row r="357" spans="1:2" x14ac:dyDescent="0.2">
      <c r="A357" s="28" t="s">
        <v>1572</v>
      </c>
      <c r="B357">
        <v>1</v>
      </c>
    </row>
    <row r="358" spans="1:2" x14ac:dyDescent="0.2">
      <c r="A358" s="28" t="s">
        <v>421</v>
      </c>
      <c r="B358">
        <v>1</v>
      </c>
    </row>
    <row r="359" spans="1:2" x14ac:dyDescent="0.2">
      <c r="A359" s="28" t="s">
        <v>639</v>
      </c>
      <c r="B359">
        <v>1</v>
      </c>
    </row>
    <row r="360" spans="1:2" x14ac:dyDescent="0.2">
      <c r="A360" s="28" t="s">
        <v>1146</v>
      </c>
      <c r="B360">
        <v>1</v>
      </c>
    </row>
    <row r="361" spans="1:2" x14ac:dyDescent="0.2">
      <c r="A361" s="28" t="s">
        <v>2039</v>
      </c>
      <c r="B361">
        <v>1</v>
      </c>
    </row>
    <row r="362" spans="1:2" x14ac:dyDescent="0.2">
      <c r="A362" s="28" t="s">
        <v>765</v>
      </c>
      <c r="B362">
        <v>1</v>
      </c>
    </row>
    <row r="363" spans="1:2" x14ac:dyDescent="0.2">
      <c r="A363" s="28" t="s">
        <v>393</v>
      </c>
      <c r="B363">
        <v>1</v>
      </c>
    </row>
    <row r="364" spans="1:2" x14ac:dyDescent="0.2">
      <c r="A364" s="28" t="s">
        <v>1712</v>
      </c>
      <c r="B364">
        <v>1</v>
      </c>
    </row>
    <row r="365" spans="1:2" x14ac:dyDescent="0.2">
      <c r="A365" s="28" t="s">
        <v>1775</v>
      </c>
      <c r="B365">
        <v>1</v>
      </c>
    </row>
    <row r="366" spans="1:2" x14ac:dyDescent="0.2">
      <c r="A366" s="28" t="s">
        <v>816</v>
      </c>
      <c r="B366">
        <v>1</v>
      </c>
    </row>
    <row r="367" spans="1:2" x14ac:dyDescent="0.2">
      <c r="A367" s="28" t="s">
        <v>1771</v>
      </c>
      <c r="B367">
        <v>1</v>
      </c>
    </row>
    <row r="368" spans="1:2" x14ac:dyDescent="0.2">
      <c r="A368" s="28" t="s">
        <v>733</v>
      </c>
      <c r="B368">
        <v>1</v>
      </c>
    </row>
    <row r="369" spans="1:2" x14ac:dyDescent="0.2">
      <c r="A369" s="28" t="s">
        <v>1452</v>
      </c>
      <c r="B369">
        <v>1</v>
      </c>
    </row>
    <row r="370" spans="1:2" x14ac:dyDescent="0.2">
      <c r="A370" s="28" t="s">
        <v>1273</v>
      </c>
      <c r="B370">
        <v>1</v>
      </c>
    </row>
    <row r="371" spans="1:2" x14ac:dyDescent="0.2">
      <c r="A371" s="28" t="s">
        <v>1244</v>
      </c>
      <c r="B371">
        <v>1</v>
      </c>
    </row>
    <row r="372" spans="1:2" x14ac:dyDescent="0.2">
      <c r="A372" s="28" t="s">
        <v>333</v>
      </c>
      <c r="B372">
        <v>1</v>
      </c>
    </row>
    <row r="373" spans="1:2" x14ac:dyDescent="0.2">
      <c r="A373" s="28" t="s">
        <v>1931</v>
      </c>
      <c r="B373">
        <v>1</v>
      </c>
    </row>
    <row r="374" spans="1:2" x14ac:dyDescent="0.2">
      <c r="A374" s="28" t="s">
        <v>217</v>
      </c>
      <c r="B374">
        <v>1</v>
      </c>
    </row>
    <row r="375" spans="1:2" x14ac:dyDescent="0.2">
      <c r="A375" s="28" t="s">
        <v>1777</v>
      </c>
      <c r="B375">
        <v>1</v>
      </c>
    </row>
    <row r="376" spans="1:2" x14ac:dyDescent="0.2">
      <c r="A376" s="28" t="s">
        <v>435</v>
      </c>
      <c r="B376">
        <v>1</v>
      </c>
    </row>
    <row r="377" spans="1:2" x14ac:dyDescent="0.2">
      <c r="A377" s="28" t="s">
        <v>1963</v>
      </c>
      <c r="B377">
        <v>1</v>
      </c>
    </row>
    <row r="378" spans="1:2" x14ac:dyDescent="0.2">
      <c r="A378" s="28" t="s">
        <v>773</v>
      </c>
      <c r="B378">
        <v>1</v>
      </c>
    </row>
    <row r="379" spans="1:2" x14ac:dyDescent="0.2">
      <c r="A379" s="28" t="s">
        <v>721</v>
      </c>
      <c r="B379">
        <v>1</v>
      </c>
    </row>
    <row r="380" spans="1:2" x14ac:dyDescent="0.2">
      <c r="A380" s="28" t="s">
        <v>1200</v>
      </c>
      <c r="B380">
        <v>1</v>
      </c>
    </row>
    <row r="381" spans="1:2" x14ac:dyDescent="0.2">
      <c r="A381" s="28" t="s">
        <v>807</v>
      </c>
      <c r="B381">
        <v>1</v>
      </c>
    </row>
    <row r="382" spans="1:2" x14ac:dyDescent="0.2">
      <c r="A382" s="28" t="s">
        <v>1056</v>
      </c>
      <c r="B382">
        <v>1</v>
      </c>
    </row>
    <row r="383" spans="1:2" x14ac:dyDescent="0.2">
      <c r="A383" s="28" t="s">
        <v>1236</v>
      </c>
      <c r="B383">
        <v>1</v>
      </c>
    </row>
    <row r="384" spans="1:2" x14ac:dyDescent="0.2">
      <c r="A384" s="28" t="s">
        <v>963</v>
      </c>
      <c r="B384">
        <v>1</v>
      </c>
    </row>
    <row r="385" spans="1:2" x14ac:dyDescent="0.2">
      <c r="A385" s="28" t="s">
        <v>1337</v>
      </c>
      <c r="B385">
        <v>1</v>
      </c>
    </row>
    <row r="386" spans="1:2" x14ac:dyDescent="0.2">
      <c r="A386" s="28" t="s">
        <v>1978</v>
      </c>
      <c r="B386">
        <v>1</v>
      </c>
    </row>
    <row r="387" spans="1:2" x14ac:dyDescent="0.2">
      <c r="A387" s="28" t="s">
        <v>961</v>
      </c>
      <c r="B387">
        <v>1</v>
      </c>
    </row>
    <row r="388" spans="1:2" x14ac:dyDescent="0.2">
      <c r="A388" s="28" t="s">
        <v>211</v>
      </c>
      <c r="B388">
        <v>1</v>
      </c>
    </row>
    <row r="389" spans="1:2" x14ac:dyDescent="0.2">
      <c r="A389" s="28" t="s">
        <v>596</v>
      </c>
      <c r="B389">
        <v>1</v>
      </c>
    </row>
    <row r="390" spans="1:2" x14ac:dyDescent="0.2">
      <c r="A390" s="28" t="s">
        <v>627</v>
      </c>
      <c r="B390">
        <v>1</v>
      </c>
    </row>
    <row r="391" spans="1:2" x14ac:dyDescent="0.2">
      <c r="A391" s="28" t="s">
        <v>847</v>
      </c>
      <c r="B391">
        <v>2</v>
      </c>
    </row>
    <row r="392" spans="1:2" x14ac:dyDescent="0.2">
      <c r="A392" s="28" t="s">
        <v>1470</v>
      </c>
      <c r="B392">
        <v>1</v>
      </c>
    </row>
    <row r="393" spans="1:2" x14ac:dyDescent="0.2">
      <c r="A393" s="28" t="s">
        <v>189</v>
      </c>
      <c r="B393">
        <v>1</v>
      </c>
    </row>
    <row r="394" spans="1:2" x14ac:dyDescent="0.2">
      <c r="A394" s="28" t="s">
        <v>1670</v>
      </c>
      <c r="B394">
        <v>1</v>
      </c>
    </row>
    <row r="395" spans="1:2" x14ac:dyDescent="0.2">
      <c r="A395" s="28" t="s">
        <v>1468</v>
      </c>
      <c r="B395">
        <v>1</v>
      </c>
    </row>
    <row r="396" spans="1:2" x14ac:dyDescent="0.2">
      <c r="A396" s="28" t="s">
        <v>1516</v>
      </c>
      <c r="B396">
        <v>1</v>
      </c>
    </row>
    <row r="397" spans="1:2" x14ac:dyDescent="0.2">
      <c r="A397" s="28" t="s">
        <v>1582</v>
      </c>
      <c r="B397">
        <v>1</v>
      </c>
    </row>
    <row r="398" spans="1:2" x14ac:dyDescent="0.2">
      <c r="A398" s="28" t="s">
        <v>167</v>
      </c>
      <c r="B398">
        <v>1</v>
      </c>
    </row>
    <row r="399" spans="1:2" x14ac:dyDescent="0.2">
      <c r="A399" s="28" t="s">
        <v>313</v>
      </c>
      <c r="B399">
        <v>1</v>
      </c>
    </row>
    <row r="400" spans="1:2" x14ac:dyDescent="0.2">
      <c r="A400" s="28" t="s">
        <v>359</v>
      </c>
      <c r="B400">
        <v>1</v>
      </c>
    </row>
    <row r="401" spans="1:2" x14ac:dyDescent="0.2">
      <c r="A401" s="28" t="s">
        <v>1269</v>
      </c>
      <c r="B401">
        <v>1</v>
      </c>
    </row>
    <row r="402" spans="1:2" x14ac:dyDescent="0.2">
      <c r="A402" s="28" t="s">
        <v>1172</v>
      </c>
      <c r="B402">
        <v>1</v>
      </c>
    </row>
    <row r="403" spans="1:2" x14ac:dyDescent="0.2">
      <c r="A403" s="28" t="s">
        <v>635</v>
      </c>
      <c r="B403">
        <v>1</v>
      </c>
    </row>
    <row r="404" spans="1:2" x14ac:dyDescent="0.2">
      <c r="A404" s="28" t="s">
        <v>903</v>
      </c>
      <c r="B404">
        <v>1</v>
      </c>
    </row>
    <row r="405" spans="1:2" x14ac:dyDescent="0.2">
      <c r="A405" s="28" t="s">
        <v>952</v>
      </c>
      <c r="B405">
        <v>1</v>
      </c>
    </row>
    <row r="406" spans="1:2" x14ac:dyDescent="0.2">
      <c r="A406" s="28" t="s">
        <v>1054</v>
      </c>
      <c r="B406">
        <v>1</v>
      </c>
    </row>
    <row r="407" spans="1:2" x14ac:dyDescent="0.2">
      <c r="A407" s="28" t="s">
        <v>239</v>
      </c>
      <c r="B407">
        <v>1</v>
      </c>
    </row>
    <row r="408" spans="1:2" x14ac:dyDescent="0.2">
      <c r="A408" s="28" t="s">
        <v>1218</v>
      </c>
      <c r="B408">
        <v>1</v>
      </c>
    </row>
    <row r="409" spans="1:2" x14ac:dyDescent="0.2">
      <c r="A409" s="28" t="s">
        <v>1594</v>
      </c>
      <c r="B409">
        <v>1</v>
      </c>
    </row>
    <row r="410" spans="1:2" x14ac:dyDescent="0.2">
      <c r="A410" s="28" t="s">
        <v>735</v>
      </c>
      <c r="B410">
        <v>1</v>
      </c>
    </row>
    <row r="411" spans="1:2" x14ac:dyDescent="0.2">
      <c r="A411" s="28" t="s">
        <v>739</v>
      </c>
      <c r="B411">
        <v>1</v>
      </c>
    </row>
    <row r="412" spans="1:2" x14ac:dyDescent="0.2">
      <c r="A412" s="28" t="s">
        <v>2001</v>
      </c>
      <c r="B412">
        <v>1</v>
      </c>
    </row>
    <row r="413" spans="1:2" x14ac:dyDescent="0.2">
      <c r="A413" s="28" t="s">
        <v>409</v>
      </c>
      <c r="B413">
        <v>1</v>
      </c>
    </row>
    <row r="414" spans="1:2" x14ac:dyDescent="0.2">
      <c r="A414" s="28" t="s">
        <v>1249</v>
      </c>
      <c r="B414">
        <v>1</v>
      </c>
    </row>
    <row r="415" spans="1:2" x14ac:dyDescent="0.2">
      <c r="A415" s="28" t="s">
        <v>1676</v>
      </c>
      <c r="B415">
        <v>1</v>
      </c>
    </row>
    <row r="416" spans="1:2" x14ac:dyDescent="0.2">
      <c r="A416" s="28" t="s">
        <v>1002</v>
      </c>
      <c r="B416">
        <v>1</v>
      </c>
    </row>
    <row r="417" spans="1:2" x14ac:dyDescent="0.2">
      <c r="A417" s="28" t="s">
        <v>351</v>
      </c>
      <c r="B417">
        <v>1</v>
      </c>
    </row>
    <row r="418" spans="1:2" x14ac:dyDescent="0.2">
      <c r="A418" s="28" t="s">
        <v>1959</v>
      </c>
      <c r="B418">
        <v>1</v>
      </c>
    </row>
    <row r="419" spans="1:2" x14ac:dyDescent="0.2">
      <c r="A419" s="28" t="s">
        <v>1763</v>
      </c>
      <c r="B419">
        <v>2</v>
      </c>
    </row>
    <row r="420" spans="1:2" x14ac:dyDescent="0.2">
      <c r="A420" s="28" t="s">
        <v>870</v>
      </c>
      <c r="B420">
        <v>1</v>
      </c>
    </row>
    <row r="421" spans="1:2" x14ac:dyDescent="0.2">
      <c r="A421" s="28" t="s">
        <v>643</v>
      </c>
      <c r="B421">
        <v>1</v>
      </c>
    </row>
    <row r="422" spans="1:2" x14ac:dyDescent="0.2">
      <c r="A422" s="28" t="s">
        <v>1130</v>
      </c>
      <c r="B422">
        <v>1</v>
      </c>
    </row>
    <row r="423" spans="1:2" x14ac:dyDescent="0.2">
      <c r="A423" s="28" t="s">
        <v>1606</v>
      </c>
      <c r="B423">
        <v>1</v>
      </c>
    </row>
    <row r="424" spans="1:2" x14ac:dyDescent="0.2">
      <c r="A424" s="28" t="s">
        <v>625</v>
      </c>
      <c r="B424">
        <v>1</v>
      </c>
    </row>
    <row r="425" spans="1:2" x14ac:dyDescent="0.2">
      <c r="A425" s="28" t="s">
        <v>1947</v>
      </c>
      <c r="B425">
        <v>1</v>
      </c>
    </row>
    <row r="426" spans="1:2" x14ac:dyDescent="0.2">
      <c r="A426" s="28" t="s">
        <v>1010</v>
      </c>
      <c r="B426">
        <v>1</v>
      </c>
    </row>
    <row r="427" spans="1:2" x14ac:dyDescent="0.2">
      <c r="A427" s="28" t="s">
        <v>1212</v>
      </c>
      <c r="B427">
        <v>1</v>
      </c>
    </row>
    <row r="428" spans="1:2" x14ac:dyDescent="0.2">
      <c r="A428" s="28" t="s">
        <v>1158</v>
      </c>
      <c r="B428">
        <v>1</v>
      </c>
    </row>
    <row r="429" spans="1:2" x14ac:dyDescent="0.2">
      <c r="A429" s="28" t="s">
        <v>1387</v>
      </c>
      <c r="B429">
        <v>1</v>
      </c>
    </row>
    <row r="430" spans="1:2" x14ac:dyDescent="0.2">
      <c r="A430" s="28" t="s">
        <v>339</v>
      </c>
      <c r="B430">
        <v>1</v>
      </c>
    </row>
    <row r="431" spans="1:2" x14ac:dyDescent="0.2">
      <c r="A431" s="28" t="s">
        <v>1566</v>
      </c>
      <c r="B431">
        <v>1</v>
      </c>
    </row>
    <row r="432" spans="1:2" x14ac:dyDescent="0.2">
      <c r="A432" s="28" t="s">
        <v>958</v>
      </c>
      <c r="B432">
        <v>1</v>
      </c>
    </row>
    <row r="433" spans="1:2" x14ac:dyDescent="0.2">
      <c r="A433" s="28" t="s">
        <v>851</v>
      </c>
      <c r="B433">
        <v>1</v>
      </c>
    </row>
    <row r="434" spans="1:2" x14ac:dyDescent="0.2">
      <c r="A434" s="28" t="s">
        <v>695</v>
      </c>
      <c r="B434">
        <v>1</v>
      </c>
    </row>
    <row r="435" spans="1:2" x14ac:dyDescent="0.2">
      <c r="A435" s="28" t="s">
        <v>1402</v>
      </c>
      <c r="B435">
        <v>1</v>
      </c>
    </row>
    <row r="436" spans="1:2" x14ac:dyDescent="0.2">
      <c r="A436" s="28" t="s">
        <v>309</v>
      </c>
      <c r="B436">
        <v>1</v>
      </c>
    </row>
    <row r="437" spans="1:2" x14ac:dyDescent="0.2">
      <c r="A437" s="28" t="s">
        <v>1323</v>
      </c>
      <c r="B437">
        <v>1</v>
      </c>
    </row>
    <row r="438" spans="1:2" x14ac:dyDescent="0.2">
      <c r="A438" s="28" t="s">
        <v>181</v>
      </c>
      <c r="B438">
        <v>1</v>
      </c>
    </row>
    <row r="439" spans="1:2" x14ac:dyDescent="0.2">
      <c r="A439" s="28" t="s">
        <v>1168</v>
      </c>
      <c r="B439">
        <v>1</v>
      </c>
    </row>
    <row r="440" spans="1:2" x14ac:dyDescent="0.2">
      <c r="A440" s="28" t="s">
        <v>1644</v>
      </c>
      <c r="B440">
        <v>1</v>
      </c>
    </row>
    <row r="441" spans="1:2" x14ac:dyDescent="0.2">
      <c r="A441" s="28" t="s">
        <v>1512</v>
      </c>
      <c r="B441">
        <v>1</v>
      </c>
    </row>
    <row r="442" spans="1:2" x14ac:dyDescent="0.2">
      <c r="A442" s="28" t="s">
        <v>2005</v>
      </c>
      <c r="B442">
        <v>1</v>
      </c>
    </row>
    <row r="443" spans="1:2" x14ac:dyDescent="0.2">
      <c r="A443" s="28" t="s">
        <v>1410</v>
      </c>
      <c r="B443">
        <v>1</v>
      </c>
    </row>
    <row r="444" spans="1:2" x14ac:dyDescent="0.2">
      <c r="A444" s="28" t="s">
        <v>499</v>
      </c>
      <c r="B444">
        <v>1</v>
      </c>
    </row>
    <row r="445" spans="1:2" x14ac:dyDescent="0.2">
      <c r="A445" s="28" t="s">
        <v>1568</v>
      </c>
      <c r="B445">
        <v>1</v>
      </c>
    </row>
    <row r="446" spans="1:2" x14ac:dyDescent="0.2">
      <c r="A446" s="28" t="s">
        <v>1912</v>
      </c>
      <c r="B446">
        <v>1</v>
      </c>
    </row>
    <row r="447" spans="1:2" x14ac:dyDescent="0.2">
      <c r="A447" s="28" t="s">
        <v>594</v>
      </c>
      <c r="B447">
        <v>1</v>
      </c>
    </row>
    <row r="448" spans="1:2" x14ac:dyDescent="0.2">
      <c r="A448" s="28" t="s">
        <v>475</v>
      </c>
      <c r="B448">
        <v>1</v>
      </c>
    </row>
    <row r="449" spans="1:2" x14ac:dyDescent="0.2">
      <c r="A449" s="28" t="s">
        <v>1230</v>
      </c>
      <c r="B449">
        <v>1</v>
      </c>
    </row>
    <row r="450" spans="1:2" x14ac:dyDescent="0.2">
      <c r="A450" s="28" t="s">
        <v>1600</v>
      </c>
      <c r="B450">
        <v>1</v>
      </c>
    </row>
    <row r="451" spans="1:2" x14ac:dyDescent="0.2">
      <c r="A451" s="28" t="s">
        <v>177</v>
      </c>
      <c r="B451">
        <v>1</v>
      </c>
    </row>
    <row r="452" spans="1:2" x14ac:dyDescent="0.2">
      <c r="A452" s="28" t="s">
        <v>1267</v>
      </c>
      <c r="B452">
        <v>1</v>
      </c>
    </row>
    <row r="453" spans="1:2" x14ac:dyDescent="0.2">
      <c r="A453" s="28" t="s">
        <v>291</v>
      </c>
      <c r="B453">
        <v>1</v>
      </c>
    </row>
    <row r="454" spans="1:2" x14ac:dyDescent="0.2">
      <c r="A454" s="28" t="s">
        <v>1086</v>
      </c>
      <c r="B454">
        <v>1</v>
      </c>
    </row>
    <row r="455" spans="1:2" x14ac:dyDescent="0.2">
      <c r="A455" s="28" t="s">
        <v>1361</v>
      </c>
      <c r="B455">
        <v>1</v>
      </c>
    </row>
    <row r="456" spans="1:2" x14ac:dyDescent="0.2">
      <c r="A456" s="28" t="s">
        <v>1377</v>
      </c>
      <c r="B456">
        <v>1</v>
      </c>
    </row>
    <row r="457" spans="1:2" x14ac:dyDescent="0.2">
      <c r="A457" s="28" t="s">
        <v>307</v>
      </c>
      <c r="B457">
        <v>1</v>
      </c>
    </row>
    <row r="458" spans="1:2" x14ac:dyDescent="0.2">
      <c r="A458" s="28" t="s">
        <v>969</v>
      </c>
      <c r="B458">
        <v>1</v>
      </c>
    </row>
    <row r="459" spans="1:2" x14ac:dyDescent="0.2">
      <c r="A459" s="28" t="s">
        <v>914</v>
      </c>
      <c r="B459">
        <v>1</v>
      </c>
    </row>
    <row r="460" spans="1:2" x14ac:dyDescent="0.2">
      <c r="A460" s="28" t="s">
        <v>1914</v>
      </c>
      <c r="B460">
        <v>1</v>
      </c>
    </row>
    <row r="461" spans="1:2" x14ac:dyDescent="0.2">
      <c r="A461" s="28" t="s">
        <v>1289</v>
      </c>
      <c r="B461">
        <v>1</v>
      </c>
    </row>
    <row r="462" spans="1:2" x14ac:dyDescent="0.2">
      <c r="A462" s="28" t="s">
        <v>1210</v>
      </c>
      <c r="B462">
        <v>1</v>
      </c>
    </row>
    <row r="463" spans="1:2" x14ac:dyDescent="0.2">
      <c r="A463" s="28" t="s">
        <v>297</v>
      </c>
      <c r="B463">
        <v>1</v>
      </c>
    </row>
    <row r="464" spans="1:2" x14ac:dyDescent="0.2">
      <c r="A464" s="28" t="s">
        <v>697</v>
      </c>
      <c r="B464">
        <v>1</v>
      </c>
    </row>
    <row r="465" spans="1:2" x14ac:dyDescent="0.2">
      <c r="A465" s="28" t="s">
        <v>1941</v>
      </c>
      <c r="B465">
        <v>1</v>
      </c>
    </row>
    <row r="466" spans="1:2" x14ac:dyDescent="0.2">
      <c r="A466" s="28" t="s">
        <v>926</v>
      </c>
      <c r="B466">
        <v>1</v>
      </c>
    </row>
    <row r="467" spans="1:2" x14ac:dyDescent="0.2">
      <c r="A467" s="28" t="s">
        <v>301</v>
      </c>
      <c r="B467">
        <v>1</v>
      </c>
    </row>
    <row r="468" spans="1:2" x14ac:dyDescent="0.2">
      <c r="A468" s="28" t="s">
        <v>896</v>
      </c>
      <c r="B468">
        <v>1</v>
      </c>
    </row>
    <row r="469" spans="1:2" x14ac:dyDescent="0.2">
      <c r="A469" s="28" t="s">
        <v>637</v>
      </c>
      <c r="B469">
        <v>2</v>
      </c>
    </row>
    <row r="470" spans="1:2" x14ac:dyDescent="0.2">
      <c r="A470" s="28" t="s">
        <v>831</v>
      </c>
      <c r="B470">
        <v>1</v>
      </c>
    </row>
    <row r="471" spans="1:2" x14ac:dyDescent="0.2">
      <c r="A471" s="28" t="s">
        <v>1700</v>
      </c>
      <c r="B471">
        <v>1</v>
      </c>
    </row>
    <row r="472" spans="1:2" x14ac:dyDescent="0.2">
      <c r="A472" s="28" t="s">
        <v>1359</v>
      </c>
      <c r="B472">
        <v>1</v>
      </c>
    </row>
    <row r="473" spans="1:2" x14ac:dyDescent="0.2">
      <c r="A473" s="28" t="s">
        <v>578</v>
      </c>
      <c r="B473">
        <v>1</v>
      </c>
    </row>
    <row r="474" spans="1:2" x14ac:dyDescent="0.2">
      <c r="A474" s="28" t="s">
        <v>1717</v>
      </c>
      <c r="B474">
        <v>1</v>
      </c>
    </row>
    <row r="475" spans="1:2" x14ac:dyDescent="0.2">
      <c r="A475" s="28" t="s">
        <v>817</v>
      </c>
      <c r="B475">
        <v>1</v>
      </c>
    </row>
    <row r="476" spans="1:2" x14ac:dyDescent="0.2">
      <c r="A476" s="28" t="s">
        <v>1396</v>
      </c>
      <c r="B476">
        <v>1</v>
      </c>
    </row>
    <row r="477" spans="1:2" x14ac:dyDescent="0.2">
      <c r="A477" s="28" t="s">
        <v>532</v>
      </c>
      <c r="B477">
        <v>1</v>
      </c>
    </row>
    <row r="478" spans="1:2" x14ac:dyDescent="0.2">
      <c r="A478" s="28" t="s">
        <v>1622</v>
      </c>
      <c r="B478">
        <v>1</v>
      </c>
    </row>
    <row r="479" spans="1:2" x14ac:dyDescent="0.2">
      <c r="A479" s="28" t="s">
        <v>1198</v>
      </c>
      <c r="B479">
        <v>1</v>
      </c>
    </row>
    <row r="480" spans="1:2" x14ac:dyDescent="0.2">
      <c r="A480" s="28" t="s">
        <v>568</v>
      </c>
      <c r="B480">
        <v>1</v>
      </c>
    </row>
    <row r="481" spans="1:2" x14ac:dyDescent="0.2">
      <c r="A481" s="28" t="s">
        <v>477</v>
      </c>
      <c r="B481">
        <v>1</v>
      </c>
    </row>
    <row r="482" spans="1:2" x14ac:dyDescent="0.2">
      <c r="A482" s="28" t="s">
        <v>1255</v>
      </c>
      <c r="B482">
        <v>1</v>
      </c>
    </row>
    <row r="483" spans="1:2" x14ac:dyDescent="0.2">
      <c r="A483" s="28" t="s">
        <v>1190</v>
      </c>
      <c r="B483">
        <v>1</v>
      </c>
    </row>
    <row r="484" spans="1:2" x14ac:dyDescent="0.2">
      <c r="A484" s="28" t="s">
        <v>185</v>
      </c>
      <c r="B484">
        <v>1</v>
      </c>
    </row>
    <row r="485" spans="1:2" x14ac:dyDescent="0.2">
      <c r="A485" s="28" t="s">
        <v>255</v>
      </c>
      <c r="B485">
        <v>1</v>
      </c>
    </row>
    <row r="486" spans="1:2" x14ac:dyDescent="0.2">
      <c r="A486" s="28" t="s">
        <v>1710</v>
      </c>
      <c r="B486">
        <v>1</v>
      </c>
    </row>
    <row r="487" spans="1:2" x14ac:dyDescent="0.2">
      <c r="A487" s="28" t="s">
        <v>528</v>
      </c>
      <c r="B487">
        <v>1</v>
      </c>
    </row>
    <row r="488" spans="1:2" x14ac:dyDescent="0.2">
      <c r="A488" s="28" t="s">
        <v>269</v>
      </c>
      <c r="B488">
        <v>1</v>
      </c>
    </row>
    <row r="489" spans="1:2" x14ac:dyDescent="0.2">
      <c r="A489" s="28" t="s">
        <v>998</v>
      </c>
      <c r="B489">
        <v>1</v>
      </c>
    </row>
    <row r="490" spans="1:2" x14ac:dyDescent="0.2">
      <c r="A490" s="28" t="s">
        <v>2063</v>
      </c>
      <c r="B490">
        <v>1</v>
      </c>
    </row>
    <row r="491" spans="1:2" x14ac:dyDescent="0.2">
      <c r="A491" s="28" t="s">
        <v>611</v>
      </c>
      <c r="B491">
        <v>1</v>
      </c>
    </row>
    <row r="492" spans="1:2" x14ac:dyDescent="0.2">
      <c r="A492" s="28" t="s">
        <v>1317</v>
      </c>
      <c r="B492">
        <v>1</v>
      </c>
    </row>
    <row r="493" spans="1:2" x14ac:dyDescent="0.2">
      <c r="A493" s="28" t="s">
        <v>572</v>
      </c>
      <c r="B493">
        <v>1</v>
      </c>
    </row>
    <row r="494" spans="1:2" x14ac:dyDescent="0.2">
      <c r="A494" s="28" t="s">
        <v>1614</v>
      </c>
      <c r="B494">
        <v>1</v>
      </c>
    </row>
    <row r="495" spans="1:2" x14ac:dyDescent="0.2">
      <c r="A495" s="28" t="s">
        <v>1016</v>
      </c>
      <c r="B495">
        <v>1</v>
      </c>
    </row>
    <row r="496" spans="1:2" x14ac:dyDescent="0.2">
      <c r="A496" s="28" t="s">
        <v>711</v>
      </c>
      <c r="B496">
        <v>1</v>
      </c>
    </row>
    <row r="497" spans="1:2" x14ac:dyDescent="0.2">
      <c r="A497" s="28" t="s">
        <v>872</v>
      </c>
      <c r="B497">
        <v>1</v>
      </c>
    </row>
    <row r="498" spans="1:2" x14ac:dyDescent="0.2">
      <c r="A498" s="28" t="s">
        <v>355</v>
      </c>
      <c r="B498">
        <v>1</v>
      </c>
    </row>
    <row r="499" spans="1:2" x14ac:dyDescent="0.2">
      <c r="A499" s="28" t="s">
        <v>1321</v>
      </c>
      <c r="B499">
        <v>1</v>
      </c>
    </row>
    <row r="500" spans="1:2" x14ac:dyDescent="0.2">
      <c r="A500" s="28" t="s">
        <v>505</v>
      </c>
      <c r="B500">
        <v>1</v>
      </c>
    </row>
    <row r="501" spans="1:2" x14ac:dyDescent="0.2">
      <c r="A501" s="28" t="s">
        <v>1628</v>
      </c>
      <c r="B501">
        <v>1</v>
      </c>
    </row>
    <row r="502" spans="1:2" x14ac:dyDescent="0.2">
      <c r="A502" s="28" t="s">
        <v>1486</v>
      </c>
      <c r="B502">
        <v>1</v>
      </c>
    </row>
    <row r="503" spans="1:2" x14ac:dyDescent="0.2">
      <c r="A503" s="28" t="s">
        <v>944</v>
      </c>
      <c r="B503">
        <v>1</v>
      </c>
    </row>
    <row r="504" spans="1:2" x14ac:dyDescent="0.2">
      <c r="A504" s="28" t="s">
        <v>1704</v>
      </c>
      <c r="B504">
        <v>1</v>
      </c>
    </row>
    <row r="505" spans="1:2" x14ac:dyDescent="0.2">
      <c r="A505" s="28" t="s">
        <v>1422</v>
      </c>
      <c r="B505">
        <v>1</v>
      </c>
    </row>
    <row r="506" spans="1:2" x14ac:dyDescent="0.2">
      <c r="A506" s="28" t="s">
        <v>1490</v>
      </c>
      <c r="B506">
        <v>1</v>
      </c>
    </row>
    <row r="507" spans="1:2" x14ac:dyDescent="0.2">
      <c r="A507" s="28" t="s">
        <v>259</v>
      </c>
      <c r="B507">
        <v>1</v>
      </c>
    </row>
    <row r="508" spans="1:2" x14ac:dyDescent="0.2">
      <c r="A508" s="28" t="s">
        <v>273</v>
      </c>
      <c r="B508">
        <v>1</v>
      </c>
    </row>
    <row r="509" spans="1:2" x14ac:dyDescent="0.2">
      <c r="A509" s="28" t="s">
        <v>1892</v>
      </c>
      <c r="B509">
        <v>1</v>
      </c>
    </row>
    <row r="510" spans="1:2" x14ac:dyDescent="0.2">
      <c r="A510" s="28" t="s">
        <v>1866</v>
      </c>
      <c r="B510">
        <v>1</v>
      </c>
    </row>
    <row r="511" spans="1:2" x14ac:dyDescent="0.2">
      <c r="A511" s="28" t="s">
        <v>1327</v>
      </c>
      <c r="B511">
        <v>1</v>
      </c>
    </row>
    <row r="512" spans="1:2" x14ac:dyDescent="0.2">
      <c r="A512" s="28" t="s">
        <v>1680</v>
      </c>
      <c r="B512">
        <v>1</v>
      </c>
    </row>
    <row r="513" spans="1:2" x14ac:dyDescent="0.2">
      <c r="A513" s="28" t="s">
        <v>1144</v>
      </c>
      <c r="B513">
        <v>1</v>
      </c>
    </row>
    <row r="514" spans="1:2" x14ac:dyDescent="0.2">
      <c r="A514" s="28" t="s">
        <v>815</v>
      </c>
      <c r="B514">
        <v>1</v>
      </c>
    </row>
    <row r="515" spans="1:2" x14ac:dyDescent="0.2">
      <c r="A515" s="28" t="s">
        <v>287</v>
      </c>
      <c r="B515">
        <v>1</v>
      </c>
    </row>
    <row r="516" spans="1:2" x14ac:dyDescent="0.2">
      <c r="A516" s="28" t="s">
        <v>1652</v>
      </c>
      <c r="B516">
        <v>1</v>
      </c>
    </row>
    <row r="517" spans="1:2" x14ac:dyDescent="0.2">
      <c r="A517" s="28" t="s">
        <v>996</v>
      </c>
      <c r="B517">
        <v>1</v>
      </c>
    </row>
    <row r="518" spans="1:2" x14ac:dyDescent="0.2">
      <c r="A518" s="28" t="s">
        <v>445</v>
      </c>
      <c r="B518">
        <v>1</v>
      </c>
    </row>
    <row r="519" spans="1:2" x14ac:dyDescent="0.2">
      <c r="A519" s="28" t="s">
        <v>781</v>
      </c>
      <c r="B519">
        <v>1</v>
      </c>
    </row>
    <row r="520" spans="1:2" x14ac:dyDescent="0.2">
      <c r="A520" s="28" t="s">
        <v>1896</v>
      </c>
      <c r="B520">
        <v>1</v>
      </c>
    </row>
    <row r="521" spans="1:2" x14ac:dyDescent="0.2">
      <c r="A521" s="28" t="s">
        <v>403</v>
      </c>
      <c r="B521">
        <v>1</v>
      </c>
    </row>
    <row r="522" spans="1:2" x14ac:dyDescent="0.2">
      <c r="A522" s="28" t="s">
        <v>375</v>
      </c>
      <c r="B522">
        <v>1</v>
      </c>
    </row>
    <row r="523" spans="1:2" x14ac:dyDescent="0.2">
      <c r="A523" s="28" t="s">
        <v>2107</v>
      </c>
      <c r="B523">
        <v>1</v>
      </c>
    </row>
    <row r="524" spans="1:2" x14ac:dyDescent="0.2">
      <c r="A524" s="28" t="s">
        <v>906</v>
      </c>
      <c r="B524">
        <v>1</v>
      </c>
    </row>
    <row r="525" spans="1:2" x14ac:dyDescent="0.2">
      <c r="A525" s="28" t="s">
        <v>1414</v>
      </c>
      <c r="B525">
        <v>1</v>
      </c>
    </row>
    <row r="526" spans="1:2" x14ac:dyDescent="0.2">
      <c r="A526" s="28" t="s">
        <v>1779</v>
      </c>
      <c r="B526">
        <v>1</v>
      </c>
    </row>
    <row r="527" spans="1:2" x14ac:dyDescent="0.2">
      <c r="A527" s="28" t="s">
        <v>737</v>
      </c>
      <c r="B527">
        <v>1</v>
      </c>
    </row>
    <row r="528" spans="1:2" x14ac:dyDescent="0.2">
      <c r="A528" s="28" t="s">
        <v>1224</v>
      </c>
      <c r="B528">
        <v>1</v>
      </c>
    </row>
    <row r="529" spans="1:2" x14ac:dyDescent="0.2">
      <c r="A529" s="28" t="s">
        <v>331</v>
      </c>
      <c r="B529">
        <v>1</v>
      </c>
    </row>
    <row r="530" spans="1:2" x14ac:dyDescent="0.2">
      <c r="A530" s="28" t="s">
        <v>1196</v>
      </c>
      <c r="B530">
        <v>1</v>
      </c>
    </row>
    <row r="531" spans="1:2" x14ac:dyDescent="0.2">
      <c r="A531" s="28" t="s">
        <v>580</v>
      </c>
      <c r="B531">
        <v>1</v>
      </c>
    </row>
    <row r="532" spans="1:2" x14ac:dyDescent="0.2">
      <c r="A532" s="28" t="s">
        <v>1658</v>
      </c>
      <c r="B532">
        <v>1</v>
      </c>
    </row>
    <row r="533" spans="1:2" x14ac:dyDescent="0.2">
      <c r="A533" s="28" t="s">
        <v>1799</v>
      </c>
      <c r="B533">
        <v>1</v>
      </c>
    </row>
    <row r="534" spans="1:2" x14ac:dyDescent="0.2">
      <c r="A534" s="28" t="s">
        <v>1916</v>
      </c>
      <c r="B534">
        <v>1</v>
      </c>
    </row>
    <row r="535" spans="1:2" x14ac:dyDescent="0.2">
      <c r="A535" s="28" t="s">
        <v>1876</v>
      </c>
      <c r="B535">
        <v>1</v>
      </c>
    </row>
    <row r="536" spans="1:2" x14ac:dyDescent="0.2">
      <c r="A536" s="28" t="s">
        <v>1706</v>
      </c>
      <c r="B536">
        <v>1</v>
      </c>
    </row>
    <row r="537" spans="1:2" x14ac:dyDescent="0.2">
      <c r="A537" s="28" t="s">
        <v>152</v>
      </c>
      <c r="B537">
        <v>1</v>
      </c>
    </row>
    <row r="538" spans="1:2" x14ac:dyDescent="0.2">
      <c r="A538" s="28" t="s">
        <v>1476</v>
      </c>
      <c r="B538">
        <v>1</v>
      </c>
    </row>
    <row r="539" spans="1:2" x14ac:dyDescent="0.2">
      <c r="A539" s="28" t="s">
        <v>489</v>
      </c>
      <c r="B539">
        <v>1</v>
      </c>
    </row>
    <row r="540" spans="1:2" x14ac:dyDescent="0.2">
      <c r="A540" s="28" t="s">
        <v>275</v>
      </c>
      <c r="B540">
        <v>1</v>
      </c>
    </row>
    <row r="541" spans="1:2" x14ac:dyDescent="0.2">
      <c r="A541" s="28" t="s">
        <v>1092</v>
      </c>
      <c r="B541">
        <v>1</v>
      </c>
    </row>
    <row r="542" spans="1:2" x14ac:dyDescent="0.2">
      <c r="A542" s="28" t="s">
        <v>1610</v>
      </c>
      <c r="B542">
        <v>1</v>
      </c>
    </row>
    <row r="543" spans="1:2" x14ac:dyDescent="0.2">
      <c r="A543" s="28" t="s">
        <v>1156</v>
      </c>
      <c r="B543">
        <v>1</v>
      </c>
    </row>
    <row r="544" spans="1:2" x14ac:dyDescent="0.2">
      <c r="A544" s="28" t="s">
        <v>1014</v>
      </c>
      <c r="B544">
        <v>1</v>
      </c>
    </row>
    <row r="545" spans="1:2" x14ac:dyDescent="0.2">
      <c r="A545" s="28" t="s">
        <v>956</v>
      </c>
      <c r="B545">
        <v>1</v>
      </c>
    </row>
    <row r="546" spans="1:2" x14ac:dyDescent="0.2">
      <c r="A546" s="28" t="s">
        <v>655</v>
      </c>
      <c r="B546">
        <v>1</v>
      </c>
    </row>
    <row r="547" spans="1:2" x14ac:dyDescent="0.2">
      <c r="A547" s="28" t="s">
        <v>413</v>
      </c>
      <c r="B547">
        <v>1</v>
      </c>
    </row>
    <row r="548" spans="1:2" x14ac:dyDescent="0.2">
      <c r="A548" s="28" t="s">
        <v>607</v>
      </c>
      <c r="B548">
        <v>1</v>
      </c>
    </row>
    <row r="549" spans="1:2" x14ac:dyDescent="0.2">
      <c r="A549" s="28" t="s">
        <v>229</v>
      </c>
      <c r="B549">
        <v>1</v>
      </c>
    </row>
    <row r="550" spans="1:2" x14ac:dyDescent="0.2">
      <c r="A550" s="28" t="s">
        <v>1638</v>
      </c>
      <c r="B550">
        <v>1</v>
      </c>
    </row>
    <row r="551" spans="1:2" x14ac:dyDescent="0.2">
      <c r="A551" s="28" t="s">
        <v>1721</v>
      </c>
      <c r="B551">
        <v>1</v>
      </c>
    </row>
    <row r="552" spans="1:2" x14ac:dyDescent="0.2">
      <c r="A552" s="28" t="s">
        <v>598</v>
      </c>
      <c r="B552">
        <v>1</v>
      </c>
    </row>
    <row r="553" spans="1:2" x14ac:dyDescent="0.2">
      <c r="A553" s="28" t="s">
        <v>1060</v>
      </c>
      <c r="B553">
        <v>1</v>
      </c>
    </row>
    <row r="554" spans="1:2" x14ac:dyDescent="0.2">
      <c r="A554" s="28" t="s">
        <v>1150</v>
      </c>
      <c r="B554">
        <v>1</v>
      </c>
    </row>
    <row r="555" spans="1:2" x14ac:dyDescent="0.2">
      <c r="A555" s="28" t="s">
        <v>1044</v>
      </c>
      <c r="B555">
        <v>1</v>
      </c>
    </row>
    <row r="556" spans="1:2" x14ac:dyDescent="0.2">
      <c r="A556" s="28" t="s">
        <v>391</v>
      </c>
      <c r="B556">
        <v>1</v>
      </c>
    </row>
    <row r="557" spans="1:2" x14ac:dyDescent="0.2">
      <c r="A557" s="28" t="s">
        <v>874</v>
      </c>
      <c r="B557">
        <v>1</v>
      </c>
    </row>
    <row r="558" spans="1:2" x14ac:dyDescent="0.2">
      <c r="A558" s="28" t="s">
        <v>1852</v>
      </c>
      <c r="B558">
        <v>1</v>
      </c>
    </row>
    <row r="559" spans="1:2" x14ac:dyDescent="0.2">
      <c r="A559" s="28" t="s">
        <v>731</v>
      </c>
      <c r="B559">
        <v>1</v>
      </c>
    </row>
    <row r="560" spans="1:2" x14ac:dyDescent="0.2">
      <c r="A560" s="28" t="s">
        <v>1416</v>
      </c>
      <c r="B560">
        <v>1</v>
      </c>
    </row>
    <row r="561" spans="1:2" x14ac:dyDescent="0.2">
      <c r="A561" s="28" t="s">
        <v>884</v>
      </c>
      <c r="B561">
        <v>1</v>
      </c>
    </row>
    <row r="562" spans="1:2" x14ac:dyDescent="0.2">
      <c r="A562" s="28" t="s">
        <v>1480</v>
      </c>
      <c r="B562">
        <v>1</v>
      </c>
    </row>
    <row r="563" spans="1:2" x14ac:dyDescent="0.2">
      <c r="A563" s="28" t="s">
        <v>1178</v>
      </c>
      <c r="B563">
        <v>1</v>
      </c>
    </row>
    <row r="564" spans="1:2" x14ac:dyDescent="0.2">
      <c r="A564" s="28" t="s">
        <v>479</v>
      </c>
      <c r="B564">
        <v>1</v>
      </c>
    </row>
    <row r="565" spans="1:2" x14ac:dyDescent="0.2">
      <c r="A565" s="28" t="s">
        <v>371</v>
      </c>
      <c r="B565">
        <v>1</v>
      </c>
    </row>
    <row r="566" spans="1:2" x14ac:dyDescent="0.2">
      <c r="A566" s="28" t="s">
        <v>584</v>
      </c>
      <c r="B566">
        <v>1</v>
      </c>
    </row>
    <row r="567" spans="1:2" x14ac:dyDescent="0.2">
      <c r="A567" s="28" t="s">
        <v>1969</v>
      </c>
      <c r="B567">
        <v>1</v>
      </c>
    </row>
    <row r="568" spans="1:2" x14ac:dyDescent="0.2">
      <c r="A568" s="28" t="s">
        <v>277</v>
      </c>
      <c r="B568">
        <v>1</v>
      </c>
    </row>
    <row r="569" spans="1:2" x14ac:dyDescent="0.2">
      <c r="A569" s="28" t="s">
        <v>1371</v>
      </c>
      <c r="B569">
        <v>1</v>
      </c>
    </row>
    <row r="570" spans="1:2" x14ac:dyDescent="0.2">
      <c r="A570" s="28" t="s">
        <v>481</v>
      </c>
      <c r="B570">
        <v>1</v>
      </c>
    </row>
    <row r="571" spans="1:2" x14ac:dyDescent="0.2">
      <c r="A571" s="28" t="s">
        <v>1787</v>
      </c>
      <c r="B571">
        <v>1</v>
      </c>
    </row>
    <row r="572" spans="1:2" x14ac:dyDescent="0.2">
      <c r="A572" s="28" t="s">
        <v>1530</v>
      </c>
      <c r="B572">
        <v>1</v>
      </c>
    </row>
    <row r="573" spans="1:2" x14ac:dyDescent="0.2">
      <c r="A573" s="28" t="s">
        <v>604</v>
      </c>
      <c r="B573">
        <v>1</v>
      </c>
    </row>
    <row r="574" spans="1:2" x14ac:dyDescent="0.2">
      <c r="A574" s="28" t="s">
        <v>1484</v>
      </c>
      <c r="B574">
        <v>1</v>
      </c>
    </row>
    <row r="575" spans="1:2" x14ac:dyDescent="0.2">
      <c r="A575" s="28" t="s">
        <v>2069</v>
      </c>
      <c r="B575">
        <v>1</v>
      </c>
    </row>
    <row r="576" spans="1:2" x14ac:dyDescent="0.2">
      <c r="A576" s="28" t="s">
        <v>1562</v>
      </c>
      <c r="B576">
        <v>1</v>
      </c>
    </row>
    <row r="577" spans="1:2" x14ac:dyDescent="0.2">
      <c r="A577" s="28" t="s">
        <v>2047</v>
      </c>
      <c r="B577">
        <v>1</v>
      </c>
    </row>
    <row r="578" spans="1:2" x14ac:dyDescent="0.2">
      <c r="A578" s="28" t="s">
        <v>667</v>
      </c>
      <c r="B578">
        <v>1</v>
      </c>
    </row>
    <row r="579" spans="1:2" x14ac:dyDescent="0.2">
      <c r="A579" s="28" t="s">
        <v>1999</v>
      </c>
      <c r="B579">
        <v>1</v>
      </c>
    </row>
    <row r="580" spans="1:2" x14ac:dyDescent="0.2">
      <c r="A580" s="28" t="s">
        <v>319</v>
      </c>
      <c r="B580">
        <v>1</v>
      </c>
    </row>
    <row r="581" spans="1:2" x14ac:dyDescent="0.2">
      <c r="A581" s="28" t="s">
        <v>687</v>
      </c>
      <c r="B581">
        <v>1</v>
      </c>
    </row>
    <row r="582" spans="1:2" x14ac:dyDescent="0.2">
      <c r="A582" s="28" t="s">
        <v>1398</v>
      </c>
      <c r="B582">
        <v>1</v>
      </c>
    </row>
    <row r="583" spans="1:2" x14ac:dyDescent="0.2">
      <c r="A583" s="28" t="s">
        <v>163</v>
      </c>
      <c r="B583">
        <v>1</v>
      </c>
    </row>
    <row r="584" spans="1:2" x14ac:dyDescent="0.2">
      <c r="A584" s="28" t="s">
        <v>429</v>
      </c>
      <c r="B584">
        <v>1</v>
      </c>
    </row>
    <row r="585" spans="1:2" x14ac:dyDescent="0.2">
      <c r="A585" s="28" t="s">
        <v>1428</v>
      </c>
      <c r="B585">
        <v>1</v>
      </c>
    </row>
    <row r="586" spans="1:2" x14ac:dyDescent="0.2">
      <c r="A586" s="28" t="s">
        <v>1898</v>
      </c>
      <c r="B586">
        <v>1</v>
      </c>
    </row>
    <row r="587" spans="1:2" x14ac:dyDescent="0.2">
      <c r="A587" s="28" t="s">
        <v>2051</v>
      </c>
      <c r="B587">
        <v>1</v>
      </c>
    </row>
    <row r="588" spans="1:2" x14ac:dyDescent="0.2">
      <c r="A588" s="28" t="s">
        <v>1823</v>
      </c>
      <c r="B588">
        <v>1</v>
      </c>
    </row>
    <row r="589" spans="1:2" x14ac:dyDescent="0.2">
      <c r="A589" s="28" t="s">
        <v>235</v>
      </c>
      <c r="B589">
        <v>2</v>
      </c>
    </row>
    <row r="590" spans="1:2" x14ac:dyDescent="0.2">
      <c r="A590" s="28" t="s">
        <v>1080</v>
      </c>
      <c r="B590">
        <v>1</v>
      </c>
    </row>
    <row r="591" spans="1:2" x14ac:dyDescent="0.2">
      <c r="A591" s="28" t="s">
        <v>878</v>
      </c>
      <c r="B591">
        <v>1</v>
      </c>
    </row>
    <row r="592" spans="1:2" x14ac:dyDescent="0.2">
      <c r="A592" s="28" t="s">
        <v>1261</v>
      </c>
      <c r="B592">
        <v>1</v>
      </c>
    </row>
    <row r="593" spans="1:2" x14ac:dyDescent="0.2">
      <c r="A593" s="28" t="s">
        <v>1801</v>
      </c>
      <c r="B593">
        <v>1</v>
      </c>
    </row>
    <row r="594" spans="1:2" x14ac:dyDescent="0.2">
      <c r="A594" s="28" t="s">
        <v>1678</v>
      </c>
      <c r="B594">
        <v>1</v>
      </c>
    </row>
    <row r="595" spans="1:2" x14ac:dyDescent="0.2">
      <c r="A595" s="28" t="s">
        <v>1331</v>
      </c>
      <c r="B595">
        <v>1</v>
      </c>
    </row>
    <row r="596" spans="1:2" x14ac:dyDescent="0.2">
      <c r="A596" s="28" t="s">
        <v>1604</v>
      </c>
      <c r="B596">
        <v>1</v>
      </c>
    </row>
    <row r="597" spans="1:2" x14ac:dyDescent="0.2">
      <c r="A597" s="28" t="s">
        <v>988</v>
      </c>
      <c r="B597">
        <v>1</v>
      </c>
    </row>
    <row r="598" spans="1:2" x14ac:dyDescent="0.2">
      <c r="A598" s="28" t="s">
        <v>1000</v>
      </c>
      <c r="B598">
        <v>1</v>
      </c>
    </row>
    <row r="599" spans="1:2" x14ac:dyDescent="0.2">
      <c r="A599" s="28" t="s">
        <v>1548</v>
      </c>
      <c r="B599">
        <v>1</v>
      </c>
    </row>
    <row r="600" spans="1:2" x14ac:dyDescent="0.2">
      <c r="A600" s="28" t="s">
        <v>1176</v>
      </c>
      <c r="B600">
        <v>1</v>
      </c>
    </row>
    <row r="601" spans="1:2" x14ac:dyDescent="0.2">
      <c r="A601" s="28" t="s">
        <v>1526</v>
      </c>
      <c r="B601">
        <v>1</v>
      </c>
    </row>
    <row r="602" spans="1:2" x14ac:dyDescent="0.2">
      <c r="A602" s="28" t="s">
        <v>1534</v>
      </c>
      <c r="B602">
        <v>1</v>
      </c>
    </row>
    <row r="603" spans="1:2" x14ac:dyDescent="0.2">
      <c r="A603" s="28" t="s">
        <v>1630</v>
      </c>
      <c r="B603">
        <v>1</v>
      </c>
    </row>
    <row r="604" spans="1:2" x14ac:dyDescent="0.2">
      <c r="A604" s="28" t="s">
        <v>1022</v>
      </c>
      <c r="B604">
        <v>1</v>
      </c>
    </row>
    <row r="605" spans="1:2" x14ac:dyDescent="0.2">
      <c r="A605" s="28" t="s">
        <v>1365</v>
      </c>
      <c r="B605">
        <v>1</v>
      </c>
    </row>
    <row r="606" spans="1:2" x14ac:dyDescent="0.2">
      <c r="A606" s="28" t="s">
        <v>959</v>
      </c>
      <c r="B606">
        <v>1</v>
      </c>
    </row>
    <row r="607" spans="1:2" x14ac:dyDescent="0.2">
      <c r="A607" s="28" t="s">
        <v>321</v>
      </c>
      <c r="B607">
        <v>1</v>
      </c>
    </row>
    <row r="608" spans="1:2" x14ac:dyDescent="0.2">
      <c r="A608" s="28" t="s">
        <v>223</v>
      </c>
      <c r="B608">
        <v>1</v>
      </c>
    </row>
    <row r="609" spans="1:2" x14ac:dyDescent="0.2">
      <c r="A609" s="28" t="s">
        <v>894</v>
      </c>
      <c r="B609">
        <v>1</v>
      </c>
    </row>
    <row r="610" spans="1:2" x14ac:dyDescent="0.2">
      <c r="A610" s="28" t="s">
        <v>1222</v>
      </c>
      <c r="B610">
        <v>1</v>
      </c>
    </row>
    <row r="611" spans="1:2" x14ac:dyDescent="0.2">
      <c r="A611" s="28" t="s">
        <v>799</v>
      </c>
      <c r="B611">
        <v>1</v>
      </c>
    </row>
    <row r="612" spans="1:2" x14ac:dyDescent="0.2">
      <c r="A612" s="28" t="s">
        <v>427</v>
      </c>
      <c r="B612">
        <v>1</v>
      </c>
    </row>
    <row r="613" spans="1:2" x14ac:dyDescent="0.2">
      <c r="A613" s="28" t="s">
        <v>305</v>
      </c>
      <c r="B613">
        <v>1</v>
      </c>
    </row>
    <row r="614" spans="1:2" x14ac:dyDescent="0.2">
      <c r="A614" s="28" t="s">
        <v>1385</v>
      </c>
      <c r="B614">
        <v>1</v>
      </c>
    </row>
    <row r="615" spans="1:2" x14ac:dyDescent="0.2">
      <c r="A615" s="28" t="s">
        <v>1574</v>
      </c>
      <c r="B615">
        <v>1</v>
      </c>
    </row>
    <row r="616" spans="1:2" x14ac:dyDescent="0.2">
      <c r="A616" s="28" t="s">
        <v>1690</v>
      </c>
      <c r="B616">
        <v>1</v>
      </c>
    </row>
    <row r="617" spans="1:2" x14ac:dyDescent="0.2">
      <c r="A617" s="28" t="s">
        <v>1319</v>
      </c>
      <c r="B617">
        <v>1</v>
      </c>
    </row>
    <row r="618" spans="1:2" x14ac:dyDescent="0.2">
      <c r="A618" s="28" t="s">
        <v>673</v>
      </c>
      <c r="B618">
        <v>1</v>
      </c>
    </row>
    <row r="619" spans="1:2" x14ac:dyDescent="0.2">
      <c r="A619" s="28" t="s">
        <v>1965</v>
      </c>
      <c r="B619">
        <v>1</v>
      </c>
    </row>
    <row r="620" spans="1:2" x14ac:dyDescent="0.2">
      <c r="A620" s="28" t="s">
        <v>880</v>
      </c>
      <c r="B620">
        <v>1</v>
      </c>
    </row>
    <row r="621" spans="1:2" x14ac:dyDescent="0.2">
      <c r="A621" s="28" t="s">
        <v>1590</v>
      </c>
      <c r="B621">
        <v>1</v>
      </c>
    </row>
    <row r="622" spans="1:2" x14ac:dyDescent="0.2">
      <c r="A622" s="28" t="s">
        <v>1668</v>
      </c>
      <c r="B622">
        <v>1</v>
      </c>
    </row>
    <row r="623" spans="1:2" x14ac:dyDescent="0.2">
      <c r="A623" s="28" t="s">
        <v>1624</v>
      </c>
      <c r="B623">
        <v>1</v>
      </c>
    </row>
    <row r="624" spans="1:2" x14ac:dyDescent="0.2">
      <c r="A624" s="28" t="s">
        <v>671</v>
      </c>
      <c r="B624">
        <v>1</v>
      </c>
    </row>
    <row r="625" spans="1:2" x14ac:dyDescent="0.2">
      <c r="A625" s="28" t="s">
        <v>187</v>
      </c>
      <c r="B625">
        <v>1</v>
      </c>
    </row>
    <row r="626" spans="1:2" x14ac:dyDescent="0.2">
      <c r="A626" s="28" t="s">
        <v>1032</v>
      </c>
      <c r="B626">
        <v>1</v>
      </c>
    </row>
    <row r="627" spans="1:2" x14ac:dyDescent="0.2">
      <c r="A627" s="28" t="s">
        <v>600</v>
      </c>
      <c r="B627">
        <v>1</v>
      </c>
    </row>
    <row r="628" spans="1:2" x14ac:dyDescent="0.2">
      <c r="A628" s="28" t="s">
        <v>928</v>
      </c>
      <c r="B628">
        <v>1</v>
      </c>
    </row>
    <row r="629" spans="1:2" x14ac:dyDescent="0.2">
      <c r="A629" s="28" t="s">
        <v>661</v>
      </c>
      <c r="B629">
        <v>1</v>
      </c>
    </row>
    <row r="630" spans="1:2" x14ac:dyDescent="0.2">
      <c r="A630" s="28" t="s">
        <v>513</v>
      </c>
      <c r="B630">
        <v>1</v>
      </c>
    </row>
    <row r="631" spans="1:2" x14ac:dyDescent="0.2">
      <c r="A631" s="28" t="s">
        <v>165</v>
      </c>
      <c r="B631">
        <v>1</v>
      </c>
    </row>
    <row r="632" spans="1:2" x14ac:dyDescent="0.2">
      <c r="A632" s="28" t="s">
        <v>1783</v>
      </c>
      <c r="B632">
        <v>1</v>
      </c>
    </row>
    <row r="633" spans="1:2" x14ac:dyDescent="0.2">
      <c r="A633" s="28" t="s">
        <v>719</v>
      </c>
      <c r="B633">
        <v>1</v>
      </c>
    </row>
    <row r="634" spans="1:2" x14ac:dyDescent="0.2">
      <c r="A634" s="28" t="s">
        <v>1232</v>
      </c>
      <c r="B634">
        <v>1</v>
      </c>
    </row>
    <row r="635" spans="1:2" x14ac:dyDescent="0.2">
      <c r="A635" s="28" t="s">
        <v>451</v>
      </c>
      <c r="B635">
        <v>1</v>
      </c>
    </row>
    <row r="636" spans="1:2" x14ac:dyDescent="0.2">
      <c r="A636" s="28" t="s">
        <v>225</v>
      </c>
      <c r="B636">
        <v>1</v>
      </c>
    </row>
    <row r="637" spans="1:2" x14ac:dyDescent="0.2">
      <c r="A637" s="28" t="s">
        <v>755</v>
      </c>
      <c r="B637">
        <v>1</v>
      </c>
    </row>
    <row r="638" spans="1:2" x14ac:dyDescent="0.2">
      <c r="A638" s="28" t="s">
        <v>2023</v>
      </c>
      <c r="B638">
        <v>1</v>
      </c>
    </row>
    <row r="639" spans="1:2" x14ac:dyDescent="0.2">
      <c r="A639" s="28" t="s">
        <v>1640</v>
      </c>
      <c r="B639">
        <v>1</v>
      </c>
    </row>
    <row r="640" spans="1:2" x14ac:dyDescent="0.2">
      <c r="A640" s="28" t="s">
        <v>1757</v>
      </c>
      <c r="B640">
        <v>1</v>
      </c>
    </row>
    <row r="641" spans="1:2" x14ac:dyDescent="0.2">
      <c r="A641" s="28" t="s">
        <v>2067</v>
      </c>
      <c r="B641">
        <v>1</v>
      </c>
    </row>
    <row r="642" spans="1:2" x14ac:dyDescent="0.2">
      <c r="A642" s="28" t="s">
        <v>1984</v>
      </c>
      <c r="B642">
        <v>1</v>
      </c>
    </row>
    <row r="643" spans="1:2" x14ac:dyDescent="0.2">
      <c r="A643" s="28" t="s">
        <v>1343</v>
      </c>
      <c r="B643">
        <v>1</v>
      </c>
    </row>
    <row r="644" spans="1:2" x14ac:dyDescent="0.2">
      <c r="A644" s="28" t="s">
        <v>449</v>
      </c>
      <c r="B644">
        <v>1</v>
      </c>
    </row>
    <row r="645" spans="1:2" x14ac:dyDescent="0.2">
      <c r="A645" s="28" t="s">
        <v>1192</v>
      </c>
      <c r="B645">
        <v>1</v>
      </c>
    </row>
    <row r="646" spans="1:2" x14ac:dyDescent="0.2">
      <c r="A646" s="28" t="s">
        <v>439</v>
      </c>
      <c r="B646">
        <v>1</v>
      </c>
    </row>
    <row r="647" spans="1:2" x14ac:dyDescent="0.2">
      <c r="A647" s="28" t="s">
        <v>1692</v>
      </c>
      <c r="B647">
        <v>1</v>
      </c>
    </row>
    <row r="648" spans="1:2" x14ac:dyDescent="0.2">
      <c r="A648" s="28" t="s">
        <v>1297</v>
      </c>
      <c r="B648">
        <v>1</v>
      </c>
    </row>
    <row r="649" spans="1:2" x14ac:dyDescent="0.2">
      <c r="A649" s="28" t="s">
        <v>1406</v>
      </c>
      <c r="B649">
        <v>1</v>
      </c>
    </row>
    <row r="650" spans="1:2" x14ac:dyDescent="0.2">
      <c r="A650" s="28" t="s">
        <v>1708</v>
      </c>
      <c r="B650">
        <v>1</v>
      </c>
    </row>
    <row r="651" spans="1:2" x14ac:dyDescent="0.2">
      <c r="A651" s="28" t="s">
        <v>1743</v>
      </c>
      <c r="B651">
        <v>1</v>
      </c>
    </row>
    <row r="652" spans="1:2" x14ac:dyDescent="0.2">
      <c r="A652" s="28" t="s">
        <v>195</v>
      </c>
      <c r="B652">
        <v>1</v>
      </c>
    </row>
    <row r="653" spans="1:2" x14ac:dyDescent="0.2">
      <c r="A653" s="28" t="s">
        <v>795</v>
      </c>
      <c r="B653">
        <v>1</v>
      </c>
    </row>
    <row r="654" spans="1:2" x14ac:dyDescent="0.2">
      <c r="A654" s="28" t="s">
        <v>813</v>
      </c>
      <c r="B654">
        <v>1</v>
      </c>
    </row>
    <row r="655" spans="1:2" x14ac:dyDescent="0.2">
      <c r="A655" s="28" t="s">
        <v>487</v>
      </c>
      <c r="B655">
        <v>1</v>
      </c>
    </row>
    <row r="656" spans="1:2" x14ac:dyDescent="0.2">
      <c r="A656" s="28" t="s">
        <v>1257</v>
      </c>
      <c r="B656">
        <v>1</v>
      </c>
    </row>
    <row r="657" spans="1:2" x14ac:dyDescent="0.2">
      <c r="A657" s="28" t="s">
        <v>745</v>
      </c>
      <c r="B657">
        <v>1</v>
      </c>
    </row>
    <row r="658" spans="1:2" x14ac:dyDescent="0.2">
      <c r="A658" s="28" t="s">
        <v>473</v>
      </c>
      <c r="B658">
        <v>1</v>
      </c>
    </row>
    <row r="659" spans="1:2" x14ac:dyDescent="0.2">
      <c r="A659" s="28" t="s">
        <v>1138</v>
      </c>
      <c r="B659">
        <v>1</v>
      </c>
    </row>
    <row r="660" spans="1:2" x14ac:dyDescent="0.2">
      <c r="A660" s="28" t="s">
        <v>293</v>
      </c>
      <c r="B660">
        <v>1</v>
      </c>
    </row>
    <row r="661" spans="1:2" x14ac:dyDescent="0.2">
      <c r="A661" s="28" t="s">
        <v>1456</v>
      </c>
      <c r="B661">
        <v>1</v>
      </c>
    </row>
    <row r="662" spans="1:2" x14ac:dyDescent="0.2">
      <c r="A662" s="28" t="s">
        <v>1116</v>
      </c>
      <c r="B662">
        <v>1</v>
      </c>
    </row>
    <row r="663" spans="1:2" x14ac:dyDescent="0.2">
      <c r="A663" s="28" t="s">
        <v>857</v>
      </c>
      <c r="B663">
        <v>1</v>
      </c>
    </row>
    <row r="664" spans="1:2" x14ac:dyDescent="0.2">
      <c r="A664" s="28" t="s">
        <v>1747</v>
      </c>
      <c r="B664">
        <v>1</v>
      </c>
    </row>
    <row r="665" spans="1:2" x14ac:dyDescent="0.2">
      <c r="A665" s="28" t="s">
        <v>574</v>
      </c>
      <c r="B665">
        <v>1</v>
      </c>
    </row>
    <row r="666" spans="1:2" x14ac:dyDescent="0.2">
      <c r="A666" s="28" t="s">
        <v>1636</v>
      </c>
      <c r="B666">
        <v>1</v>
      </c>
    </row>
    <row r="667" spans="1:2" x14ac:dyDescent="0.2">
      <c r="A667" s="28" t="s">
        <v>467</v>
      </c>
      <c r="B667">
        <v>1</v>
      </c>
    </row>
    <row r="668" spans="1:2" x14ac:dyDescent="0.2">
      <c r="A668" s="28" t="s">
        <v>295</v>
      </c>
      <c r="B668">
        <v>1</v>
      </c>
    </row>
    <row r="669" spans="1:2" x14ac:dyDescent="0.2">
      <c r="A669" s="28" t="s">
        <v>2059</v>
      </c>
      <c r="B669">
        <v>1</v>
      </c>
    </row>
    <row r="670" spans="1:2" x14ac:dyDescent="0.2">
      <c r="A670" s="28" t="s">
        <v>397</v>
      </c>
      <c r="B670">
        <v>1</v>
      </c>
    </row>
    <row r="671" spans="1:2" x14ac:dyDescent="0.2">
      <c r="A671" s="28" t="s">
        <v>2065</v>
      </c>
      <c r="B671">
        <v>1</v>
      </c>
    </row>
    <row r="672" spans="1:2" x14ac:dyDescent="0.2">
      <c r="A672" s="28" t="s">
        <v>1472</v>
      </c>
      <c r="B672">
        <v>1</v>
      </c>
    </row>
    <row r="673" spans="1:2" x14ac:dyDescent="0.2">
      <c r="A673" s="28" t="s">
        <v>1313</v>
      </c>
      <c r="B673">
        <v>1</v>
      </c>
    </row>
    <row r="674" spans="1:2" x14ac:dyDescent="0.2">
      <c r="A674" s="28" t="s">
        <v>1982</v>
      </c>
      <c r="B674">
        <v>1</v>
      </c>
    </row>
    <row r="675" spans="1:2" x14ac:dyDescent="0.2">
      <c r="A675" s="28" t="s">
        <v>1478</v>
      </c>
      <c r="B675">
        <v>1</v>
      </c>
    </row>
    <row r="676" spans="1:2" x14ac:dyDescent="0.2">
      <c r="A676" s="28" t="s">
        <v>1544</v>
      </c>
      <c r="B676">
        <v>1</v>
      </c>
    </row>
    <row r="677" spans="1:2" x14ac:dyDescent="0.2">
      <c r="A677" s="28" t="s">
        <v>1351</v>
      </c>
      <c r="B677">
        <v>1</v>
      </c>
    </row>
    <row r="678" spans="1:2" x14ac:dyDescent="0.2">
      <c r="A678" s="28" t="s">
        <v>1698</v>
      </c>
      <c r="B678">
        <v>1</v>
      </c>
    </row>
    <row r="679" spans="1:2" x14ac:dyDescent="0.2">
      <c r="A679" s="28" t="s">
        <v>747</v>
      </c>
      <c r="B679">
        <v>1</v>
      </c>
    </row>
    <row r="680" spans="1:2" x14ac:dyDescent="0.2">
      <c r="A680" s="28" t="s">
        <v>2101</v>
      </c>
      <c r="B680">
        <v>1</v>
      </c>
    </row>
    <row r="681" spans="1:2" x14ac:dyDescent="0.2">
      <c r="A681" s="28" t="s">
        <v>203</v>
      </c>
      <c r="B681">
        <v>1</v>
      </c>
    </row>
    <row r="682" spans="1:2" x14ac:dyDescent="0.2">
      <c r="A682" s="28" t="s">
        <v>379</v>
      </c>
      <c r="B682">
        <v>1</v>
      </c>
    </row>
    <row r="683" spans="1:2" x14ac:dyDescent="0.2">
      <c r="A683" s="28" t="s">
        <v>154</v>
      </c>
      <c r="B683">
        <v>1</v>
      </c>
    </row>
    <row r="684" spans="1:2" x14ac:dyDescent="0.2">
      <c r="A684" s="28" t="s">
        <v>1108</v>
      </c>
      <c r="B684">
        <v>1</v>
      </c>
    </row>
    <row r="685" spans="1:2" x14ac:dyDescent="0.2">
      <c r="A685" s="28" t="s">
        <v>407</v>
      </c>
      <c r="B685">
        <v>1</v>
      </c>
    </row>
    <row r="686" spans="1:2" x14ac:dyDescent="0.2">
      <c r="A686" s="28" t="s">
        <v>1285</v>
      </c>
      <c r="B686">
        <v>1</v>
      </c>
    </row>
    <row r="687" spans="1:2" x14ac:dyDescent="0.2">
      <c r="A687" s="28" t="s">
        <v>946</v>
      </c>
      <c r="B687">
        <v>1</v>
      </c>
    </row>
    <row r="688" spans="1:2" x14ac:dyDescent="0.2">
      <c r="A688" s="28" t="s">
        <v>1576</v>
      </c>
      <c r="B688">
        <v>1</v>
      </c>
    </row>
    <row r="689" spans="1:2" x14ac:dyDescent="0.2">
      <c r="A689" s="28" t="s">
        <v>546</v>
      </c>
      <c r="B689">
        <v>1</v>
      </c>
    </row>
    <row r="690" spans="1:2" x14ac:dyDescent="0.2">
      <c r="A690" s="28" t="s">
        <v>663</v>
      </c>
      <c r="B690">
        <v>1</v>
      </c>
    </row>
    <row r="691" spans="1:2" x14ac:dyDescent="0.2">
      <c r="A691" s="28" t="s">
        <v>483</v>
      </c>
      <c r="B691">
        <v>1</v>
      </c>
    </row>
    <row r="692" spans="1:2" x14ac:dyDescent="0.2">
      <c r="A692" s="28" t="s">
        <v>1075</v>
      </c>
      <c r="B692">
        <v>1</v>
      </c>
    </row>
    <row r="693" spans="1:2" x14ac:dyDescent="0.2">
      <c r="A693" s="28" t="s">
        <v>1114</v>
      </c>
      <c r="B693">
        <v>1</v>
      </c>
    </row>
    <row r="694" spans="1:2" x14ac:dyDescent="0.2">
      <c r="A694" s="28" t="s">
        <v>659</v>
      </c>
      <c r="B694">
        <v>1</v>
      </c>
    </row>
    <row r="695" spans="1:2" x14ac:dyDescent="0.2">
      <c r="A695" s="28" t="s">
        <v>1432</v>
      </c>
      <c r="B695">
        <v>1</v>
      </c>
    </row>
    <row r="696" spans="1:2" x14ac:dyDescent="0.2">
      <c r="A696" s="28" t="s">
        <v>819</v>
      </c>
      <c r="B696">
        <v>1</v>
      </c>
    </row>
    <row r="697" spans="1:2" x14ac:dyDescent="0.2">
      <c r="A697" s="28" t="s">
        <v>1976</v>
      </c>
      <c r="B697">
        <v>1</v>
      </c>
    </row>
    <row r="698" spans="1:2" x14ac:dyDescent="0.2">
      <c r="A698" s="28" t="s">
        <v>1654</v>
      </c>
      <c r="B698">
        <v>1</v>
      </c>
    </row>
    <row r="699" spans="1:2" x14ac:dyDescent="0.2">
      <c r="A699" s="28" t="s">
        <v>1894</v>
      </c>
      <c r="B699">
        <v>1</v>
      </c>
    </row>
    <row r="700" spans="1:2" x14ac:dyDescent="0.2">
      <c r="A700" s="28" t="s">
        <v>1546</v>
      </c>
      <c r="B700">
        <v>1</v>
      </c>
    </row>
    <row r="701" spans="1:2" x14ac:dyDescent="0.2">
      <c r="A701" s="28" t="s">
        <v>2055</v>
      </c>
      <c r="B701">
        <v>1</v>
      </c>
    </row>
    <row r="702" spans="1:2" x14ac:dyDescent="0.2">
      <c r="A702" s="28" t="s">
        <v>1702</v>
      </c>
      <c r="B702">
        <v>1</v>
      </c>
    </row>
    <row r="703" spans="1:2" x14ac:dyDescent="0.2">
      <c r="A703" s="28" t="s">
        <v>161</v>
      </c>
      <c r="B703">
        <v>1</v>
      </c>
    </row>
    <row r="704" spans="1:2" x14ac:dyDescent="0.2">
      <c r="A704" s="28" t="s">
        <v>335</v>
      </c>
      <c r="B704">
        <v>1</v>
      </c>
    </row>
    <row r="705" spans="1:2" x14ac:dyDescent="0.2">
      <c r="A705" s="28" t="s">
        <v>1363</v>
      </c>
      <c r="B705">
        <v>1</v>
      </c>
    </row>
    <row r="706" spans="1:2" x14ac:dyDescent="0.2">
      <c r="A706" s="28" t="s">
        <v>369</v>
      </c>
      <c r="B706">
        <v>1</v>
      </c>
    </row>
    <row r="707" spans="1:2" x14ac:dyDescent="0.2">
      <c r="A707" s="28" t="s">
        <v>1238</v>
      </c>
      <c r="B707">
        <v>1</v>
      </c>
    </row>
    <row r="708" spans="1:2" x14ac:dyDescent="0.2">
      <c r="A708" s="28" t="s">
        <v>1058</v>
      </c>
      <c r="B708">
        <v>1</v>
      </c>
    </row>
    <row r="709" spans="1:2" x14ac:dyDescent="0.2">
      <c r="A709" s="28" t="s">
        <v>405</v>
      </c>
      <c r="B709">
        <v>1</v>
      </c>
    </row>
    <row r="710" spans="1:2" x14ac:dyDescent="0.2">
      <c r="A710" s="28" t="s">
        <v>1046</v>
      </c>
      <c r="B710">
        <v>1</v>
      </c>
    </row>
    <row r="711" spans="1:2" x14ac:dyDescent="0.2">
      <c r="A711" s="28" t="s">
        <v>920</v>
      </c>
      <c r="B711">
        <v>1</v>
      </c>
    </row>
    <row r="712" spans="1:2" x14ac:dyDescent="0.2">
      <c r="A712" s="28" t="s">
        <v>1729</v>
      </c>
      <c r="B712">
        <v>1</v>
      </c>
    </row>
    <row r="713" spans="1:2" x14ac:dyDescent="0.2">
      <c r="A713" s="28" t="s">
        <v>205</v>
      </c>
      <c r="B713">
        <v>1</v>
      </c>
    </row>
    <row r="714" spans="1:2" x14ac:dyDescent="0.2">
      <c r="A714" s="28" t="s">
        <v>1847</v>
      </c>
      <c r="B714">
        <v>1</v>
      </c>
    </row>
    <row r="715" spans="1:2" x14ac:dyDescent="0.2">
      <c r="A715" s="28" t="s">
        <v>629</v>
      </c>
      <c r="B715">
        <v>1</v>
      </c>
    </row>
    <row r="716" spans="1:2" x14ac:dyDescent="0.2">
      <c r="A716" s="28" t="s">
        <v>699</v>
      </c>
      <c r="B716">
        <v>1</v>
      </c>
    </row>
    <row r="717" spans="1:2" x14ac:dyDescent="0.2">
      <c r="A717" s="28" t="s">
        <v>811</v>
      </c>
      <c r="B717">
        <v>1</v>
      </c>
    </row>
    <row r="718" spans="1:2" x14ac:dyDescent="0.2">
      <c r="A718" s="28" t="s">
        <v>1584</v>
      </c>
      <c r="B718">
        <v>1</v>
      </c>
    </row>
    <row r="719" spans="1:2" x14ac:dyDescent="0.2">
      <c r="A719" s="28" t="s">
        <v>1817</v>
      </c>
      <c r="B719">
        <v>1</v>
      </c>
    </row>
    <row r="720" spans="1:2" x14ac:dyDescent="0.2">
      <c r="A720" s="28" t="s">
        <v>809</v>
      </c>
      <c r="B720">
        <v>1</v>
      </c>
    </row>
    <row r="721" spans="1:2" x14ac:dyDescent="0.2">
      <c r="A721" s="28" t="s">
        <v>1608</v>
      </c>
      <c r="B721">
        <v>1</v>
      </c>
    </row>
    <row r="722" spans="1:2" x14ac:dyDescent="0.2">
      <c r="A722" s="28" t="s">
        <v>383</v>
      </c>
      <c r="B722">
        <v>1</v>
      </c>
    </row>
    <row r="723" spans="1:2" x14ac:dyDescent="0.2">
      <c r="A723" s="28" t="s">
        <v>900</v>
      </c>
      <c r="B723">
        <v>1</v>
      </c>
    </row>
    <row r="724" spans="1:2" x14ac:dyDescent="0.2">
      <c r="A724" s="28" t="s">
        <v>845</v>
      </c>
      <c r="B724">
        <v>1</v>
      </c>
    </row>
    <row r="725" spans="1:2" x14ac:dyDescent="0.2">
      <c r="A725" s="28" t="s">
        <v>1028</v>
      </c>
      <c r="B725">
        <v>1</v>
      </c>
    </row>
    <row r="726" spans="1:2" x14ac:dyDescent="0.2">
      <c r="A726" s="28" t="s">
        <v>261</v>
      </c>
      <c r="B726">
        <v>1</v>
      </c>
    </row>
    <row r="727" spans="1:2" x14ac:dyDescent="0.2">
      <c r="A727" s="28" t="s">
        <v>1785</v>
      </c>
      <c r="B727">
        <v>1</v>
      </c>
    </row>
    <row r="728" spans="1:2" x14ac:dyDescent="0.2">
      <c r="A728" s="28" t="s">
        <v>140</v>
      </c>
      <c r="B728">
        <v>1</v>
      </c>
    </row>
    <row r="729" spans="1:2" x14ac:dyDescent="0.2">
      <c r="A729" s="28" t="s">
        <v>455</v>
      </c>
      <c r="B729">
        <v>1</v>
      </c>
    </row>
    <row r="730" spans="1:2" x14ac:dyDescent="0.2">
      <c r="A730" s="28" t="s">
        <v>1077</v>
      </c>
      <c r="B730">
        <v>1</v>
      </c>
    </row>
    <row r="731" spans="1:2" x14ac:dyDescent="0.2">
      <c r="A731" s="28" t="s">
        <v>1838</v>
      </c>
      <c r="B731">
        <v>1</v>
      </c>
    </row>
    <row r="732" spans="1:2" x14ac:dyDescent="0.2">
      <c r="A732" s="28" t="s">
        <v>495</v>
      </c>
      <c r="B732">
        <v>1</v>
      </c>
    </row>
    <row r="733" spans="1:2" x14ac:dyDescent="0.2">
      <c r="A733" s="28" t="s">
        <v>617</v>
      </c>
      <c r="B733">
        <v>1</v>
      </c>
    </row>
    <row r="734" spans="1:2" x14ac:dyDescent="0.2">
      <c r="A734" s="28" t="s">
        <v>701</v>
      </c>
      <c r="B734">
        <v>1</v>
      </c>
    </row>
    <row r="735" spans="1:2" x14ac:dyDescent="0.2">
      <c r="A735" s="28" t="s">
        <v>193</v>
      </c>
      <c r="B735">
        <v>1</v>
      </c>
    </row>
    <row r="736" spans="1:2" x14ac:dyDescent="0.2">
      <c r="A736" s="28" t="s">
        <v>1986</v>
      </c>
      <c r="B736">
        <v>1</v>
      </c>
    </row>
    <row r="737" spans="1:2" x14ac:dyDescent="0.2">
      <c r="A737" s="28" t="s">
        <v>1500</v>
      </c>
      <c r="B737">
        <v>1</v>
      </c>
    </row>
    <row r="738" spans="1:2" x14ac:dyDescent="0.2">
      <c r="A738" s="28" t="s">
        <v>1688</v>
      </c>
      <c r="B738">
        <v>1</v>
      </c>
    </row>
    <row r="739" spans="1:2" x14ac:dyDescent="0.2">
      <c r="A739" s="28" t="s">
        <v>1120</v>
      </c>
      <c r="B739">
        <v>1</v>
      </c>
    </row>
    <row r="740" spans="1:2" x14ac:dyDescent="0.2">
      <c r="A740" s="28" t="s">
        <v>1339</v>
      </c>
      <c r="B740">
        <v>1</v>
      </c>
    </row>
    <row r="741" spans="1:2" x14ac:dyDescent="0.2">
      <c r="A741" s="28" t="s">
        <v>940</v>
      </c>
      <c r="B741">
        <v>1</v>
      </c>
    </row>
    <row r="742" spans="1:2" x14ac:dyDescent="0.2">
      <c r="A742" s="28" t="s">
        <v>1731</v>
      </c>
      <c r="B742">
        <v>1</v>
      </c>
    </row>
    <row r="743" spans="1:2" x14ac:dyDescent="0.2">
      <c r="A743" s="28" t="s">
        <v>645</v>
      </c>
      <c r="B743">
        <v>1</v>
      </c>
    </row>
    <row r="744" spans="1:2" x14ac:dyDescent="0.2">
      <c r="A744" s="28" t="s">
        <v>1277</v>
      </c>
      <c r="B744">
        <v>1</v>
      </c>
    </row>
    <row r="745" spans="1:2" x14ac:dyDescent="0.2">
      <c r="A745" s="28" t="s">
        <v>2015</v>
      </c>
      <c r="B745">
        <v>1</v>
      </c>
    </row>
    <row r="746" spans="1:2" x14ac:dyDescent="0.2">
      <c r="A746" s="28" t="s">
        <v>534</v>
      </c>
      <c r="B746">
        <v>1</v>
      </c>
    </row>
    <row r="747" spans="1:2" x14ac:dyDescent="0.2">
      <c r="A747" s="28" t="s">
        <v>469</v>
      </c>
      <c r="B747">
        <v>1</v>
      </c>
    </row>
    <row r="748" spans="1:2" x14ac:dyDescent="0.2">
      <c r="A748" s="28" t="s">
        <v>853</v>
      </c>
      <c r="B748">
        <v>1</v>
      </c>
    </row>
    <row r="749" spans="1:2" x14ac:dyDescent="0.2">
      <c r="A749" s="28" t="s">
        <v>511</v>
      </c>
      <c r="B749">
        <v>1</v>
      </c>
    </row>
    <row r="750" spans="1:2" x14ac:dyDescent="0.2">
      <c r="A750" s="28" t="s">
        <v>1474</v>
      </c>
      <c r="B750">
        <v>1</v>
      </c>
    </row>
    <row r="751" spans="1:2" x14ac:dyDescent="0.2">
      <c r="A751" s="28" t="s">
        <v>1090</v>
      </c>
      <c r="B751">
        <v>1</v>
      </c>
    </row>
    <row r="752" spans="1:2" x14ac:dyDescent="0.2">
      <c r="A752" s="28" t="s">
        <v>647</v>
      </c>
      <c r="B752">
        <v>1</v>
      </c>
    </row>
    <row r="753" spans="1:2" x14ac:dyDescent="0.2">
      <c r="A753" s="28" t="s">
        <v>433</v>
      </c>
      <c r="B753">
        <v>1</v>
      </c>
    </row>
    <row r="754" spans="1:2" x14ac:dyDescent="0.2">
      <c r="A754" s="28" t="s">
        <v>524</v>
      </c>
      <c r="B754">
        <v>1</v>
      </c>
    </row>
    <row r="755" spans="1:2" x14ac:dyDescent="0.2">
      <c r="A755" s="28" t="s">
        <v>138</v>
      </c>
      <c r="B755">
        <v>1</v>
      </c>
    </row>
    <row r="756" spans="1:2" x14ac:dyDescent="0.2">
      <c r="A756" s="28" t="s">
        <v>1265</v>
      </c>
      <c r="B756">
        <v>1</v>
      </c>
    </row>
    <row r="757" spans="1:2" x14ac:dyDescent="0.2">
      <c r="A757" s="28" t="s">
        <v>849</v>
      </c>
      <c r="B757">
        <v>1</v>
      </c>
    </row>
    <row r="758" spans="1:2" x14ac:dyDescent="0.2">
      <c r="A758" s="28" t="s">
        <v>759</v>
      </c>
      <c r="B758">
        <v>1</v>
      </c>
    </row>
    <row r="759" spans="1:2" x14ac:dyDescent="0.2">
      <c r="A759" s="28" t="s">
        <v>552</v>
      </c>
      <c r="B759">
        <v>1</v>
      </c>
    </row>
    <row r="760" spans="1:2" x14ac:dyDescent="0.2">
      <c r="A760" s="28" t="s">
        <v>1066</v>
      </c>
      <c r="B760">
        <v>1</v>
      </c>
    </row>
    <row r="761" spans="1:2" x14ac:dyDescent="0.2">
      <c r="A761" s="28" t="s">
        <v>681</v>
      </c>
      <c r="B761">
        <v>1</v>
      </c>
    </row>
    <row r="762" spans="1:2" x14ac:dyDescent="0.2">
      <c r="A762" s="28" t="s">
        <v>173</v>
      </c>
      <c r="B762">
        <v>1</v>
      </c>
    </row>
    <row r="763" spans="1:2" x14ac:dyDescent="0.2">
      <c r="A763" s="28" t="s">
        <v>361</v>
      </c>
      <c r="B763">
        <v>1</v>
      </c>
    </row>
    <row r="764" spans="1:2" x14ac:dyDescent="0.2">
      <c r="A764" s="28" t="s">
        <v>803</v>
      </c>
      <c r="B764">
        <v>1</v>
      </c>
    </row>
    <row r="765" spans="1:2" x14ac:dyDescent="0.2">
      <c r="A765" s="28" t="s">
        <v>1353</v>
      </c>
      <c r="B765">
        <v>1</v>
      </c>
    </row>
    <row r="766" spans="1:2" x14ac:dyDescent="0.2">
      <c r="A766" s="28" t="s">
        <v>520</v>
      </c>
      <c r="B766">
        <v>1</v>
      </c>
    </row>
    <row r="767" spans="1:2" x14ac:dyDescent="0.2">
      <c r="A767" s="28" t="s">
        <v>2057</v>
      </c>
      <c r="B767">
        <v>1</v>
      </c>
    </row>
    <row r="768" spans="1:2" x14ac:dyDescent="0.2">
      <c r="A768" s="28" t="s">
        <v>1648</v>
      </c>
      <c r="B768">
        <v>1</v>
      </c>
    </row>
    <row r="769" spans="1:2" x14ac:dyDescent="0.2">
      <c r="A769" s="28" t="s">
        <v>930</v>
      </c>
      <c r="B769">
        <v>1</v>
      </c>
    </row>
    <row r="770" spans="1:2" x14ac:dyDescent="0.2">
      <c r="A770" s="28" t="s">
        <v>1767</v>
      </c>
      <c r="B770">
        <v>1</v>
      </c>
    </row>
    <row r="771" spans="1:2" x14ac:dyDescent="0.2">
      <c r="A771" s="28" t="s">
        <v>1753</v>
      </c>
      <c r="B771">
        <v>1</v>
      </c>
    </row>
    <row r="772" spans="1:2" x14ac:dyDescent="0.2">
      <c r="A772" s="28" t="s">
        <v>1030</v>
      </c>
      <c r="B772">
        <v>1</v>
      </c>
    </row>
    <row r="773" spans="1:2" x14ac:dyDescent="0.2">
      <c r="A773" s="28" t="s">
        <v>1506</v>
      </c>
      <c r="B773">
        <v>1</v>
      </c>
    </row>
    <row r="774" spans="1:2" x14ac:dyDescent="0.2">
      <c r="A774" s="28" t="s">
        <v>2036</v>
      </c>
      <c r="B774">
        <v>1</v>
      </c>
    </row>
    <row r="775" spans="1:2" x14ac:dyDescent="0.2">
      <c r="A775" s="28" t="s">
        <v>1220</v>
      </c>
      <c r="B775">
        <v>1</v>
      </c>
    </row>
    <row r="776" spans="1:2" x14ac:dyDescent="0.2">
      <c r="A776" s="28" t="s">
        <v>1012</v>
      </c>
      <c r="B776">
        <v>1</v>
      </c>
    </row>
    <row r="777" spans="1:2" x14ac:dyDescent="0.2">
      <c r="A777" s="28" t="s">
        <v>1345</v>
      </c>
      <c r="B777">
        <v>1</v>
      </c>
    </row>
    <row r="778" spans="1:2" x14ac:dyDescent="0.2">
      <c r="A778" s="28" t="s">
        <v>265</v>
      </c>
      <c r="B778">
        <v>1</v>
      </c>
    </row>
    <row r="779" spans="1:2" x14ac:dyDescent="0.2">
      <c r="A779" s="28" t="s">
        <v>865</v>
      </c>
      <c r="B779">
        <v>1</v>
      </c>
    </row>
    <row r="780" spans="1:2" x14ac:dyDescent="0.2">
      <c r="A780" s="28" t="s">
        <v>419</v>
      </c>
      <c r="B780">
        <v>1</v>
      </c>
    </row>
    <row r="781" spans="1:2" x14ac:dyDescent="0.2">
      <c r="A781" s="28" t="s">
        <v>1162</v>
      </c>
      <c r="B781">
        <v>1</v>
      </c>
    </row>
    <row r="782" spans="1:2" x14ac:dyDescent="0.2">
      <c r="A782" s="28" t="s">
        <v>367</v>
      </c>
      <c r="B782">
        <v>1</v>
      </c>
    </row>
    <row r="783" spans="1:2" x14ac:dyDescent="0.2">
      <c r="A783" s="28" t="s">
        <v>677</v>
      </c>
      <c r="B783">
        <v>1</v>
      </c>
    </row>
    <row r="784" spans="1:2" x14ac:dyDescent="0.2">
      <c r="A784" s="28" t="s">
        <v>1910</v>
      </c>
      <c r="B784">
        <v>1</v>
      </c>
    </row>
    <row r="785" spans="1:2" x14ac:dyDescent="0.2">
      <c r="A785" s="28" t="s">
        <v>247</v>
      </c>
      <c r="B785">
        <v>1</v>
      </c>
    </row>
    <row r="786" spans="1:2" x14ac:dyDescent="0.2">
      <c r="A786" s="28" t="s">
        <v>327</v>
      </c>
      <c r="B786">
        <v>1</v>
      </c>
    </row>
    <row r="787" spans="1:2" x14ac:dyDescent="0.2">
      <c r="A787" s="28" t="s">
        <v>207</v>
      </c>
      <c r="B787">
        <v>1</v>
      </c>
    </row>
    <row r="788" spans="1:2" x14ac:dyDescent="0.2">
      <c r="A788" s="28" t="s">
        <v>381</v>
      </c>
      <c r="B788">
        <v>1</v>
      </c>
    </row>
    <row r="789" spans="1:2" x14ac:dyDescent="0.2">
      <c r="A789" s="28" t="s">
        <v>564</v>
      </c>
      <c r="B789">
        <v>1</v>
      </c>
    </row>
    <row r="790" spans="1:2" x14ac:dyDescent="0.2">
      <c r="A790" s="28" t="s">
        <v>904</v>
      </c>
      <c r="B790">
        <v>1</v>
      </c>
    </row>
    <row r="791" spans="1:2" x14ac:dyDescent="0.2">
      <c r="A791" s="28" t="s">
        <v>861</v>
      </c>
      <c r="B791">
        <v>1</v>
      </c>
    </row>
    <row r="792" spans="1:2" x14ac:dyDescent="0.2">
      <c r="A792" s="28" t="s">
        <v>1860</v>
      </c>
      <c r="B792">
        <v>1</v>
      </c>
    </row>
    <row r="793" spans="1:2" x14ac:dyDescent="0.2">
      <c r="A793" s="28" t="s">
        <v>590</v>
      </c>
      <c r="B793">
        <v>1</v>
      </c>
    </row>
    <row r="794" spans="1:2" x14ac:dyDescent="0.2">
      <c r="A794" s="28" t="s">
        <v>447</v>
      </c>
      <c r="B794">
        <v>1</v>
      </c>
    </row>
    <row r="795" spans="1:2" x14ac:dyDescent="0.2">
      <c r="A795" s="28" t="s">
        <v>1578</v>
      </c>
      <c r="B795">
        <v>1</v>
      </c>
    </row>
    <row r="796" spans="1:2" x14ac:dyDescent="0.2">
      <c r="A796" s="28" t="s">
        <v>1438</v>
      </c>
      <c r="B796">
        <v>1</v>
      </c>
    </row>
    <row r="797" spans="1:2" x14ac:dyDescent="0.2">
      <c r="A797" s="28" t="s">
        <v>2087</v>
      </c>
      <c r="B797">
        <v>1</v>
      </c>
    </row>
    <row r="798" spans="1:2" x14ac:dyDescent="0.2">
      <c r="A798" s="28" t="s">
        <v>837</v>
      </c>
      <c r="B798">
        <v>1</v>
      </c>
    </row>
    <row r="799" spans="1:2" x14ac:dyDescent="0.2">
      <c r="A799" s="28" t="s">
        <v>1723</v>
      </c>
      <c r="B799">
        <v>1</v>
      </c>
    </row>
    <row r="800" spans="1:2" x14ac:dyDescent="0.2">
      <c r="A800" s="28" t="s">
        <v>1514</v>
      </c>
      <c r="B800">
        <v>1</v>
      </c>
    </row>
    <row r="801" spans="1:2" x14ac:dyDescent="0.2">
      <c r="A801" s="28" t="s">
        <v>841</v>
      </c>
      <c r="B801">
        <v>1</v>
      </c>
    </row>
    <row r="802" spans="1:2" x14ac:dyDescent="0.2">
      <c r="A802" s="28" t="s">
        <v>1713</v>
      </c>
      <c r="B802">
        <v>1</v>
      </c>
    </row>
    <row r="803" spans="1:2" x14ac:dyDescent="0.2">
      <c r="A803" s="28" t="s">
        <v>972</v>
      </c>
      <c r="B803">
        <v>1</v>
      </c>
    </row>
    <row r="804" spans="1:2" x14ac:dyDescent="0.2">
      <c r="A804" s="28" t="s">
        <v>1166</v>
      </c>
      <c r="B804">
        <v>1</v>
      </c>
    </row>
    <row r="805" spans="1:2" x14ac:dyDescent="0.2">
      <c r="A805" s="28" t="s">
        <v>431</v>
      </c>
      <c r="B805">
        <v>1</v>
      </c>
    </row>
    <row r="806" spans="1:2" x14ac:dyDescent="0.2">
      <c r="A806" s="28" t="s">
        <v>1510</v>
      </c>
      <c r="B806">
        <v>1</v>
      </c>
    </row>
    <row r="807" spans="1:2" x14ac:dyDescent="0.2">
      <c r="A807" s="28" t="s">
        <v>1094</v>
      </c>
      <c r="B807">
        <v>1</v>
      </c>
    </row>
    <row r="808" spans="1:2" x14ac:dyDescent="0.2">
      <c r="A808" s="28" t="s">
        <v>1154</v>
      </c>
      <c r="B808">
        <v>1</v>
      </c>
    </row>
    <row r="809" spans="1:2" x14ac:dyDescent="0.2">
      <c r="A809" s="28" t="s">
        <v>1036</v>
      </c>
      <c r="B809">
        <v>1</v>
      </c>
    </row>
    <row r="810" spans="1:2" x14ac:dyDescent="0.2">
      <c r="A810" s="28" t="s">
        <v>835</v>
      </c>
      <c r="B810">
        <v>1</v>
      </c>
    </row>
    <row r="811" spans="1:2" x14ac:dyDescent="0.2">
      <c r="A811" s="28" t="s">
        <v>517</v>
      </c>
      <c r="B811">
        <v>1</v>
      </c>
    </row>
    <row r="812" spans="1:2" x14ac:dyDescent="0.2">
      <c r="A812" s="28" t="s">
        <v>1737</v>
      </c>
      <c r="B812">
        <v>1</v>
      </c>
    </row>
    <row r="813" spans="1:2" x14ac:dyDescent="0.2">
      <c r="A813" s="28" t="s">
        <v>542</v>
      </c>
      <c r="B813">
        <v>1</v>
      </c>
    </row>
    <row r="814" spans="1:2" x14ac:dyDescent="0.2">
      <c r="A814" s="28" t="s">
        <v>175</v>
      </c>
      <c r="B814">
        <v>1</v>
      </c>
    </row>
    <row r="815" spans="1:2" x14ac:dyDescent="0.2">
      <c r="A815" s="28" t="s">
        <v>801</v>
      </c>
      <c r="B815">
        <v>1</v>
      </c>
    </row>
    <row r="816" spans="1:2" x14ac:dyDescent="0.2">
      <c r="A816" s="28" t="s">
        <v>2109</v>
      </c>
      <c r="B816">
        <v>1</v>
      </c>
    </row>
    <row r="817" spans="1:2" x14ac:dyDescent="0.2">
      <c r="A817" s="28" t="s">
        <v>1124</v>
      </c>
      <c r="B817">
        <v>1</v>
      </c>
    </row>
    <row r="818" spans="1:2" x14ac:dyDescent="0.2">
      <c r="A818" s="28" t="s">
        <v>1379</v>
      </c>
      <c r="B818">
        <v>1</v>
      </c>
    </row>
    <row r="819" spans="1:2" x14ac:dyDescent="0.2">
      <c r="A819" s="28" t="s">
        <v>1686</v>
      </c>
      <c r="B819">
        <v>1</v>
      </c>
    </row>
    <row r="820" spans="1:2" x14ac:dyDescent="0.2">
      <c r="A820" s="28" t="s">
        <v>675</v>
      </c>
      <c r="B820">
        <v>1</v>
      </c>
    </row>
    <row r="821" spans="1:2" x14ac:dyDescent="0.2">
      <c r="A821" s="28" t="s">
        <v>253</v>
      </c>
      <c r="B821">
        <v>1</v>
      </c>
    </row>
    <row r="822" spans="1:2" x14ac:dyDescent="0.2">
      <c r="A822" s="28" t="s">
        <v>2085</v>
      </c>
      <c r="B822">
        <v>1</v>
      </c>
    </row>
    <row r="823" spans="1:2" x14ac:dyDescent="0.2">
      <c r="A823" s="28" t="s">
        <v>1797</v>
      </c>
      <c r="B823">
        <v>1</v>
      </c>
    </row>
    <row r="824" spans="1:2" x14ac:dyDescent="0.2">
      <c r="A824" s="28" t="s">
        <v>395</v>
      </c>
      <c r="B824">
        <v>1</v>
      </c>
    </row>
    <row r="825" spans="1:2" x14ac:dyDescent="0.2">
      <c r="A825" s="28" t="s">
        <v>986</v>
      </c>
      <c r="B825">
        <v>1</v>
      </c>
    </row>
    <row r="826" spans="1:2" x14ac:dyDescent="0.2">
      <c r="A826" s="28" t="s">
        <v>2013</v>
      </c>
      <c r="B826">
        <v>1</v>
      </c>
    </row>
    <row r="827" spans="1:2" x14ac:dyDescent="0.2">
      <c r="A827" s="28" t="s">
        <v>2071</v>
      </c>
      <c r="B827">
        <v>1</v>
      </c>
    </row>
    <row r="828" spans="1:2" x14ac:dyDescent="0.2">
      <c r="A828" s="28" t="s">
        <v>1570</v>
      </c>
      <c r="B828">
        <v>1</v>
      </c>
    </row>
    <row r="829" spans="1:2" x14ac:dyDescent="0.2">
      <c r="A829" s="28" t="s">
        <v>1696</v>
      </c>
      <c r="B829">
        <v>1</v>
      </c>
    </row>
    <row r="830" spans="1:2" x14ac:dyDescent="0.2">
      <c r="A830" s="28" t="s">
        <v>1733</v>
      </c>
      <c r="B830">
        <v>1</v>
      </c>
    </row>
    <row r="831" spans="1:2" x14ac:dyDescent="0.2">
      <c r="A831" s="28" t="s">
        <v>2011</v>
      </c>
      <c r="B831">
        <v>1</v>
      </c>
    </row>
    <row r="832" spans="1:2" x14ac:dyDescent="0.2">
      <c r="A832" s="28" t="s">
        <v>1100</v>
      </c>
      <c r="B832">
        <v>1</v>
      </c>
    </row>
    <row r="833" spans="1:2" x14ac:dyDescent="0.2">
      <c r="A833" s="28" t="s">
        <v>1739</v>
      </c>
      <c r="B833">
        <v>1</v>
      </c>
    </row>
    <row r="834" spans="1:2" x14ac:dyDescent="0.2">
      <c r="A834" s="28" t="s">
        <v>1994</v>
      </c>
      <c r="B834">
        <v>1</v>
      </c>
    </row>
    <row r="835" spans="1:2" x14ac:dyDescent="0.2">
      <c r="A835" s="28" t="s">
        <v>1436</v>
      </c>
      <c r="B835">
        <v>1</v>
      </c>
    </row>
    <row r="836" spans="1:2" x14ac:dyDescent="0.2">
      <c r="A836" s="28" t="s">
        <v>213</v>
      </c>
      <c r="B836">
        <v>1</v>
      </c>
    </row>
    <row r="837" spans="1:2" x14ac:dyDescent="0.2">
      <c r="A837" s="28" t="s">
        <v>1502</v>
      </c>
      <c r="B837">
        <v>1</v>
      </c>
    </row>
    <row r="838" spans="1:2" x14ac:dyDescent="0.2">
      <c r="A838" s="28" t="s">
        <v>1825</v>
      </c>
      <c r="B838">
        <v>1</v>
      </c>
    </row>
    <row r="839" spans="1:2" x14ac:dyDescent="0.2">
      <c r="A839" s="28" t="s">
        <v>1586</v>
      </c>
      <c r="B839">
        <v>1</v>
      </c>
    </row>
    <row r="840" spans="1:2" x14ac:dyDescent="0.2">
      <c r="A840" s="28" t="s">
        <v>1118</v>
      </c>
      <c r="B840">
        <v>1</v>
      </c>
    </row>
    <row r="841" spans="1:2" x14ac:dyDescent="0.2">
      <c r="A841" s="28" t="s">
        <v>1923</v>
      </c>
      <c r="B841">
        <v>1</v>
      </c>
    </row>
    <row r="842" spans="1:2" x14ac:dyDescent="0.2">
      <c r="A842" s="28" t="s">
        <v>1833</v>
      </c>
      <c r="B842">
        <v>1</v>
      </c>
    </row>
    <row r="843" spans="1:2" x14ac:dyDescent="0.2">
      <c r="A843" s="28" t="s">
        <v>950</v>
      </c>
      <c r="B843">
        <v>1</v>
      </c>
    </row>
    <row r="844" spans="1:2" x14ac:dyDescent="0.2">
      <c r="A844" s="28" t="s">
        <v>1602</v>
      </c>
      <c r="B844">
        <v>1</v>
      </c>
    </row>
    <row r="845" spans="1:2" x14ac:dyDescent="0.2">
      <c r="A845" s="28" t="s">
        <v>1980</v>
      </c>
      <c r="B845">
        <v>1</v>
      </c>
    </row>
    <row r="846" spans="1:2" x14ac:dyDescent="0.2">
      <c r="A846" s="28" t="s">
        <v>592</v>
      </c>
      <c r="B846">
        <v>1</v>
      </c>
    </row>
    <row r="847" spans="1:2" x14ac:dyDescent="0.2">
      <c r="A847" s="28" t="s">
        <v>1389</v>
      </c>
      <c r="B847">
        <v>1</v>
      </c>
    </row>
    <row r="848" spans="1:2" x14ac:dyDescent="0.2">
      <c r="A848" s="28" t="s">
        <v>892</v>
      </c>
      <c r="B848">
        <v>1</v>
      </c>
    </row>
    <row r="849" spans="1:2" x14ac:dyDescent="0.2">
      <c r="A849" s="28" t="s">
        <v>1634</v>
      </c>
      <c r="B849">
        <v>1</v>
      </c>
    </row>
    <row r="850" spans="1:2" x14ac:dyDescent="0.2">
      <c r="A850" s="28" t="s">
        <v>1856</v>
      </c>
      <c r="B850">
        <v>1</v>
      </c>
    </row>
    <row r="851" spans="1:2" x14ac:dyDescent="0.2">
      <c r="A851" s="28" t="s">
        <v>1953</v>
      </c>
      <c r="B851">
        <v>1</v>
      </c>
    </row>
    <row r="852" spans="1:2" x14ac:dyDescent="0.2">
      <c r="A852" s="28" t="s">
        <v>1182</v>
      </c>
      <c r="B852">
        <v>1</v>
      </c>
    </row>
    <row r="853" spans="1:2" x14ac:dyDescent="0.2">
      <c r="A853" s="28" t="s">
        <v>1878</v>
      </c>
      <c r="B853">
        <v>1</v>
      </c>
    </row>
    <row r="854" spans="1:2" x14ac:dyDescent="0.2">
      <c r="A854" s="28" t="s">
        <v>1186</v>
      </c>
      <c r="B854">
        <v>1</v>
      </c>
    </row>
    <row r="855" spans="1:2" x14ac:dyDescent="0.2">
      <c r="A855" s="28" t="s">
        <v>1827</v>
      </c>
      <c r="B855">
        <v>1</v>
      </c>
    </row>
    <row r="856" spans="1:2" x14ac:dyDescent="0.2">
      <c r="A856" s="28" t="s">
        <v>2081</v>
      </c>
      <c r="B856">
        <v>1</v>
      </c>
    </row>
    <row r="857" spans="1:2" x14ac:dyDescent="0.2">
      <c r="A857" s="28" t="s">
        <v>1325</v>
      </c>
      <c r="B857">
        <v>1</v>
      </c>
    </row>
    <row r="858" spans="1:2" x14ac:dyDescent="0.2">
      <c r="A858" s="28" t="s">
        <v>1040</v>
      </c>
      <c r="B858">
        <v>1</v>
      </c>
    </row>
    <row r="859" spans="1:2" x14ac:dyDescent="0.2">
      <c r="A859" s="28" t="s">
        <v>1524</v>
      </c>
      <c r="B859">
        <v>1</v>
      </c>
    </row>
    <row r="860" spans="1:2" x14ac:dyDescent="0.2">
      <c r="A860" s="28" t="s">
        <v>1020</v>
      </c>
      <c r="B860">
        <v>1</v>
      </c>
    </row>
    <row r="861" spans="1:2" x14ac:dyDescent="0.2">
      <c r="A861" s="28" t="s">
        <v>1626</v>
      </c>
      <c r="B861">
        <v>1</v>
      </c>
    </row>
    <row r="862" spans="1:2" x14ac:dyDescent="0.2">
      <c r="A862" s="28" t="s">
        <v>509</v>
      </c>
      <c r="B862">
        <v>1</v>
      </c>
    </row>
    <row r="863" spans="1:2" x14ac:dyDescent="0.2">
      <c r="A863" s="28" t="s">
        <v>1303</v>
      </c>
      <c r="B863">
        <v>1</v>
      </c>
    </row>
    <row r="864" spans="1:2" x14ac:dyDescent="0.2">
      <c r="A864" s="28" t="s">
        <v>779</v>
      </c>
      <c r="B864">
        <v>1</v>
      </c>
    </row>
    <row r="865" spans="1:2" x14ac:dyDescent="0.2">
      <c r="A865" s="28" t="s">
        <v>145</v>
      </c>
      <c r="B865">
        <v>1</v>
      </c>
    </row>
    <row r="866" spans="1:2" x14ac:dyDescent="0.2">
      <c r="A866" s="28" t="s">
        <v>1522</v>
      </c>
      <c r="B866">
        <v>1</v>
      </c>
    </row>
    <row r="867" spans="1:2" x14ac:dyDescent="0.2">
      <c r="A867" s="28" t="s">
        <v>1761</v>
      </c>
      <c r="B867">
        <v>1</v>
      </c>
    </row>
    <row r="868" spans="1:2" x14ac:dyDescent="0.2">
      <c r="A868" s="28" t="s">
        <v>1349</v>
      </c>
      <c r="B868">
        <v>1</v>
      </c>
    </row>
    <row r="869" spans="1:2" x14ac:dyDescent="0.2">
      <c r="A869" s="28" t="s">
        <v>530</v>
      </c>
      <c r="B869">
        <v>1</v>
      </c>
    </row>
    <row r="870" spans="1:2" x14ac:dyDescent="0.2">
      <c r="A870" s="28" t="s">
        <v>825</v>
      </c>
      <c r="B870">
        <v>1</v>
      </c>
    </row>
    <row r="871" spans="1:2" x14ac:dyDescent="0.2">
      <c r="A871" s="28" t="s">
        <v>1616</v>
      </c>
      <c r="B871">
        <v>1</v>
      </c>
    </row>
    <row r="872" spans="1:2" x14ac:dyDescent="0.2">
      <c r="A872" s="28" t="s">
        <v>129</v>
      </c>
      <c r="B872">
        <v>1</v>
      </c>
    </row>
    <row r="873" spans="1:2" x14ac:dyDescent="0.2">
      <c r="A873" s="28" t="s">
        <v>827</v>
      </c>
      <c r="B873">
        <v>1</v>
      </c>
    </row>
    <row r="874" spans="1:2" x14ac:dyDescent="0.2">
      <c r="A874" s="28" t="s">
        <v>1937</v>
      </c>
      <c r="B874">
        <v>1</v>
      </c>
    </row>
    <row r="875" spans="1:2" x14ac:dyDescent="0.2">
      <c r="A875" s="28" t="s">
        <v>657</v>
      </c>
      <c r="B875">
        <v>1</v>
      </c>
    </row>
    <row r="876" spans="1:2" x14ac:dyDescent="0.2">
      <c r="A876" s="28" t="s">
        <v>243</v>
      </c>
      <c r="B876">
        <v>1</v>
      </c>
    </row>
    <row r="877" spans="1:2" x14ac:dyDescent="0.2">
      <c r="A877" s="28" t="s">
        <v>526</v>
      </c>
      <c r="B877">
        <v>1</v>
      </c>
    </row>
    <row r="878" spans="1:2" x14ac:dyDescent="0.2">
      <c r="A878" s="28" t="s">
        <v>613</v>
      </c>
      <c r="B878">
        <v>1</v>
      </c>
    </row>
    <row r="879" spans="1:2" x14ac:dyDescent="0.2">
      <c r="A879" s="28" t="s">
        <v>1503</v>
      </c>
      <c r="B879">
        <v>1</v>
      </c>
    </row>
    <row r="880" spans="1:2" x14ac:dyDescent="0.2">
      <c r="A880" s="28" t="s">
        <v>501</v>
      </c>
      <c r="B880">
        <v>1</v>
      </c>
    </row>
    <row r="881" spans="1:2" x14ac:dyDescent="0.2">
      <c r="A881" s="28" t="s">
        <v>723</v>
      </c>
      <c r="B881">
        <v>1</v>
      </c>
    </row>
    <row r="882" spans="1:2" x14ac:dyDescent="0.2">
      <c r="A882" s="28" t="s">
        <v>1829</v>
      </c>
      <c r="B882">
        <v>1</v>
      </c>
    </row>
    <row r="883" spans="1:2" x14ac:dyDescent="0.2">
      <c r="A883" s="28" t="s">
        <v>1315</v>
      </c>
      <c r="B883">
        <v>1</v>
      </c>
    </row>
    <row r="884" spans="1:2" x14ac:dyDescent="0.2">
      <c r="A884" s="28" t="s">
        <v>843</v>
      </c>
      <c r="B884">
        <v>1</v>
      </c>
    </row>
    <row r="885" spans="1:2" x14ac:dyDescent="0.2">
      <c r="A885" s="28" t="s">
        <v>1305</v>
      </c>
      <c r="B885">
        <v>1</v>
      </c>
    </row>
    <row r="886" spans="1:2" x14ac:dyDescent="0.2">
      <c r="A886" s="28" t="s">
        <v>1202</v>
      </c>
      <c r="B886">
        <v>1</v>
      </c>
    </row>
    <row r="887" spans="1:2" x14ac:dyDescent="0.2">
      <c r="A887" s="28" t="s">
        <v>1955</v>
      </c>
      <c r="B887">
        <v>1</v>
      </c>
    </row>
    <row r="888" spans="1:2" x14ac:dyDescent="0.2">
      <c r="A888" s="28" t="s">
        <v>566</v>
      </c>
      <c r="B888">
        <v>1</v>
      </c>
    </row>
    <row r="889" spans="1:2" x14ac:dyDescent="0.2">
      <c r="A889" s="28" t="s">
        <v>142</v>
      </c>
      <c r="B889">
        <v>1</v>
      </c>
    </row>
    <row r="890" spans="1:2" x14ac:dyDescent="0.2">
      <c r="A890" s="28" t="s">
        <v>1482</v>
      </c>
      <c r="B890">
        <v>1</v>
      </c>
    </row>
    <row r="891" spans="1:2" x14ac:dyDescent="0.2">
      <c r="A891" s="28" t="s">
        <v>1106</v>
      </c>
      <c r="B891">
        <v>1</v>
      </c>
    </row>
    <row r="892" spans="1:2" x14ac:dyDescent="0.2">
      <c r="A892" s="28" t="s">
        <v>683</v>
      </c>
      <c r="B892">
        <v>1</v>
      </c>
    </row>
    <row r="893" spans="1:2" x14ac:dyDescent="0.2">
      <c r="A893" s="28" t="s">
        <v>231</v>
      </c>
      <c r="B893">
        <v>1</v>
      </c>
    </row>
    <row r="894" spans="1:2" x14ac:dyDescent="0.2">
      <c r="A894" s="28" t="s">
        <v>1842</v>
      </c>
      <c r="B894">
        <v>1</v>
      </c>
    </row>
    <row r="895" spans="1:2" x14ac:dyDescent="0.2">
      <c r="A895" s="28" t="s">
        <v>1228</v>
      </c>
      <c r="B895">
        <v>1</v>
      </c>
    </row>
    <row r="896" spans="1:2" x14ac:dyDescent="0.2">
      <c r="A896" s="28" t="s">
        <v>493</v>
      </c>
      <c r="B896">
        <v>1</v>
      </c>
    </row>
    <row r="897" spans="1:2" x14ac:dyDescent="0.2">
      <c r="A897" s="28" t="s">
        <v>1749</v>
      </c>
      <c r="B897">
        <v>1</v>
      </c>
    </row>
    <row r="898" spans="1:2" x14ac:dyDescent="0.2">
      <c r="A898" s="28" t="s">
        <v>515</v>
      </c>
      <c r="B898">
        <v>1</v>
      </c>
    </row>
    <row r="899" spans="1:2" x14ac:dyDescent="0.2">
      <c r="A899" s="28" t="s">
        <v>1440</v>
      </c>
      <c r="B899">
        <v>1</v>
      </c>
    </row>
    <row r="900" spans="1:2" x14ac:dyDescent="0.2">
      <c r="A900" s="28" t="s">
        <v>2097</v>
      </c>
      <c r="B900">
        <v>1</v>
      </c>
    </row>
    <row r="901" spans="1:2" x14ac:dyDescent="0.2">
      <c r="A901" s="28" t="s">
        <v>1253</v>
      </c>
      <c r="B901">
        <v>1</v>
      </c>
    </row>
    <row r="902" spans="1:2" x14ac:dyDescent="0.2">
      <c r="A902" s="28" t="s">
        <v>1347</v>
      </c>
      <c r="B902">
        <v>1</v>
      </c>
    </row>
    <row r="903" spans="1:2" x14ac:dyDescent="0.2">
      <c r="A903" s="28" t="s">
        <v>1735</v>
      </c>
      <c r="B903">
        <v>1</v>
      </c>
    </row>
    <row r="904" spans="1:2" x14ac:dyDescent="0.2">
      <c r="A904" s="28" t="s">
        <v>1084</v>
      </c>
      <c r="B904">
        <v>1</v>
      </c>
    </row>
    <row r="905" spans="1:2" x14ac:dyDescent="0.2">
      <c r="A905" s="28" t="s">
        <v>641</v>
      </c>
      <c r="B905">
        <v>1</v>
      </c>
    </row>
    <row r="906" spans="1:2" x14ac:dyDescent="0.2">
      <c r="A906" s="28" t="s">
        <v>1840</v>
      </c>
      <c r="B906">
        <v>1</v>
      </c>
    </row>
    <row r="907" spans="1:2" x14ac:dyDescent="0.2">
      <c r="A907" s="28" t="s">
        <v>389</v>
      </c>
      <c r="B907">
        <v>1</v>
      </c>
    </row>
    <row r="908" spans="1:2" x14ac:dyDescent="0.2">
      <c r="A908" s="28" t="s">
        <v>241</v>
      </c>
      <c r="B908">
        <v>1</v>
      </c>
    </row>
    <row r="909" spans="1:2" x14ac:dyDescent="0.2">
      <c r="A909" s="28" t="s">
        <v>1505</v>
      </c>
      <c r="B909">
        <v>1</v>
      </c>
    </row>
    <row r="910" spans="1:2" x14ac:dyDescent="0.2">
      <c r="A910" s="28" t="s">
        <v>1835</v>
      </c>
      <c r="B910">
        <v>1</v>
      </c>
    </row>
    <row r="911" spans="1:2" x14ac:dyDescent="0.2">
      <c r="A911" s="28" t="s">
        <v>219</v>
      </c>
      <c r="B911">
        <v>1</v>
      </c>
    </row>
    <row r="912" spans="1:2" x14ac:dyDescent="0.2">
      <c r="A912" s="28" t="s">
        <v>984</v>
      </c>
      <c r="B912">
        <v>1</v>
      </c>
    </row>
    <row r="913" spans="1:2" x14ac:dyDescent="0.2">
      <c r="A913" s="28" t="s">
        <v>1646</v>
      </c>
      <c r="B913">
        <v>1</v>
      </c>
    </row>
    <row r="914" spans="1:2" x14ac:dyDescent="0.2">
      <c r="A914" s="28" t="s">
        <v>1656</v>
      </c>
      <c r="B914">
        <v>1</v>
      </c>
    </row>
    <row r="915" spans="1:2" x14ac:dyDescent="0.2">
      <c r="A915" s="28" t="s">
        <v>1793</v>
      </c>
      <c r="B915">
        <v>1</v>
      </c>
    </row>
    <row r="916" spans="1:2" x14ac:dyDescent="0.2">
      <c r="A916" s="28" t="s">
        <v>1295</v>
      </c>
      <c r="B916">
        <v>1</v>
      </c>
    </row>
    <row r="917" spans="1:2" x14ac:dyDescent="0.2">
      <c r="A917" s="28" t="s">
        <v>401</v>
      </c>
      <c r="B917">
        <v>1</v>
      </c>
    </row>
    <row r="918" spans="1:2" x14ac:dyDescent="0.2">
      <c r="A918" s="28" t="s">
        <v>411</v>
      </c>
      <c r="B918">
        <v>1</v>
      </c>
    </row>
    <row r="919" spans="1:2" x14ac:dyDescent="0.2">
      <c r="A919" s="28" t="s">
        <v>1293</v>
      </c>
      <c r="B919">
        <v>1</v>
      </c>
    </row>
    <row r="920" spans="1:2" x14ac:dyDescent="0.2">
      <c r="A920" s="28" t="s">
        <v>1216</v>
      </c>
      <c r="B920">
        <v>1</v>
      </c>
    </row>
    <row r="921" spans="1:2" x14ac:dyDescent="0.2">
      <c r="A921" s="28" t="s">
        <v>2105</v>
      </c>
      <c r="B921">
        <v>1</v>
      </c>
    </row>
    <row r="922" spans="1:2" x14ac:dyDescent="0.2">
      <c r="A922" s="28" t="s">
        <v>1073</v>
      </c>
      <c r="B922">
        <v>1</v>
      </c>
    </row>
    <row r="923" spans="1:2" x14ac:dyDescent="0.2">
      <c r="A923" s="28" t="s">
        <v>550</v>
      </c>
      <c r="B923">
        <v>1</v>
      </c>
    </row>
    <row r="924" spans="1:2" x14ac:dyDescent="0.2">
      <c r="A924" s="28" t="s">
        <v>1858</v>
      </c>
      <c r="B924">
        <v>1</v>
      </c>
    </row>
    <row r="925" spans="1:2" x14ac:dyDescent="0.2">
      <c r="A925" s="28" t="s">
        <v>453</v>
      </c>
      <c r="B925">
        <v>1</v>
      </c>
    </row>
    <row r="926" spans="1:2" x14ac:dyDescent="0.2">
      <c r="A926" s="28" t="s">
        <v>136</v>
      </c>
      <c r="B926">
        <v>1</v>
      </c>
    </row>
    <row r="927" spans="1:2" x14ac:dyDescent="0.2">
      <c r="A927" s="28" t="s">
        <v>1781</v>
      </c>
      <c r="B927">
        <v>1</v>
      </c>
    </row>
    <row r="928" spans="1:2" x14ac:dyDescent="0.2">
      <c r="A928" s="28" t="s">
        <v>215</v>
      </c>
      <c r="B928">
        <v>1</v>
      </c>
    </row>
    <row r="929" spans="1:2" x14ac:dyDescent="0.2">
      <c r="A929" s="28" t="s">
        <v>249</v>
      </c>
      <c r="B929">
        <v>1</v>
      </c>
    </row>
    <row r="930" spans="1:2" x14ac:dyDescent="0.2">
      <c r="A930" s="28" t="s">
        <v>443</v>
      </c>
      <c r="B930">
        <v>1</v>
      </c>
    </row>
    <row r="931" spans="1:2" x14ac:dyDescent="0.2">
      <c r="A931" s="28" t="s">
        <v>1874</v>
      </c>
      <c r="B931">
        <v>1</v>
      </c>
    </row>
    <row r="932" spans="1:2" x14ac:dyDescent="0.2">
      <c r="A932" s="28" t="s">
        <v>2029</v>
      </c>
      <c r="B932">
        <v>1</v>
      </c>
    </row>
    <row r="933" spans="1:2" x14ac:dyDescent="0.2">
      <c r="A933" s="28" t="s">
        <v>1880</v>
      </c>
      <c r="B933">
        <v>1</v>
      </c>
    </row>
    <row r="934" spans="1:2" x14ac:dyDescent="0.2">
      <c r="A934" s="28" t="s">
        <v>994</v>
      </c>
      <c r="B934">
        <v>1</v>
      </c>
    </row>
    <row r="935" spans="1:2" x14ac:dyDescent="0.2">
      <c r="A935" s="28" t="s">
        <v>311</v>
      </c>
      <c r="B935">
        <v>1</v>
      </c>
    </row>
    <row r="936" spans="1:2" x14ac:dyDescent="0.2">
      <c r="A936" s="28" t="s">
        <v>2099</v>
      </c>
      <c r="B936">
        <v>1</v>
      </c>
    </row>
    <row r="937" spans="1:2" x14ac:dyDescent="0.2">
      <c r="A937" s="28" t="s">
        <v>1674</v>
      </c>
      <c r="B937">
        <v>1</v>
      </c>
    </row>
    <row r="938" spans="1:2" x14ac:dyDescent="0.2">
      <c r="A938" s="28" t="s">
        <v>980</v>
      </c>
      <c r="B938">
        <v>1</v>
      </c>
    </row>
    <row r="939" spans="1:2" x14ac:dyDescent="0.2">
      <c r="A939" s="28" t="s">
        <v>1102</v>
      </c>
      <c r="B939">
        <v>1</v>
      </c>
    </row>
    <row r="940" spans="1:2" x14ac:dyDescent="0.2">
      <c r="A940" s="28" t="s">
        <v>1684</v>
      </c>
      <c r="B940">
        <v>1</v>
      </c>
    </row>
    <row r="941" spans="1:2" x14ac:dyDescent="0.2">
      <c r="A941" s="28" t="s">
        <v>1618</v>
      </c>
      <c r="B941">
        <v>1</v>
      </c>
    </row>
    <row r="942" spans="1:2" x14ac:dyDescent="0.2">
      <c r="A942" s="28" t="s">
        <v>1807</v>
      </c>
      <c r="B942">
        <v>1</v>
      </c>
    </row>
    <row r="943" spans="1:2" x14ac:dyDescent="0.2">
      <c r="A943" s="28" t="s">
        <v>485</v>
      </c>
      <c r="B943">
        <v>1</v>
      </c>
    </row>
    <row r="944" spans="1:2" x14ac:dyDescent="0.2">
      <c r="A944" s="28" t="s">
        <v>685</v>
      </c>
      <c r="B944">
        <v>1</v>
      </c>
    </row>
    <row r="945" spans="1:2" x14ac:dyDescent="0.2">
      <c r="A945" s="28" t="s">
        <v>621</v>
      </c>
      <c r="B945">
        <v>1</v>
      </c>
    </row>
    <row r="946" spans="1:2" x14ac:dyDescent="0.2">
      <c r="A946" s="28" t="s">
        <v>1929</v>
      </c>
      <c r="B946">
        <v>1</v>
      </c>
    </row>
    <row r="947" spans="1:2" x14ac:dyDescent="0.2">
      <c r="A947" s="28" t="s">
        <v>1556</v>
      </c>
      <c r="B947">
        <v>1</v>
      </c>
    </row>
    <row r="948" spans="1:2" x14ac:dyDescent="0.2">
      <c r="A948" s="28" t="s">
        <v>789</v>
      </c>
      <c r="B948">
        <v>1</v>
      </c>
    </row>
    <row r="949" spans="1:2" x14ac:dyDescent="0.2">
      <c r="A949" s="28" t="s">
        <v>1412</v>
      </c>
      <c r="B949">
        <v>1</v>
      </c>
    </row>
    <row r="950" spans="1:2" x14ac:dyDescent="0.2">
      <c r="A950" s="28" t="s">
        <v>363</v>
      </c>
      <c r="B950">
        <v>1</v>
      </c>
    </row>
    <row r="951" spans="1:2" x14ac:dyDescent="0.2">
      <c r="A951" s="28" t="s">
        <v>767</v>
      </c>
      <c r="B951">
        <v>1</v>
      </c>
    </row>
    <row r="952" spans="1:2" x14ac:dyDescent="0.2">
      <c r="A952" s="28" t="s">
        <v>1496</v>
      </c>
      <c r="B952">
        <v>1</v>
      </c>
    </row>
    <row r="953" spans="1:2" x14ac:dyDescent="0.2">
      <c r="A953" s="28" t="s">
        <v>1418</v>
      </c>
      <c r="B953">
        <v>1</v>
      </c>
    </row>
    <row r="954" spans="1:2" x14ac:dyDescent="0.2">
      <c r="A954" s="28" t="s">
        <v>317</v>
      </c>
      <c r="B954">
        <v>1</v>
      </c>
    </row>
    <row r="955" spans="1:2" x14ac:dyDescent="0.2">
      <c r="A955" s="28" t="s">
        <v>1006</v>
      </c>
      <c r="B955">
        <v>1</v>
      </c>
    </row>
    <row r="956" spans="1:2" x14ac:dyDescent="0.2">
      <c r="A956" s="28" t="s">
        <v>954</v>
      </c>
      <c r="B956">
        <v>1</v>
      </c>
    </row>
    <row r="957" spans="1:2" x14ac:dyDescent="0.2">
      <c r="A957" s="28" t="s">
        <v>554</v>
      </c>
      <c r="B957">
        <v>1</v>
      </c>
    </row>
    <row r="958" spans="1:2" x14ac:dyDescent="0.2">
      <c r="A958" s="28" t="s">
        <v>1815</v>
      </c>
      <c r="B958">
        <v>1</v>
      </c>
    </row>
    <row r="959" spans="1:2" x14ac:dyDescent="0.2">
      <c r="A959" s="28" t="s">
        <v>679</v>
      </c>
      <c r="B959">
        <v>1</v>
      </c>
    </row>
    <row r="960" spans="1:2" x14ac:dyDescent="0.2">
      <c r="A960" s="28" t="s">
        <v>263</v>
      </c>
      <c r="B960">
        <v>1</v>
      </c>
    </row>
    <row r="961" spans="1:2" x14ac:dyDescent="0.2">
      <c r="A961" s="28" t="s">
        <v>1462</v>
      </c>
      <c r="B961">
        <v>1</v>
      </c>
    </row>
    <row r="962" spans="1:2" x14ac:dyDescent="0.2">
      <c r="A962" s="28" t="s">
        <v>1329</v>
      </c>
      <c r="B962">
        <v>1</v>
      </c>
    </row>
    <row r="963" spans="1:2" x14ac:dyDescent="0.2">
      <c r="A963" s="28" t="s">
        <v>1375</v>
      </c>
      <c r="B963">
        <v>1</v>
      </c>
    </row>
    <row r="964" spans="1:2" x14ac:dyDescent="0.2">
      <c r="A964" s="28" t="s">
        <v>829</v>
      </c>
      <c r="B964">
        <v>1</v>
      </c>
    </row>
    <row r="965" spans="1:2" x14ac:dyDescent="0.2">
      <c r="A965" s="28" t="s">
        <v>902</v>
      </c>
      <c r="B965">
        <v>1</v>
      </c>
    </row>
    <row r="966" spans="1:2" x14ac:dyDescent="0.2">
      <c r="A966" s="28" t="s">
        <v>791</v>
      </c>
      <c r="B966">
        <v>1</v>
      </c>
    </row>
    <row r="967" spans="1:2" x14ac:dyDescent="0.2">
      <c r="A967" s="28" t="s">
        <v>1906</v>
      </c>
      <c r="B967">
        <v>1</v>
      </c>
    </row>
    <row r="968" spans="1:2" x14ac:dyDescent="0.2">
      <c r="A968" s="28" t="s">
        <v>1275</v>
      </c>
      <c r="B968">
        <v>1</v>
      </c>
    </row>
    <row r="969" spans="1:2" x14ac:dyDescent="0.2">
      <c r="A969" s="28" t="s">
        <v>910</v>
      </c>
      <c r="B969">
        <v>1</v>
      </c>
    </row>
    <row r="970" spans="1:2" x14ac:dyDescent="0.2">
      <c r="A970" s="28" t="s">
        <v>2031</v>
      </c>
      <c r="B970">
        <v>1</v>
      </c>
    </row>
    <row r="971" spans="1:2" x14ac:dyDescent="0.2">
      <c r="A971" s="28" t="s">
        <v>1598</v>
      </c>
      <c r="B971">
        <v>1</v>
      </c>
    </row>
    <row r="972" spans="1:2" x14ac:dyDescent="0.2">
      <c r="A972" s="28" t="s">
        <v>948</v>
      </c>
      <c r="B972">
        <v>1</v>
      </c>
    </row>
    <row r="973" spans="1:2" x14ac:dyDescent="0.2">
      <c r="A973" s="28" t="s">
        <v>1809</v>
      </c>
      <c r="B973">
        <v>1</v>
      </c>
    </row>
    <row r="974" spans="1:2" x14ac:dyDescent="0.2">
      <c r="A974" s="28" t="s">
        <v>1532</v>
      </c>
      <c r="B974">
        <v>1</v>
      </c>
    </row>
    <row r="975" spans="1:2" x14ac:dyDescent="0.2">
      <c r="A975" s="28" t="s">
        <v>1666</v>
      </c>
      <c r="B975">
        <v>1</v>
      </c>
    </row>
    <row r="976" spans="1:2" x14ac:dyDescent="0.2">
      <c r="A976" s="28" t="s">
        <v>1540</v>
      </c>
      <c r="B976">
        <v>1</v>
      </c>
    </row>
    <row r="977" spans="1:2" x14ac:dyDescent="0.2">
      <c r="A977" s="28" t="s">
        <v>357</v>
      </c>
      <c r="B977">
        <v>1</v>
      </c>
    </row>
    <row r="978" spans="1:2" x14ac:dyDescent="0.2">
      <c r="A978" s="28" t="s">
        <v>1140</v>
      </c>
      <c r="B978">
        <v>1</v>
      </c>
    </row>
    <row r="979" spans="1:2" x14ac:dyDescent="0.2">
      <c r="A979" s="28" t="s">
        <v>1096</v>
      </c>
      <c r="B979">
        <v>1</v>
      </c>
    </row>
    <row r="980" spans="1:2" x14ac:dyDescent="0.2">
      <c r="A980" s="28" t="s">
        <v>1862</v>
      </c>
      <c r="B980">
        <v>1</v>
      </c>
    </row>
    <row r="981" spans="1:2" x14ac:dyDescent="0.2">
      <c r="A981" s="28" t="s">
        <v>1381</v>
      </c>
      <c r="B981">
        <v>1</v>
      </c>
    </row>
    <row r="982" spans="1:2" x14ac:dyDescent="0.2">
      <c r="A982" s="28" t="s">
        <v>1460</v>
      </c>
      <c r="B982">
        <v>1</v>
      </c>
    </row>
    <row r="983" spans="1:2" x14ac:dyDescent="0.2">
      <c r="A983" s="28" t="s">
        <v>2019</v>
      </c>
      <c r="B983">
        <v>1</v>
      </c>
    </row>
    <row r="984" spans="1:2" x14ac:dyDescent="0.2">
      <c r="A984" s="28" t="s">
        <v>548</v>
      </c>
      <c r="B984">
        <v>1</v>
      </c>
    </row>
    <row r="985" spans="1:2" x14ac:dyDescent="0.2">
      <c r="A985" s="28" t="s">
        <v>1134</v>
      </c>
      <c r="B985">
        <v>2</v>
      </c>
    </row>
    <row r="986" spans="1:2" x14ac:dyDescent="0.2">
      <c r="A986" s="28" t="s">
        <v>749</v>
      </c>
      <c r="B986">
        <v>1</v>
      </c>
    </row>
    <row r="987" spans="1:2" x14ac:dyDescent="0.2">
      <c r="A987" s="28" t="s">
        <v>2021</v>
      </c>
      <c r="B987">
        <v>1</v>
      </c>
    </row>
    <row r="988" spans="1:2" x14ac:dyDescent="0.2">
      <c r="A988" s="28" t="s">
        <v>1234</v>
      </c>
      <c r="B988">
        <v>1</v>
      </c>
    </row>
    <row r="989" spans="1:2" x14ac:dyDescent="0.2">
      <c r="A989" s="28" t="s">
        <v>507</v>
      </c>
      <c r="B989">
        <v>1</v>
      </c>
    </row>
    <row r="990" spans="1:2" x14ac:dyDescent="0.2">
      <c r="A990" s="28" t="s">
        <v>2073</v>
      </c>
      <c r="B990">
        <v>1</v>
      </c>
    </row>
    <row r="991" spans="1:2" x14ac:dyDescent="0.2">
      <c r="A991" s="28" t="s">
        <v>1592</v>
      </c>
      <c r="B991">
        <v>1</v>
      </c>
    </row>
    <row r="992" spans="1:2" x14ac:dyDescent="0.2">
      <c r="A992" s="28" t="s">
        <v>1335</v>
      </c>
      <c r="B992">
        <v>1</v>
      </c>
    </row>
    <row r="993" spans="1:2" x14ac:dyDescent="0.2">
      <c r="A993" s="28" t="s">
        <v>769</v>
      </c>
      <c r="B993">
        <v>1</v>
      </c>
    </row>
    <row r="994" spans="1:2" x14ac:dyDescent="0.2">
      <c r="A994" s="28" t="s">
        <v>1811</v>
      </c>
      <c r="B994">
        <v>1</v>
      </c>
    </row>
    <row r="995" spans="1:2" x14ac:dyDescent="0.2">
      <c r="A995" s="28" t="s">
        <v>1727</v>
      </c>
      <c r="B995">
        <v>1</v>
      </c>
    </row>
    <row r="996" spans="1:2" x14ac:dyDescent="0.2">
      <c r="A996" s="28" t="s">
        <v>1536</v>
      </c>
      <c r="B996">
        <v>1</v>
      </c>
    </row>
    <row r="997" spans="1:2" x14ac:dyDescent="0.2">
      <c r="A997" s="28" t="s">
        <v>237</v>
      </c>
      <c r="B997">
        <v>1</v>
      </c>
    </row>
    <row r="998" spans="1:2" x14ac:dyDescent="0.2">
      <c r="A998" s="28" t="s">
        <v>2111</v>
      </c>
      <c r="B99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7693-26DD-F446-A76D-F9E9BFBCE846}">
  <dimension ref="A3:E8"/>
  <sheetViews>
    <sheetView workbookViewId="0">
      <selection activeCell="D7" sqref="D7"/>
    </sheetView>
  </sheetViews>
  <sheetFormatPr baseColWidth="10" defaultRowHeight="16" x14ac:dyDescent="0.2"/>
  <cols>
    <col min="1" max="1" width="13" bestFit="1" customWidth="1"/>
    <col min="2" max="2" width="15.33203125" bestFit="1" customWidth="1"/>
    <col min="3" max="3" width="14.33203125" bestFit="1" customWidth="1"/>
  </cols>
  <sheetData>
    <row r="3" spans="1:5" x14ac:dyDescent="0.2">
      <c r="A3" s="27" t="s">
        <v>2110</v>
      </c>
      <c r="B3" t="s">
        <v>2113</v>
      </c>
      <c r="C3" t="s">
        <v>6584</v>
      </c>
    </row>
    <row r="4" spans="1:5" x14ac:dyDescent="0.2">
      <c r="A4" s="28">
        <v>1</v>
      </c>
      <c r="B4">
        <v>310</v>
      </c>
      <c r="C4">
        <v>464</v>
      </c>
    </row>
    <row r="5" spans="1:5" x14ac:dyDescent="0.2">
      <c r="A5" s="28">
        <v>2</v>
      </c>
      <c r="B5">
        <v>262</v>
      </c>
      <c r="C5">
        <v>400</v>
      </c>
    </row>
    <row r="6" spans="1:5" x14ac:dyDescent="0.2">
      <c r="A6" s="28">
        <v>3</v>
      </c>
      <c r="B6">
        <v>229</v>
      </c>
      <c r="C6">
        <v>342</v>
      </c>
    </row>
    <row r="7" spans="1:5" x14ac:dyDescent="0.2">
      <c r="A7" s="28">
        <v>4</v>
      </c>
      <c r="B7">
        <v>199</v>
      </c>
      <c r="C7">
        <v>306</v>
      </c>
      <c r="D7">
        <f>GETPIVOTDATA("Sum of quantity",$A$3,"quarter_number",4)*GETPIVOTDATA("Count of order_id",$A$3,"quarter_number",4)</f>
        <v>60894</v>
      </c>
      <c r="E7">
        <f>215/1000</f>
        <v>0.215</v>
      </c>
    </row>
    <row r="8" spans="1:5" x14ac:dyDescent="0.2">
      <c r="A8" s="28" t="s">
        <v>2111</v>
      </c>
      <c r="B8">
        <v>1000</v>
      </c>
      <c r="C8">
        <v>1512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7182-B8B7-A649-9F2F-3F1C082BFBB6}">
  <dimension ref="B2:P1004"/>
  <sheetViews>
    <sheetView showFormulas="1" topLeftCell="G2" workbookViewId="0">
      <selection activeCell="H981" sqref="H981"/>
    </sheetView>
  </sheetViews>
  <sheetFormatPr baseColWidth="10" defaultRowHeight="16" x14ac:dyDescent="0.2"/>
  <cols>
    <col min="2" max="2" width="11.83203125" bestFit="1" customWidth="1"/>
    <col min="3" max="3" width="11.1640625" bestFit="1" customWidth="1"/>
    <col min="4" max="4" width="9.5" bestFit="1" customWidth="1"/>
    <col min="5" max="5" width="9.83203125" bestFit="1" customWidth="1"/>
    <col min="6" max="6" width="7.83203125" bestFit="1" customWidth="1"/>
    <col min="7" max="7" width="12.6640625" bestFit="1" customWidth="1"/>
    <col min="8" max="9" width="10.1640625" bestFit="1" customWidth="1"/>
    <col min="10" max="10" width="8.1640625" bestFit="1" customWidth="1"/>
    <col min="11" max="11" width="12.33203125" bestFit="1" customWidth="1"/>
    <col min="12" max="12" width="8" bestFit="1" customWidth="1"/>
    <col min="13" max="13" width="17.33203125" bestFit="1" customWidth="1"/>
    <col min="14" max="14" width="17.33203125" customWidth="1"/>
    <col min="15" max="15" width="14.1640625" bestFit="1" customWidth="1"/>
    <col min="16" max="16" width="12" bestFit="1" customWidth="1"/>
  </cols>
  <sheetData>
    <row r="2" spans="2:16" x14ac:dyDescent="0.2">
      <c r="B2" s="24" t="s">
        <v>107</v>
      </c>
      <c r="C2" s="24" t="s">
        <v>108</v>
      </c>
      <c r="D2" s="24" t="s">
        <v>109</v>
      </c>
      <c r="E2" s="24" t="s">
        <v>110</v>
      </c>
      <c r="F2" s="24" t="s">
        <v>111</v>
      </c>
      <c r="G2" s="24" t="s">
        <v>112</v>
      </c>
      <c r="H2" s="24" t="s">
        <v>113</v>
      </c>
      <c r="I2" s="24" t="s">
        <v>114</v>
      </c>
      <c r="J2" s="24" t="s">
        <v>115</v>
      </c>
      <c r="K2" s="24" t="s">
        <v>116</v>
      </c>
      <c r="L2" s="24" t="s">
        <v>117</v>
      </c>
      <c r="M2" s="24" t="s">
        <v>118</v>
      </c>
      <c r="N2" s="24" t="s">
        <v>6583</v>
      </c>
      <c r="O2" s="24" t="s">
        <v>68</v>
      </c>
      <c r="P2" s="24" t="s">
        <v>2112</v>
      </c>
    </row>
    <row r="3" spans="2:16" x14ac:dyDescent="0.2">
      <c r="B3" s="24" t="s">
        <v>119</v>
      </c>
      <c r="C3" s="25" t="s">
        <v>120</v>
      </c>
      <c r="D3" s="25">
        <v>3804</v>
      </c>
      <c r="E3" s="25">
        <v>4680</v>
      </c>
      <c r="F3" s="25">
        <v>1</v>
      </c>
      <c r="G3" s="25">
        <v>72762.149999999994</v>
      </c>
      <c r="H3" s="26">
        <v>43431</v>
      </c>
      <c r="I3" s="26">
        <v>43466</v>
      </c>
      <c r="J3" s="25">
        <v>0.67</v>
      </c>
      <c r="K3" s="25" t="s">
        <v>121</v>
      </c>
      <c r="L3" s="25" t="s">
        <v>122</v>
      </c>
      <c r="M3" s="25" t="s">
        <v>123</v>
      </c>
      <c r="N3" s="25">
        <v>1</v>
      </c>
      <c r="O3" s="25">
        <v>4</v>
      </c>
      <c r="P3" s="29">
        <f>F3*G3</f>
        <v>72762.149999999994</v>
      </c>
    </row>
    <row r="4" spans="2:16" x14ac:dyDescent="0.2">
      <c r="B4" s="24" t="s">
        <v>124</v>
      </c>
      <c r="C4" s="25" t="s">
        <v>125</v>
      </c>
      <c r="D4" s="25">
        <v>3712</v>
      </c>
      <c r="E4" s="25">
        <v>4925</v>
      </c>
      <c r="F4" s="25">
        <v>1</v>
      </c>
      <c r="G4" s="25">
        <v>78679.570000000007</v>
      </c>
      <c r="H4" s="26">
        <v>43401</v>
      </c>
      <c r="I4" s="26">
        <v>43502</v>
      </c>
      <c r="J4" s="25">
        <v>0.52</v>
      </c>
      <c r="K4" s="25" t="s">
        <v>126</v>
      </c>
      <c r="L4" s="25" t="s">
        <v>122</v>
      </c>
      <c r="M4" s="25" t="s">
        <v>127</v>
      </c>
      <c r="N4" s="25">
        <v>2</v>
      </c>
      <c r="O4" s="25">
        <v>4</v>
      </c>
      <c r="P4" s="29">
        <f t="shared" ref="P4:P67" si="0">F4*G4</f>
        <v>78679.570000000007</v>
      </c>
    </row>
    <row r="5" spans="2:16" x14ac:dyDescent="0.2">
      <c r="B5" s="24" t="s">
        <v>128</v>
      </c>
      <c r="C5" s="25" t="s">
        <v>129</v>
      </c>
      <c r="D5" s="25">
        <v>3284</v>
      </c>
      <c r="E5" s="25">
        <v>4361</v>
      </c>
      <c r="F5" s="25">
        <v>2</v>
      </c>
      <c r="G5" s="25">
        <v>94338.83</v>
      </c>
      <c r="H5" s="26">
        <v>43185</v>
      </c>
      <c r="I5" s="26">
        <v>43250</v>
      </c>
      <c r="J5" s="25">
        <v>0.45</v>
      </c>
      <c r="K5" s="25" t="s">
        <v>130</v>
      </c>
      <c r="L5" s="25" t="s">
        <v>131</v>
      </c>
      <c r="M5" s="25" t="s">
        <v>123</v>
      </c>
      <c r="N5" s="25">
        <v>1</v>
      </c>
      <c r="O5" s="25">
        <v>1</v>
      </c>
      <c r="P5" s="29">
        <f t="shared" si="0"/>
        <v>188677.66</v>
      </c>
    </row>
    <row r="6" spans="2:16" x14ac:dyDescent="0.2">
      <c r="B6" s="24" t="s">
        <v>132</v>
      </c>
      <c r="C6" s="25" t="s">
        <v>133</v>
      </c>
      <c r="D6" s="25">
        <v>1718</v>
      </c>
      <c r="E6" s="25">
        <v>4214</v>
      </c>
      <c r="F6" s="25">
        <v>2</v>
      </c>
      <c r="G6" s="25">
        <v>73071.88</v>
      </c>
      <c r="H6" s="26">
        <v>43404</v>
      </c>
      <c r="I6" s="26">
        <v>43591</v>
      </c>
      <c r="J6" s="25">
        <v>0.57999999999999996</v>
      </c>
      <c r="K6" s="25" t="s">
        <v>130</v>
      </c>
      <c r="L6" s="25" t="s">
        <v>131</v>
      </c>
      <c r="M6" s="25" t="s">
        <v>134</v>
      </c>
      <c r="N6" s="25">
        <v>3</v>
      </c>
      <c r="O6" s="25">
        <v>4</v>
      </c>
      <c r="P6" s="29">
        <f t="shared" si="0"/>
        <v>146143.76</v>
      </c>
    </row>
    <row r="7" spans="2:16" x14ac:dyDescent="0.2">
      <c r="B7" s="24" t="s">
        <v>135</v>
      </c>
      <c r="C7" s="25" t="s">
        <v>136</v>
      </c>
      <c r="D7" s="25">
        <v>2849</v>
      </c>
      <c r="E7" s="25">
        <v>3603</v>
      </c>
      <c r="F7" s="25">
        <v>2</v>
      </c>
      <c r="G7" s="25">
        <v>85151.49</v>
      </c>
      <c r="H7" s="26">
        <v>43414</v>
      </c>
      <c r="I7" s="26">
        <v>43590</v>
      </c>
      <c r="J7" s="25">
        <v>0.73</v>
      </c>
      <c r="K7" s="25" t="s">
        <v>121</v>
      </c>
      <c r="L7" s="25" t="s">
        <v>131</v>
      </c>
      <c r="M7" s="25" t="s">
        <v>134</v>
      </c>
      <c r="N7" s="25">
        <v>3</v>
      </c>
      <c r="O7" s="25">
        <v>4</v>
      </c>
      <c r="P7" s="29">
        <f t="shared" si="0"/>
        <v>170302.98</v>
      </c>
    </row>
    <row r="8" spans="2:16" x14ac:dyDescent="0.2">
      <c r="B8" s="24" t="s">
        <v>137</v>
      </c>
      <c r="C8" s="25" t="s">
        <v>138</v>
      </c>
      <c r="D8" s="25">
        <v>2370</v>
      </c>
      <c r="E8" s="25">
        <v>4762</v>
      </c>
      <c r="F8" s="25">
        <v>2</v>
      </c>
      <c r="G8" s="25">
        <v>63492.66</v>
      </c>
      <c r="H8" s="26">
        <v>43414</v>
      </c>
      <c r="I8" s="26">
        <v>43598</v>
      </c>
      <c r="J8" s="25">
        <v>0.74</v>
      </c>
      <c r="K8" s="25" t="s">
        <v>126</v>
      </c>
      <c r="L8" s="25" t="s">
        <v>122</v>
      </c>
      <c r="M8" s="25" t="s">
        <v>127</v>
      </c>
      <c r="N8" s="25">
        <v>2</v>
      </c>
      <c r="O8" s="25">
        <v>4</v>
      </c>
      <c r="P8" s="29">
        <f t="shared" si="0"/>
        <v>126985.32</v>
      </c>
    </row>
    <row r="9" spans="2:16" x14ac:dyDescent="0.2">
      <c r="B9" s="24" t="s">
        <v>139</v>
      </c>
      <c r="C9" s="25" t="s">
        <v>140</v>
      </c>
      <c r="D9" s="25">
        <v>2781</v>
      </c>
      <c r="E9" s="25">
        <v>4893</v>
      </c>
      <c r="F9" s="25">
        <v>1</v>
      </c>
      <c r="G9" s="25">
        <v>85609.02</v>
      </c>
      <c r="H9" s="26">
        <v>43416</v>
      </c>
      <c r="I9" s="26">
        <v>43525</v>
      </c>
      <c r="J9" s="25">
        <v>0.71</v>
      </c>
      <c r="K9" s="25" t="s">
        <v>126</v>
      </c>
      <c r="L9" s="25" t="s">
        <v>122</v>
      </c>
      <c r="M9" s="25" t="s">
        <v>134</v>
      </c>
      <c r="N9" s="25">
        <v>3</v>
      </c>
      <c r="O9" s="25">
        <v>4</v>
      </c>
      <c r="P9" s="29">
        <f t="shared" si="0"/>
        <v>85609.02</v>
      </c>
    </row>
    <row r="10" spans="2:16" x14ac:dyDescent="0.2">
      <c r="B10" s="24" t="s">
        <v>141</v>
      </c>
      <c r="C10" s="25" t="s">
        <v>142</v>
      </c>
      <c r="D10" s="25">
        <v>3204</v>
      </c>
      <c r="E10" s="25">
        <v>4575</v>
      </c>
      <c r="F10" s="25">
        <v>1</v>
      </c>
      <c r="G10" s="25">
        <v>95090.46</v>
      </c>
      <c r="H10" s="26">
        <v>43282</v>
      </c>
      <c r="I10" s="26">
        <v>43328</v>
      </c>
      <c r="J10" s="25">
        <v>0.67</v>
      </c>
      <c r="K10" s="25" t="s">
        <v>130</v>
      </c>
      <c r="L10" s="25" t="s">
        <v>122</v>
      </c>
      <c r="M10" s="25" t="s">
        <v>143</v>
      </c>
      <c r="N10" s="25">
        <v>4</v>
      </c>
      <c r="O10" s="25">
        <v>3</v>
      </c>
      <c r="P10" s="29">
        <f t="shared" si="0"/>
        <v>95090.46</v>
      </c>
    </row>
    <row r="11" spans="2:16" x14ac:dyDescent="0.2">
      <c r="B11" s="24" t="s">
        <v>144</v>
      </c>
      <c r="C11" s="25" t="s">
        <v>145</v>
      </c>
      <c r="D11" s="25">
        <v>3643</v>
      </c>
      <c r="E11" s="25">
        <v>4006</v>
      </c>
      <c r="F11" s="25">
        <v>2</v>
      </c>
      <c r="G11" s="25">
        <v>70735.179999999993</v>
      </c>
      <c r="H11" s="26">
        <v>43194</v>
      </c>
      <c r="I11" s="26">
        <v>43317</v>
      </c>
      <c r="J11" s="25">
        <v>0.61</v>
      </c>
      <c r="K11" s="25" t="s">
        <v>130</v>
      </c>
      <c r="L11" s="25" t="s">
        <v>131</v>
      </c>
      <c r="M11" s="25" t="s">
        <v>146</v>
      </c>
      <c r="N11" s="25">
        <v>5</v>
      </c>
      <c r="O11" s="25">
        <v>2</v>
      </c>
      <c r="P11" s="29">
        <f t="shared" si="0"/>
        <v>141470.35999999999</v>
      </c>
    </row>
    <row r="12" spans="2:16" x14ac:dyDescent="0.2">
      <c r="B12" s="24" t="s">
        <v>147</v>
      </c>
      <c r="C12" s="25" t="s">
        <v>148</v>
      </c>
      <c r="D12" s="25">
        <v>2480</v>
      </c>
      <c r="E12" s="25">
        <v>4877</v>
      </c>
      <c r="F12" s="25">
        <v>1</v>
      </c>
      <c r="G12" s="25">
        <v>79570.98</v>
      </c>
      <c r="H12" s="26">
        <v>43352</v>
      </c>
      <c r="I12" s="26">
        <v>43353</v>
      </c>
      <c r="J12" s="25">
        <v>0.73</v>
      </c>
      <c r="K12" s="25" t="s">
        <v>130</v>
      </c>
      <c r="L12" s="25" t="s">
        <v>131</v>
      </c>
      <c r="M12" s="25" t="s">
        <v>134</v>
      </c>
      <c r="N12" s="25">
        <v>3</v>
      </c>
      <c r="O12" s="25">
        <v>3</v>
      </c>
      <c r="P12" s="29">
        <f t="shared" si="0"/>
        <v>79570.98</v>
      </c>
    </row>
    <row r="13" spans="2:16" x14ac:dyDescent="0.2">
      <c r="B13" s="24" t="s">
        <v>149</v>
      </c>
      <c r="C13" s="25" t="s">
        <v>150</v>
      </c>
      <c r="D13" s="25">
        <v>1996</v>
      </c>
      <c r="E13" s="25">
        <v>3844</v>
      </c>
      <c r="F13" s="25">
        <v>2</v>
      </c>
      <c r="G13" s="25">
        <v>79523.75</v>
      </c>
      <c r="H13" s="26">
        <v>43130</v>
      </c>
      <c r="I13" s="26">
        <v>43223</v>
      </c>
      <c r="J13" s="25">
        <v>0.41</v>
      </c>
      <c r="K13" s="25" t="s">
        <v>126</v>
      </c>
      <c r="L13" s="25" t="s">
        <v>122</v>
      </c>
      <c r="M13" s="25" t="s">
        <v>143</v>
      </c>
      <c r="N13" s="25">
        <v>4</v>
      </c>
      <c r="O13" s="25">
        <v>1</v>
      </c>
      <c r="P13" s="29">
        <f t="shared" si="0"/>
        <v>159047.5</v>
      </c>
    </row>
    <row r="14" spans="2:16" x14ac:dyDescent="0.2">
      <c r="B14" s="24" t="s">
        <v>151</v>
      </c>
      <c r="C14" s="25" t="s">
        <v>152</v>
      </c>
      <c r="D14" s="25">
        <v>3857</v>
      </c>
      <c r="E14" s="25">
        <v>3828</v>
      </c>
      <c r="F14" s="25">
        <v>1</v>
      </c>
      <c r="G14" s="25">
        <v>87162.3</v>
      </c>
      <c r="H14" s="26">
        <v>43160</v>
      </c>
      <c r="I14" s="26">
        <v>43221</v>
      </c>
      <c r="J14" s="25">
        <v>0.6</v>
      </c>
      <c r="K14" s="25" t="s">
        <v>130</v>
      </c>
      <c r="L14" s="25" t="s">
        <v>131</v>
      </c>
      <c r="M14" s="25" t="s">
        <v>127</v>
      </c>
      <c r="N14" s="25">
        <v>2</v>
      </c>
      <c r="O14" s="25">
        <v>1</v>
      </c>
      <c r="P14" s="29">
        <f t="shared" si="0"/>
        <v>87162.3</v>
      </c>
    </row>
    <row r="15" spans="2:16" x14ac:dyDescent="0.2">
      <c r="B15" s="24" t="s">
        <v>153</v>
      </c>
      <c r="C15" s="25" t="s">
        <v>154</v>
      </c>
      <c r="D15" s="25">
        <v>3776</v>
      </c>
      <c r="E15" s="25">
        <v>3772</v>
      </c>
      <c r="F15" s="25">
        <v>2</v>
      </c>
      <c r="G15" s="25">
        <v>82503.81</v>
      </c>
      <c r="H15" s="26">
        <v>43178</v>
      </c>
      <c r="I15" s="26">
        <v>43195</v>
      </c>
      <c r="J15" s="25">
        <v>0.41</v>
      </c>
      <c r="K15" s="25" t="s">
        <v>155</v>
      </c>
      <c r="L15" s="25" t="s">
        <v>131</v>
      </c>
      <c r="M15" s="25" t="s">
        <v>143</v>
      </c>
      <c r="N15" s="25">
        <v>4</v>
      </c>
      <c r="O15" s="25">
        <v>1</v>
      </c>
      <c r="P15" s="29">
        <f t="shared" si="0"/>
        <v>165007.62</v>
      </c>
    </row>
    <row r="16" spans="2:16" x14ac:dyDescent="0.2">
      <c r="B16" s="24" t="s">
        <v>156</v>
      </c>
      <c r="C16" s="25" t="s">
        <v>157</v>
      </c>
      <c r="D16" s="25">
        <v>1325</v>
      </c>
      <c r="E16" s="25">
        <v>4509</v>
      </c>
      <c r="F16" s="25">
        <v>2</v>
      </c>
      <c r="G16" s="25">
        <v>99704.46</v>
      </c>
      <c r="H16" s="26">
        <v>43148</v>
      </c>
      <c r="I16" s="26">
        <v>43183</v>
      </c>
      <c r="J16" s="25">
        <v>0.7</v>
      </c>
      <c r="K16" s="25" t="s">
        <v>121</v>
      </c>
      <c r="L16" s="25" t="s">
        <v>122</v>
      </c>
      <c r="M16" s="25" t="s">
        <v>134</v>
      </c>
      <c r="N16" s="25">
        <v>3</v>
      </c>
      <c r="O16" s="25">
        <v>1</v>
      </c>
      <c r="P16" s="29">
        <f t="shared" si="0"/>
        <v>199408.92</v>
      </c>
    </row>
    <row r="17" spans="2:16" x14ac:dyDescent="0.2">
      <c r="B17" s="24" t="s">
        <v>158</v>
      </c>
      <c r="C17" s="25" t="s">
        <v>159</v>
      </c>
      <c r="D17" s="25">
        <v>1504</v>
      </c>
      <c r="E17" s="25">
        <v>4112</v>
      </c>
      <c r="F17" s="25">
        <v>1</v>
      </c>
      <c r="G17" s="25">
        <v>97842.92</v>
      </c>
      <c r="H17" s="26">
        <v>43121</v>
      </c>
      <c r="I17" s="26">
        <v>43195</v>
      </c>
      <c r="J17" s="25">
        <v>0.6</v>
      </c>
      <c r="K17" s="25" t="s">
        <v>126</v>
      </c>
      <c r="L17" s="25" t="s">
        <v>122</v>
      </c>
      <c r="M17" s="25" t="s">
        <v>143</v>
      </c>
      <c r="N17" s="25">
        <v>4</v>
      </c>
      <c r="O17" s="25">
        <v>1</v>
      </c>
      <c r="P17" s="29">
        <f t="shared" si="0"/>
        <v>97842.92</v>
      </c>
    </row>
    <row r="18" spans="2:16" x14ac:dyDescent="0.2">
      <c r="B18" s="24" t="s">
        <v>160</v>
      </c>
      <c r="C18" s="25" t="s">
        <v>161</v>
      </c>
      <c r="D18" s="25">
        <v>2903</v>
      </c>
      <c r="E18" s="25">
        <v>4547</v>
      </c>
      <c r="F18" s="25">
        <v>2</v>
      </c>
      <c r="G18" s="25">
        <v>75166.8</v>
      </c>
      <c r="H18" s="26">
        <v>43204</v>
      </c>
      <c r="I18" s="26">
        <v>43215</v>
      </c>
      <c r="J18" s="25">
        <v>0.64</v>
      </c>
      <c r="K18" s="25" t="s">
        <v>121</v>
      </c>
      <c r="L18" s="25" t="s">
        <v>122</v>
      </c>
      <c r="M18" s="25" t="s">
        <v>123</v>
      </c>
      <c r="N18" s="25">
        <v>1</v>
      </c>
      <c r="O18" s="25">
        <v>2</v>
      </c>
      <c r="P18" s="29">
        <f t="shared" si="0"/>
        <v>150333.6</v>
      </c>
    </row>
    <row r="19" spans="2:16" x14ac:dyDescent="0.2">
      <c r="B19" s="24" t="s">
        <v>162</v>
      </c>
      <c r="C19" s="25" t="s">
        <v>163</v>
      </c>
      <c r="D19" s="25">
        <v>1720</v>
      </c>
      <c r="E19" s="25">
        <v>4647</v>
      </c>
      <c r="F19" s="25">
        <v>2</v>
      </c>
      <c r="G19" s="25">
        <v>70757.61</v>
      </c>
      <c r="H19" s="26">
        <v>43212</v>
      </c>
      <c r="I19" s="26">
        <v>43247</v>
      </c>
      <c r="J19" s="25">
        <v>0.62</v>
      </c>
      <c r="K19" s="25" t="s">
        <v>130</v>
      </c>
      <c r="L19" s="25" t="s">
        <v>131</v>
      </c>
      <c r="M19" s="25" t="s">
        <v>127</v>
      </c>
      <c r="N19" s="25">
        <v>2</v>
      </c>
      <c r="O19" s="25">
        <v>2</v>
      </c>
      <c r="P19" s="29">
        <f t="shared" si="0"/>
        <v>141515.22</v>
      </c>
    </row>
    <row r="20" spans="2:16" x14ac:dyDescent="0.2">
      <c r="B20" s="24" t="s">
        <v>164</v>
      </c>
      <c r="C20" s="25" t="s">
        <v>165</v>
      </c>
      <c r="D20" s="25">
        <v>3540</v>
      </c>
      <c r="E20" s="25">
        <v>3681</v>
      </c>
      <c r="F20" s="25">
        <v>2</v>
      </c>
      <c r="G20" s="25">
        <v>93837.13</v>
      </c>
      <c r="H20" s="26">
        <v>43334</v>
      </c>
      <c r="I20" s="26">
        <v>43369</v>
      </c>
      <c r="J20" s="25">
        <v>0.7</v>
      </c>
      <c r="K20" s="25" t="s">
        <v>126</v>
      </c>
      <c r="L20" s="25" t="s">
        <v>122</v>
      </c>
      <c r="M20" s="25" t="s">
        <v>134</v>
      </c>
      <c r="N20" s="25">
        <v>3</v>
      </c>
      <c r="O20" s="25">
        <v>3</v>
      </c>
      <c r="P20" s="29">
        <f t="shared" si="0"/>
        <v>187674.26</v>
      </c>
    </row>
    <row r="21" spans="2:16" x14ac:dyDescent="0.2">
      <c r="B21" s="24" t="s">
        <v>166</v>
      </c>
      <c r="C21" s="25" t="s">
        <v>167</v>
      </c>
      <c r="D21" s="25">
        <v>2363</v>
      </c>
      <c r="E21" s="25">
        <v>4796</v>
      </c>
      <c r="F21" s="25">
        <v>1</v>
      </c>
      <c r="G21" s="25">
        <v>83157.66</v>
      </c>
      <c r="H21" s="26">
        <v>43217</v>
      </c>
      <c r="I21" s="26">
        <v>43257</v>
      </c>
      <c r="J21" s="25">
        <v>0.64</v>
      </c>
      <c r="K21" s="25" t="s">
        <v>130</v>
      </c>
      <c r="L21" s="25" t="s">
        <v>131</v>
      </c>
      <c r="M21" s="25" t="s">
        <v>143</v>
      </c>
      <c r="N21" s="25">
        <v>4</v>
      </c>
      <c r="O21" s="25">
        <v>2</v>
      </c>
      <c r="P21" s="29">
        <f t="shared" si="0"/>
        <v>83157.66</v>
      </c>
    </row>
    <row r="22" spans="2:16" x14ac:dyDescent="0.2">
      <c r="B22" s="24" t="s">
        <v>168</v>
      </c>
      <c r="C22" s="25" t="s">
        <v>169</v>
      </c>
      <c r="D22" s="25">
        <v>3436</v>
      </c>
      <c r="E22" s="25">
        <v>3658</v>
      </c>
      <c r="F22" s="25">
        <v>1</v>
      </c>
      <c r="G22" s="25">
        <v>80829.05</v>
      </c>
      <c r="H22" s="26">
        <v>43419</v>
      </c>
      <c r="I22" s="26">
        <v>43636</v>
      </c>
      <c r="J22" s="25">
        <v>0.78</v>
      </c>
      <c r="K22" s="25" t="s">
        <v>130</v>
      </c>
      <c r="L22" s="25" t="s">
        <v>131</v>
      </c>
      <c r="M22" s="25" t="s">
        <v>143</v>
      </c>
      <c r="N22" s="25">
        <v>4</v>
      </c>
      <c r="O22" s="25">
        <v>4</v>
      </c>
      <c r="P22" s="29">
        <f t="shared" si="0"/>
        <v>80829.05</v>
      </c>
    </row>
    <row r="23" spans="2:16" x14ac:dyDescent="0.2">
      <c r="B23" s="24" t="s">
        <v>170</v>
      </c>
      <c r="C23" s="25" t="s">
        <v>171</v>
      </c>
      <c r="D23" s="25">
        <v>1845</v>
      </c>
      <c r="E23" s="25">
        <v>3758</v>
      </c>
      <c r="F23" s="25">
        <v>1</v>
      </c>
      <c r="G23" s="25">
        <v>70695.34</v>
      </c>
      <c r="H23" s="26">
        <v>43119</v>
      </c>
      <c r="I23" s="26">
        <v>43154</v>
      </c>
      <c r="J23" s="25">
        <v>0.59</v>
      </c>
      <c r="K23" s="25" t="s">
        <v>130</v>
      </c>
      <c r="L23" s="25" t="s">
        <v>131</v>
      </c>
      <c r="M23" s="25" t="s">
        <v>134</v>
      </c>
      <c r="N23" s="25">
        <v>3</v>
      </c>
      <c r="O23" s="25">
        <v>1</v>
      </c>
      <c r="P23" s="29">
        <f t="shared" si="0"/>
        <v>70695.34</v>
      </c>
    </row>
    <row r="24" spans="2:16" x14ac:dyDescent="0.2">
      <c r="B24" s="24" t="s">
        <v>172</v>
      </c>
      <c r="C24" s="25" t="s">
        <v>173</v>
      </c>
      <c r="D24" s="25">
        <v>3062</v>
      </c>
      <c r="E24" s="25">
        <v>4722</v>
      </c>
      <c r="F24" s="25">
        <v>2</v>
      </c>
      <c r="G24" s="25">
        <v>89156.58</v>
      </c>
      <c r="H24" s="26">
        <v>43320</v>
      </c>
      <c r="I24" s="26">
        <v>43413</v>
      </c>
      <c r="J24" s="25">
        <v>0.72</v>
      </c>
      <c r="K24" s="25" t="s">
        <v>130</v>
      </c>
      <c r="L24" s="25" t="s">
        <v>131</v>
      </c>
      <c r="M24" s="25" t="s">
        <v>127</v>
      </c>
      <c r="N24" s="25">
        <v>2</v>
      </c>
      <c r="O24" s="25">
        <v>3</v>
      </c>
      <c r="P24" s="29">
        <f t="shared" si="0"/>
        <v>178313.16</v>
      </c>
    </row>
    <row r="25" spans="2:16" x14ac:dyDescent="0.2">
      <c r="B25" s="24" t="s">
        <v>174</v>
      </c>
      <c r="C25" s="25" t="s">
        <v>175</v>
      </c>
      <c r="D25" s="25">
        <v>1614</v>
      </c>
      <c r="E25" s="25">
        <v>4246</v>
      </c>
      <c r="F25" s="25">
        <v>1</v>
      </c>
      <c r="G25" s="25">
        <v>73930.63</v>
      </c>
      <c r="H25" s="26">
        <v>43194</v>
      </c>
      <c r="I25" s="26">
        <v>43318</v>
      </c>
      <c r="J25" s="25">
        <v>0.69</v>
      </c>
      <c r="K25" s="25" t="s">
        <v>121</v>
      </c>
      <c r="L25" s="25" t="s">
        <v>131</v>
      </c>
      <c r="M25" s="25" t="s">
        <v>143</v>
      </c>
      <c r="N25" s="25">
        <v>4</v>
      </c>
      <c r="O25" s="25">
        <v>2</v>
      </c>
      <c r="P25" s="29">
        <f t="shared" si="0"/>
        <v>73930.63</v>
      </c>
    </row>
    <row r="26" spans="2:16" x14ac:dyDescent="0.2">
      <c r="B26" s="24" t="s">
        <v>176</v>
      </c>
      <c r="C26" s="25" t="s">
        <v>177</v>
      </c>
      <c r="D26" s="25">
        <v>3837</v>
      </c>
      <c r="E26" s="25">
        <v>3787</v>
      </c>
      <c r="F26" s="25">
        <v>1</v>
      </c>
      <c r="G26" s="25">
        <v>92405.58</v>
      </c>
      <c r="H26" s="26">
        <v>43196</v>
      </c>
      <c r="I26" s="26">
        <v>43379</v>
      </c>
      <c r="J26" s="25">
        <v>0.55000000000000004</v>
      </c>
      <c r="K26" s="25" t="s">
        <v>126</v>
      </c>
      <c r="L26" s="25" t="s">
        <v>122</v>
      </c>
      <c r="M26" s="25" t="s">
        <v>143</v>
      </c>
      <c r="N26" s="25">
        <v>4</v>
      </c>
      <c r="O26" s="25">
        <v>2</v>
      </c>
      <c r="P26" s="29">
        <f t="shared" si="0"/>
        <v>92405.58</v>
      </c>
    </row>
    <row r="27" spans="2:16" x14ac:dyDescent="0.2">
      <c r="B27" s="24" t="s">
        <v>178</v>
      </c>
      <c r="C27" s="25" t="s">
        <v>179</v>
      </c>
      <c r="D27" s="25">
        <v>1007</v>
      </c>
      <c r="E27" s="25">
        <v>4634</v>
      </c>
      <c r="F27" s="25">
        <v>1</v>
      </c>
      <c r="G27" s="25">
        <v>98256.4</v>
      </c>
      <c r="H27" s="26">
        <v>43351</v>
      </c>
      <c r="I27" s="26">
        <v>43808</v>
      </c>
      <c r="J27" s="25">
        <v>0.73</v>
      </c>
      <c r="K27" s="25" t="s">
        <v>126</v>
      </c>
      <c r="L27" s="25" t="s">
        <v>131</v>
      </c>
      <c r="M27" s="25" t="s">
        <v>146</v>
      </c>
      <c r="N27" s="25">
        <v>5</v>
      </c>
      <c r="O27" s="25">
        <v>3</v>
      </c>
      <c r="P27" s="29">
        <f t="shared" si="0"/>
        <v>98256.4</v>
      </c>
    </row>
    <row r="28" spans="2:16" x14ac:dyDescent="0.2">
      <c r="B28" s="24" t="s">
        <v>180</v>
      </c>
      <c r="C28" s="25" t="s">
        <v>181</v>
      </c>
      <c r="D28" s="25">
        <v>3313</v>
      </c>
      <c r="E28" s="25">
        <v>4275</v>
      </c>
      <c r="F28" s="25">
        <v>2</v>
      </c>
      <c r="G28" s="25">
        <v>81458.899999999994</v>
      </c>
      <c r="H28" s="26">
        <v>43195</v>
      </c>
      <c r="I28" s="26">
        <v>43226</v>
      </c>
      <c r="J28" s="25">
        <v>0.56999999999999995</v>
      </c>
      <c r="K28" s="25" t="s">
        <v>130</v>
      </c>
      <c r="L28" s="25" t="s">
        <v>131</v>
      </c>
      <c r="M28" s="25" t="s">
        <v>143</v>
      </c>
      <c r="N28" s="25">
        <v>4</v>
      </c>
      <c r="O28" s="25">
        <v>2</v>
      </c>
      <c r="P28" s="29">
        <f t="shared" si="0"/>
        <v>162917.79999999999</v>
      </c>
    </row>
    <row r="29" spans="2:16" x14ac:dyDescent="0.2">
      <c r="B29" s="24" t="s">
        <v>182</v>
      </c>
      <c r="C29" s="25" t="s">
        <v>183</v>
      </c>
      <c r="D29" s="25">
        <v>2930</v>
      </c>
      <c r="E29" s="25">
        <v>3946</v>
      </c>
      <c r="F29" s="25">
        <v>2</v>
      </c>
      <c r="G29" s="25">
        <v>87037.2</v>
      </c>
      <c r="H29" s="26">
        <v>43396</v>
      </c>
      <c r="I29" s="26">
        <v>43612</v>
      </c>
      <c r="J29" s="25">
        <v>0.49</v>
      </c>
      <c r="K29" s="25" t="s">
        <v>126</v>
      </c>
      <c r="L29" s="25" t="s">
        <v>122</v>
      </c>
      <c r="M29" s="25" t="s">
        <v>134</v>
      </c>
      <c r="N29" s="25">
        <v>3</v>
      </c>
      <c r="O29" s="25">
        <v>4</v>
      </c>
      <c r="P29" s="29">
        <f t="shared" si="0"/>
        <v>174074.4</v>
      </c>
    </row>
    <row r="30" spans="2:16" x14ac:dyDescent="0.2">
      <c r="B30" s="24" t="s">
        <v>184</v>
      </c>
      <c r="C30" s="25" t="s">
        <v>185</v>
      </c>
      <c r="D30" s="25">
        <v>1487</v>
      </c>
      <c r="E30" s="25">
        <v>4969</v>
      </c>
      <c r="F30" s="25">
        <v>2</v>
      </c>
      <c r="G30" s="25">
        <v>93601.73</v>
      </c>
      <c r="H30" s="26">
        <v>43218</v>
      </c>
      <c r="I30" s="26">
        <v>43249</v>
      </c>
      <c r="J30" s="25">
        <v>0.63</v>
      </c>
      <c r="K30" s="25" t="s">
        <v>155</v>
      </c>
      <c r="L30" s="25" t="s">
        <v>122</v>
      </c>
      <c r="M30" s="25" t="s">
        <v>143</v>
      </c>
      <c r="N30" s="25">
        <v>4</v>
      </c>
      <c r="O30" s="25">
        <v>2</v>
      </c>
      <c r="P30" s="29">
        <f t="shared" si="0"/>
        <v>187203.46</v>
      </c>
    </row>
    <row r="31" spans="2:16" x14ac:dyDescent="0.2">
      <c r="B31" s="24" t="s">
        <v>186</v>
      </c>
      <c r="C31" s="25" t="s">
        <v>187</v>
      </c>
      <c r="D31" s="25">
        <v>1573</v>
      </c>
      <c r="E31" s="25">
        <v>3746</v>
      </c>
      <c r="F31" s="25">
        <v>2</v>
      </c>
      <c r="G31" s="25">
        <v>77562.539999999994</v>
      </c>
      <c r="H31" s="26">
        <v>43149</v>
      </c>
      <c r="I31" s="26">
        <v>43184</v>
      </c>
      <c r="J31" s="25">
        <v>0.54</v>
      </c>
      <c r="K31" s="25" t="s">
        <v>155</v>
      </c>
      <c r="L31" s="25" t="s">
        <v>131</v>
      </c>
      <c r="M31" s="25" t="s">
        <v>146</v>
      </c>
      <c r="N31" s="25">
        <v>5</v>
      </c>
      <c r="O31" s="25">
        <v>1</v>
      </c>
      <c r="P31" s="29">
        <f t="shared" si="0"/>
        <v>155125.07999999999</v>
      </c>
    </row>
    <row r="32" spans="2:16" x14ac:dyDescent="0.2">
      <c r="B32" s="24" t="s">
        <v>188</v>
      </c>
      <c r="C32" s="25" t="s">
        <v>189</v>
      </c>
      <c r="D32" s="25">
        <v>1890</v>
      </c>
      <c r="E32" s="25">
        <v>4388</v>
      </c>
      <c r="F32" s="25">
        <v>1</v>
      </c>
      <c r="G32" s="25">
        <v>83543.55</v>
      </c>
      <c r="H32" s="26">
        <v>43226</v>
      </c>
      <c r="I32" s="26">
        <v>43258</v>
      </c>
      <c r="J32" s="25">
        <v>0.54</v>
      </c>
      <c r="K32" s="25" t="s">
        <v>130</v>
      </c>
      <c r="L32" s="25" t="s">
        <v>122</v>
      </c>
      <c r="M32" s="25" t="s">
        <v>146</v>
      </c>
      <c r="N32" s="25">
        <v>5</v>
      </c>
      <c r="O32" s="25">
        <v>2</v>
      </c>
      <c r="P32" s="29">
        <f t="shared" si="0"/>
        <v>83543.55</v>
      </c>
    </row>
    <row r="33" spans="2:16" x14ac:dyDescent="0.2">
      <c r="B33" s="24" t="s">
        <v>190</v>
      </c>
      <c r="C33" s="25" t="s">
        <v>191</v>
      </c>
      <c r="D33" s="25">
        <v>2469</v>
      </c>
      <c r="E33" s="25">
        <v>4712</v>
      </c>
      <c r="F33" s="25">
        <v>1</v>
      </c>
      <c r="G33" s="25">
        <v>72362.679999999993</v>
      </c>
      <c r="H33" s="26">
        <v>43194</v>
      </c>
      <c r="I33" s="26">
        <v>43286</v>
      </c>
      <c r="J33" s="25">
        <v>0.6</v>
      </c>
      <c r="K33" s="25" t="s">
        <v>126</v>
      </c>
      <c r="L33" s="25" t="s">
        <v>122</v>
      </c>
      <c r="M33" s="25" t="s">
        <v>143</v>
      </c>
      <c r="N33" s="25">
        <v>4</v>
      </c>
      <c r="O33" s="25">
        <v>2</v>
      </c>
      <c r="P33" s="29">
        <f t="shared" si="0"/>
        <v>72362.679999999993</v>
      </c>
    </row>
    <row r="34" spans="2:16" x14ac:dyDescent="0.2">
      <c r="B34" s="24" t="s">
        <v>192</v>
      </c>
      <c r="C34" s="25" t="s">
        <v>193</v>
      </c>
      <c r="D34" s="25">
        <v>3778</v>
      </c>
      <c r="E34" s="25">
        <v>3903</v>
      </c>
      <c r="F34" s="25">
        <v>1</v>
      </c>
      <c r="G34" s="25">
        <v>74809.42</v>
      </c>
      <c r="H34" s="26">
        <v>43157</v>
      </c>
      <c r="I34" s="26">
        <v>43195</v>
      </c>
      <c r="J34" s="25">
        <v>0.45</v>
      </c>
      <c r="K34" s="25" t="s">
        <v>121</v>
      </c>
      <c r="L34" s="25" t="s">
        <v>131</v>
      </c>
      <c r="M34" s="25" t="s">
        <v>134</v>
      </c>
      <c r="N34" s="25">
        <v>3</v>
      </c>
      <c r="O34" s="25">
        <v>1</v>
      </c>
      <c r="P34" s="29">
        <f t="shared" si="0"/>
        <v>74809.42</v>
      </c>
    </row>
    <row r="35" spans="2:16" x14ac:dyDescent="0.2">
      <c r="B35" s="24" t="s">
        <v>194</v>
      </c>
      <c r="C35" s="25" t="s">
        <v>195</v>
      </c>
      <c r="D35" s="25">
        <v>3465</v>
      </c>
      <c r="E35" s="25">
        <v>3796</v>
      </c>
      <c r="F35" s="25">
        <v>1</v>
      </c>
      <c r="G35" s="25">
        <v>95030.52</v>
      </c>
      <c r="H35" s="26">
        <v>43132</v>
      </c>
      <c r="I35" s="26">
        <v>43221</v>
      </c>
      <c r="J35" s="25">
        <v>0.57999999999999996</v>
      </c>
      <c r="K35" s="25" t="s">
        <v>126</v>
      </c>
      <c r="L35" s="25" t="s">
        <v>122</v>
      </c>
      <c r="M35" s="25" t="s">
        <v>143</v>
      </c>
      <c r="N35" s="25">
        <v>4</v>
      </c>
      <c r="O35" s="25">
        <v>1</v>
      </c>
      <c r="P35" s="29">
        <f t="shared" si="0"/>
        <v>95030.52</v>
      </c>
    </row>
    <row r="36" spans="2:16" x14ac:dyDescent="0.2">
      <c r="B36" s="24" t="s">
        <v>196</v>
      </c>
      <c r="C36" s="25" t="s">
        <v>197</v>
      </c>
      <c r="D36" s="25">
        <v>1738</v>
      </c>
      <c r="E36" s="25">
        <v>4663</v>
      </c>
      <c r="F36" s="25">
        <v>1</v>
      </c>
      <c r="G36" s="25">
        <v>86912.6</v>
      </c>
      <c r="H36" s="26">
        <v>43414</v>
      </c>
      <c r="I36" s="26">
        <v>43501</v>
      </c>
      <c r="J36" s="25">
        <v>0.72</v>
      </c>
      <c r="K36" s="25" t="s">
        <v>155</v>
      </c>
      <c r="L36" s="25" t="s">
        <v>122</v>
      </c>
      <c r="M36" s="25" t="s">
        <v>134</v>
      </c>
      <c r="N36" s="25">
        <v>3</v>
      </c>
      <c r="O36" s="25">
        <v>4</v>
      </c>
      <c r="P36" s="29">
        <f t="shared" si="0"/>
        <v>86912.6</v>
      </c>
    </row>
    <row r="37" spans="2:16" x14ac:dyDescent="0.2">
      <c r="B37" s="24" t="s">
        <v>198</v>
      </c>
      <c r="C37" s="25" t="s">
        <v>199</v>
      </c>
      <c r="D37" s="25">
        <v>1772</v>
      </c>
      <c r="E37" s="25">
        <v>3695</v>
      </c>
      <c r="F37" s="25">
        <v>2</v>
      </c>
      <c r="G37" s="25">
        <v>82698.25</v>
      </c>
      <c r="H37" s="26">
        <v>43301</v>
      </c>
      <c r="I37" s="26">
        <v>43336</v>
      </c>
      <c r="J37" s="25">
        <v>0.72</v>
      </c>
      <c r="K37" s="25" t="s">
        <v>155</v>
      </c>
      <c r="L37" s="25" t="s">
        <v>122</v>
      </c>
      <c r="M37" s="25" t="s">
        <v>134</v>
      </c>
      <c r="N37" s="25">
        <v>3</v>
      </c>
      <c r="O37" s="25">
        <v>3</v>
      </c>
      <c r="P37" s="29">
        <f t="shared" si="0"/>
        <v>165396.5</v>
      </c>
    </row>
    <row r="38" spans="2:16" x14ac:dyDescent="0.2">
      <c r="B38" s="24" t="s">
        <v>200</v>
      </c>
      <c r="C38" s="25" t="s">
        <v>201</v>
      </c>
      <c r="D38" s="25">
        <v>3178</v>
      </c>
      <c r="E38" s="25">
        <v>4229</v>
      </c>
      <c r="F38" s="25">
        <v>1</v>
      </c>
      <c r="G38" s="25">
        <v>88825.16</v>
      </c>
      <c r="H38" s="26">
        <v>43205</v>
      </c>
      <c r="I38" s="26">
        <v>43256</v>
      </c>
      <c r="J38" s="25">
        <v>0.55000000000000004</v>
      </c>
      <c r="K38" s="25" t="s">
        <v>121</v>
      </c>
      <c r="L38" s="25" t="s">
        <v>131</v>
      </c>
      <c r="M38" s="25" t="s">
        <v>134</v>
      </c>
      <c r="N38" s="25">
        <v>3</v>
      </c>
      <c r="O38" s="25">
        <v>2</v>
      </c>
      <c r="P38" s="29">
        <f t="shared" si="0"/>
        <v>88825.16</v>
      </c>
    </row>
    <row r="39" spans="2:16" x14ac:dyDescent="0.2">
      <c r="B39" s="24" t="s">
        <v>202</v>
      </c>
      <c r="C39" s="25" t="s">
        <v>203</v>
      </c>
      <c r="D39" s="25">
        <v>1517</v>
      </c>
      <c r="E39" s="25">
        <v>3765</v>
      </c>
      <c r="F39" s="25">
        <v>2</v>
      </c>
      <c r="G39" s="25">
        <v>71241.16</v>
      </c>
      <c r="H39" s="26">
        <v>43132</v>
      </c>
      <c r="I39" s="26">
        <v>43195</v>
      </c>
      <c r="J39" s="25">
        <v>0.65</v>
      </c>
      <c r="K39" s="25" t="s">
        <v>155</v>
      </c>
      <c r="L39" s="25" t="s">
        <v>122</v>
      </c>
      <c r="M39" s="25" t="s">
        <v>134</v>
      </c>
      <c r="N39" s="25">
        <v>3</v>
      </c>
      <c r="O39" s="25">
        <v>1</v>
      </c>
      <c r="P39" s="29">
        <f t="shared" si="0"/>
        <v>142482.32</v>
      </c>
    </row>
    <row r="40" spans="2:16" x14ac:dyDescent="0.2">
      <c r="B40" s="24" t="s">
        <v>204</v>
      </c>
      <c r="C40" s="25" t="s">
        <v>205</v>
      </c>
      <c r="D40" s="25">
        <v>1757</v>
      </c>
      <c r="E40" s="25">
        <v>4304</v>
      </c>
      <c r="F40" s="25">
        <v>2</v>
      </c>
      <c r="G40" s="25">
        <v>74364.7</v>
      </c>
      <c r="H40" s="26">
        <v>43289</v>
      </c>
      <c r="I40" s="26">
        <v>43808</v>
      </c>
      <c r="J40" s="25">
        <v>0.63</v>
      </c>
      <c r="K40" s="25" t="s">
        <v>155</v>
      </c>
      <c r="L40" s="25" t="s">
        <v>131</v>
      </c>
      <c r="M40" s="25" t="s">
        <v>146</v>
      </c>
      <c r="N40" s="25">
        <v>5</v>
      </c>
      <c r="O40" s="25">
        <v>3</v>
      </c>
      <c r="P40" s="29">
        <f t="shared" si="0"/>
        <v>148729.4</v>
      </c>
    </row>
    <row r="41" spans="2:16" x14ac:dyDescent="0.2">
      <c r="B41" s="24" t="s">
        <v>206</v>
      </c>
      <c r="C41" s="25" t="s">
        <v>207</v>
      </c>
      <c r="D41" s="25">
        <v>1416</v>
      </c>
      <c r="E41" s="25">
        <v>4281</v>
      </c>
      <c r="F41" s="25">
        <v>1</v>
      </c>
      <c r="G41" s="25">
        <v>79549.75</v>
      </c>
      <c r="H41" s="26">
        <v>43333</v>
      </c>
      <c r="I41" s="26">
        <v>43368</v>
      </c>
      <c r="J41" s="25">
        <v>0.67</v>
      </c>
      <c r="K41" s="25" t="s">
        <v>126</v>
      </c>
      <c r="L41" s="25" t="s">
        <v>122</v>
      </c>
      <c r="M41" s="25" t="s">
        <v>143</v>
      </c>
      <c r="N41" s="25">
        <v>4</v>
      </c>
      <c r="O41" s="25">
        <v>3</v>
      </c>
      <c r="P41" s="29">
        <f t="shared" si="0"/>
        <v>79549.75</v>
      </c>
    </row>
    <row r="42" spans="2:16" x14ac:dyDescent="0.2">
      <c r="B42" s="24" t="s">
        <v>208</v>
      </c>
      <c r="C42" s="25" t="s">
        <v>209</v>
      </c>
      <c r="D42" s="25">
        <v>2348</v>
      </c>
      <c r="E42" s="25">
        <v>3565</v>
      </c>
      <c r="F42" s="25">
        <v>1</v>
      </c>
      <c r="G42" s="25">
        <v>86514.32</v>
      </c>
      <c r="H42" s="26">
        <v>43186</v>
      </c>
      <c r="I42" s="26">
        <v>43195</v>
      </c>
      <c r="J42" s="25">
        <v>0.49</v>
      </c>
      <c r="K42" s="25" t="s">
        <v>121</v>
      </c>
      <c r="L42" s="25" t="s">
        <v>122</v>
      </c>
      <c r="M42" s="25" t="s">
        <v>134</v>
      </c>
      <c r="N42" s="25">
        <v>3</v>
      </c>
      <c r="O42" s="25">
        <v>1</v>
      </c>
      <c r="P42" s="29">
        <f t="shared" si="0"/>
        <v>86514.32</v>
      </c>
    </row>
    <row r="43" spans="2:16" x14ac:dyDescent="0.2">
      <c r="B43" s="24" t="s">
        <v>210</v>
      </c>
      <c r="C43" s="25" t="s">
        <v>211</v>
      </c>
      <c r="D43" s="25">
        <v>3795</v>
      </c>
      <c r="E43" s="25">
        <v>3579</v>
      </c>
      <c r="F43" s="25">
        <v>2</v>
      </c>
      <c r="G43" s="25">
        <v>74182.73</v>
      </c>
      <c r="H43" s="26">
        <v>43282</v>
      </c>
      <c r="I43" s="26">
        <v>43351</v>
      </c>
      <c r="J43" s="25">
        <v>0.69</v>
      </c>
      <c r="K43" s="25" t="s">
        <v>126</v>
      </c>
      <c r="L43" s="25" t="s">
        <v>122</v>
      </c>
      <c r="M43" s="25" t="s">
        <v>123</v>
      </c>
      <c r="N43" s="25">
        <v>1</v>
      </c>
      <c r="O43" s="25">
        <v>3</v>
      </c>
      <c r="P43" s="29">
        <f t="shared" si="0"/>
        <v>148365.46</v>
      </c>
    </row>
    <row r="44" spans="2:16" x14ac:dyDescent="0.2">
      <c r="B44" s="24" t="s">
        <v>212</v>
      </c>
      <c r="C44" s="25" t="s">
        <v>213</v>
      </c>
      <c r="D44" s="25">
        <v>2126</v>
      </c>
      <c r="E44" s="25">
        <v>4301</v>
      </c>
      <c r="F44" s="25">
        <v>2</v>
      </c>
      <c r="G44" s="25">
        <v>83793.73</v>
      </c>
      <c r="H44" s="26">
        <v>43247</v>
      </c>
      <c r="I44" s="26">
        <v>43268</v>
      </c>
      <c r="J44" s="25">
        <v>0.69</v>
      </c>
      <c r="K44" s="25" t="s">
        <v>130</v>
      </c>
      <c r="L44" s="25" t="s">
        <v>131</v>
      </c>
      <c r="M44" s="25" t="s">
        <v>143</v>
      </c>
      <c r="N44" s="25">
        <v>4</v>
      </c>
      <c r="O44" s="25">
        <v>2</v>
      </c>
      <c r="P44" s="29">
        <f t="shared" si="0"/>
        <v>167587.46</v>
      </c>
    </row>
    <row r="45" spans="2:16" x14ac:dyDescent="0.2">
      <c r="B45" s="24" t="s">
        <v>214</v>
      </c>
      <c r="C45" s="25" t="s">
        <v>215</v>
      </c>
      <c r="D45" s="25">
        <v>3186</v>
      </c>
      <c r="E45" s="25">
        <v>3668</v>
      </c>
      <c r="F45" s="25">
        <v>2</v>
      </c>
      <c r="G45" s="25">
        <v>89001.89</v>
      </c>
      <c r="H45" s="26">
        <v>43385</v>
      </c>
      <c r="I45" s="26">
        <v>43586</v>
      </c>
      <c r="J45" s="25">
        <v>0.57999999999999996</v>
      </c>
      <c r="K45" s="25" t="s">
        <v>130</v>
      </c>
      <c r="L45" s="25" t="s">
        <v>131</v>
      </c>
      <c r="M45" s="25" t="s">
        <v>143</v>
      </c>
      <c r="N45" s="25">
        <v>4</v>
      </c>
      <c r="O45" s="25">
        <v>4</v>
      </c>
      <c r="P45" s="29">
        <f t="shared" si="0"/>
        <v>178003.78</v>
      </c>
    </row>
    <row r="46" spans="2:16" x14ac:dyDescent="0.2">
      <c r="B46" s="24" t="s">
        <v>216</v>
      </c>
      <c r="C46" s="25" t="s">
        <v>217</v>
      </c>
      <c r="D46" s="25">
        <v>1446</v>
      </c>
      <c r="E46" s="25">
        <v>4574</v>
      </c>
      <c r="F46" s="25">
        <v>2</v>
      </c>
      <c r="G46" s="25">
        <v>72699.72</v>
      </c>
      <c r="H46" s="26">
        <v>43274</v>
      </c>
      <c r="I46" s="26">
        <v>43289</v>
      </c>
      <c r="J46" s="25">
        <v>0.59</v>
      </c>
      <c r="K46" s="25" t="s">
        <v>155</v>
      </c>
      <c r="L46" s="25" t="s">
        <v>122</v>
      </c>
      <c r="M46" s="25" t="s">
        <v>127</v>
      </c>
      <c r="N46" s="25">
        <v>2</v>
      </c>
      <c r="O46" s="25">
        <v>2</v>
      </c>
      <c r="P46" s="29">
        <f t="shared" si="0"/>
        <v>145399.44</v>
      </c>
    </row>
    <row r="47" spans="2:16" x14ac:dyDescent="0.2">
      <c r="B47" s="24" t="s">
        <v>218</v>
      </c>
      <c r="C47" s="25" t="s">
        <v>219</v>
      </c>
      <c r="D47" s="25">
        <v>2071</v>
      </c>
      <c r="E47" s="25">
        <v>3508</v>
      </c>
      <c r="F47" s="25">
        <v>1</v>
      </c>
      <c r="G47" s="25">
        <v>94846.19</v>
      </c>
      <c r="H47" s="26">
        <v>43145</v>
      </c>
      <c r="I47" s="26">
        <v>43186</v>
      </c>
      <c r="J47" s="25">
        <v>0.56999999999999995</v>
      </c>
      <c r="K47" s="25" t="s">
        <v>121</v>
      </c>
      <c r="L47" s="25" t="s">
        <v>131</v>
      </c>
      <c r="M47" s="25" t="s">
        <v>146</v>
      </c>
      <c r="N47" s="25">
        <v>5</v>
      </c>
      <c r="O47" s="25">
        <v>1</v>
      </c>
      <c r="P47" s="29">
        <f t="shared" si="0"/>
        <v>94846.19</v>
      </c>
    </row>
    <row r="48" spans="2:16" x14ac:dyDescent="0.2">
      <c r="B48" s="24" t="s">
        <v>220</v>
      </c>
      <c r="C48" s="25" t="s">
        <v>221</v>
      </c>
      <c r="D48" s="25">
        <v>2656</v>
      </c>
      <c r="E48" s="25">
        <v>4549</v>
      </c>
      <c r="F48" s="25">
        <v>1</v>
      </c>
      <c r="G48" s="25">
        <v>71249.679999999993</v>
      </c>
      <c r="H48" s="26">
        <v>43194</v>
      </c>
      <c r="I48" s="26">
        <v>43347</v>
      </c>
      <c r="J48" s="25">
        <v>0.69</v>
      </c>
      <c r="K48" s="25" t="s">
        <v>121</v>
      </c>
      <c r="L48" s="25" t="s">
        <v>122</v>
      </c>
      <c r="M48" s="25" t="s">
        <v>123</v>
      </c>
      <c r="N48" s="25">
        <v>1</v>
      </c>
      <c r="O48" s="25">
        <v>2</v>
      </c>
      <c r="P48" s="29">
        <f t="shared" si="0"/>
        <v>71249.679999999993</v>
      </c>
    </row>
    <row r="49" spans="2:16" x14ac:dyDescent="0.2">
      <c r="B49" s="24" t="s">
        <v>222</v>
      </c>
      <c r="C49" s="25" t="s">
        <v>223</v>
      </c>
      <c r="D49" s="25">
        <v>1094</v>
      </c>
      <c r="E49" s="25">
        <v>4754</v>
      </c>
      <c r="F49" s="25">
        <v>2</v>
      </c>
      <c r="G49" s="25">
        <v>76636.25</v>
      </c>
      <c r="H49" s="26">
        <v>43307</v>
      </c>
      <c r="I49" s="26">
        <v>43342</v>
      </c>
      <c r="J49" s="25">
        <v>0.74</v>
      </c>
      <c r="K49" s="25" t="s">
        <v>155</v>
      </c>
      <c r="L49" s="25" t="s">
        <v>122</v>
      </c>
      <c r="M49" s="25" t="s">
        <v>143</v>
      </c>
      <c r="N49" s="25">
        <v>4</v>
      </c>
      <c r="O49" s="25">
        <v>3</v>
      </c>
      <c r="P49" s="29">
        <f t="shared" si="0"/>
        <v>153272.5</v>
      </c>
    </row>
    <row r="50" spans="2:16" x14ac:dyDescent="0.2">
      <c r="B50" s="24" t="s">
        <v>224</v>
      </c>
      <c r="C50" s="25" t="s">
        <v>225</v>
      </c>
      <c r="D50" s="25">
        <v>2438</v>
      </c>
      <c r="E50" s="25">
        <v>4332</v>
      </c>
      <c r="F50" s="25">
        <v>2</v>
      </c>
      <c r="G50" s="25">
        <v>72041.850000000006</v>
      </c>
      <c r="H50" s="26">
        <v>43270</v>
      </c>
      <c r="I50" s="26">
        <v>43305</v>
      </c>
      <c r="J50" s="25">
        <v>0.54</v>
      </c>
      <c r="K50" s="25" t="s">
        <v>130</v>
      </c>
      <c r="L50" s="25" t="s">
        <v>131</v>
      </c>
      <c r="M50" s="25" t="s">
        <v>127</v>
      </c>
      <c r="N50" s="25">
        <v>2</v>
      </c>
      <c r="O50" s="25">
        <v>2</v>
      </c>
      <c r="P50" s="29">
        <f t="shared" si="0"/>
        <v>144083.70000000001</v>
      </c>
    </row>
    <row r="51" spans="2:16" x14ac:dyDescent="0.2">
      <c r="B51" s="24" t="s">
        <v>226</v>
      </c>
      <c r="C51" s="25" t="s">
        <v>227</v>
      </c>
      <c r="D51" s="25">
        <v>3592</v>
      </c>
      <c r="E51" s="25">
        <v>4878</v>
      </c>
      <c r="F51" s="25">
        <v>1</v>
      </c>
      <c r="G51" s="25">
        <v>77755.58</v>
      </c>
      <c r="H51" s="26">
        <v>43333</v>
      </c>
      <c r="I51" s="26">
        <v>43368</v>
      </c>
      <c r="J51" s="25">
        <v>0.77</v>
      </c>
      <c r="K51" s="25" t="s">
        <v>126</v>
      </c>
      <c r="L51" s="25" t="s">
        <v>122</v>
      </c>
      <c r="M51" s="25" t="s">
        <v>146</v>
      </c>
      <c r="N51" s="25">
        <v>5</v>
      </c>
      <c r="O51" s="25">
        <v>3</v>
      </c>
      <c r="P51" s="29">
        <f t="shared" si="0"/>
        <v>77755.58</v>
      </c>
    </row>
    <row r="52" spans="2:16" x14ac:dyDescent="0.2">
      <c r="B52" s="24" t="s">
        <v>228</v>
      </c>
      <c r="C52" s="25" t="s">
        <v>229</v>
      </c>
      <c r="D52" s="25">
        <v>3188</v>
      </c>
      <c r="E52" s="25">
        <v>3615</v>
      </c>
      <c r="F52" s="25">
        <v>2</v>
      </c>
      <c r="G52" s="25">
        <v>94505.47</v>
      </c>
      <c r="H52" s="26">
        <v>43180</v>
      </c>
      <c r="I52" s="26">
        <v>43215</v>
      </c>
      <c r="J52" s="25">
        <v>0.54</v>
      </c>
      <c r="K52" s="25" t="s">
        <v>126</v>
      </c>
      <c r="L52" s="25" t="s">
        <v>131</v>
      </c>
      <c r="M52" s="25" t="s">
        <v>146</v>
      </c>
      <c r="N52" s="25">
        <v>5</v>
      </c>
      <c r="O52" s="25">
        <v>1</v>
      </c>
      <c r="P52" s="29">
        <f t="shared" si="0"/>
        <v>189010.94</v>
      </c>
    </row>
    <row r="53" spans="2:16" x14ac:dyDescent="0.2">
      <c r="B53" s="24" t="s">
        <v>230</v>
      </c>
      <c r="C53" s="25" t="s">
        <v>231</v>
      </c>
      <c r="D53" s="25">
        <v>1009</v>
      </c>
      <c r="E53" s="25">
        <v>3614</v>
      </c>
      <c r="F53" s="25">
        <v>2</v>
      </c>
      <c r="G53" s="25">
        <v>81996.259999999995</v>
      </c>
      <c r="H53" s="26">
        <v>43195</v>
      </c>
      <c r="I53" s="26">
        <v>43257</v>
      </c>
      <c r="J53" s="25">
        <v>0.56000000000000005</v>
      </c>
      <c r="K53" s="25" t="s">
        <v>126</v>
      </c>
      <c r="L53" s="25" t="s">
        <v>122</v>
      </c>
      <c r="M53" s="25" t="s">
        <v>143</v>
      </c>
      <c r="N53" s="25">
        <v>4</v>
      </c>
      <c r="O53" s="25">
        <v>2</v>
      </c>
      <c r="P53" s="29">
        <f t="shared" si="0"/>
        <v>163992.51999999999</v>
      </c>
    </row>
    <row r="54" spans="2:16" x14ac:dyDescent="0.2">
      <c r="B54" s="24" t="s">
        <v>232</v>
      </c>
      <c r="C54" s="25" t="s">
        <v>233</v>
      </c>
      <c r="D54" s="25">
        <v>2561</v>
      </c>
      <c r="E54" s="25">
        <v>4036</v>
      </c>
      <c r="F54" s="25">
        <v>2</v>
      </c>
      <c r="G54" s="25">
        <v>78372.259999999995</v>
      </c>
      <c r="H54" s="26">
        <v>43148</v>
      </c>
      <c r="I54" s="26">
        <v>43183</v>
      </c>
      <c r="J54" s="25">
        <v>0.66</v>
      </c>
      <c r="K54" s="25" t="s">
        <v>130</v>
      </c>
      <c r="L54" s="25" t="s">
        <v>131</v>
      </c>
      <c r="M54" s="25" t="s">
        <v>146</v>
      </c>
      <c r="N54" s="25">
        <v>5</v>
      </c>
      <c r="O54" s="25">
        <v>1</v>
      </c>
      <c r="P54" s="29">
        <f t="shared" si="0"/>
        <v>156744.51999999999</v>
      </c>
    </row>
    <row r="55" spans="2:16" x14ac:dyDescent="0.2">
      <c r="B55" s="24" t="s">
        <v>234</v>
      </c>
      <c r="C55" s="25" t="s">
        <v>235</v>
      </c>
      <c r="D55" s="25">
        <v>2920</v>
      </c>
      <c r="E55" s="25">
        <v>3600</v>
      </c>
      <c r="F55" s="25">
        <v>2</v>
      </c>
      <c r="G55" s="25">
        <v>75645.03</v>
      </c>
      <c r="H55" s="26">
        <v>43207</v>
      </c>
      <c r="I55" s="26">
        <v>43242</v>
      </c>
      <c r="J55" s="25">
        <v>0.52</v>
      </c>
      <c r="K55" s="25" t="s">
        <v>130</v>
      </c>
      <c r="L55" s="25" t="s">
        <v>131</v>
      </c>
      <c r="M55" s="25" t="s">
        <v>134</v>
      </c>
      <c r="N55" s="25">
        <v>3</v>
      </c>
      <c r="O55" s="25">
        <v>2</v>
      </c>
      <c r="P55" s="29">
        <f t="shared" si="0"/>
        <v>151290.06</v>
      </c>
    </row>
    <row r="56" spans="2:16" x14ac:dyDescent="0.2">
      <c r="B56" s="24" t="s">
        <v>236</v>
      </c>
      <c r="C56" s="25" t="s">
        <v>237</v>
      </c>
      <c r="D56" s="25">
        <v>1061</v>
      </c>
      <c r="E56" s="25">
        <v>4372</v>
      </c>
      <c r="F56" s="25">
        <v>2</v>
      </c>
      <c r="G56" s="25">
        <v>96579.16</v>
      </c>
      <c r="H56" s="26">
        <v>43132</v>
      </c>
      <c r="I56" s="26">
        <v>43176</v>
      </c>
      <c r="J56" s="25">
        <v>0.62</v>
      </c>
      <c r="K56" s="25" t="s">
        <v>126</v>
      </c>
      <c r="L56" s="25" t="s">
        <v>122</v>
      </c>
      <c r="M56" s="25" t="s">
        <v>127</v>
      </c>
      <c r="N56" s="25">
        <v>2</v>
      </c>
      <c r="O56" s="25">
        <v>1</v>
      </c>
      <c r="P56" s="29">
        <f t="shared" si="0"/>
        <v>193158.32</v>
      </c>
    </row>
    <row r="57" spans="2:16" x14ac:dyDescent="0.2">
      <c r="B57" s="24" t="s">
        <v>238</v>
      </c>
      <c r="C57" s="25" t="s">
        <v>239</v>
      </c>
      <c r="D57" s="25">
        <v>3811</v>
      </c>
      <c r="E57" s="25">
        <v>4888</v>
      </c>
      <c r="F57" s="25">
        <v>2</v>
      </c>
      <c r="G57" s="25">
        <v>81880.62</v>
      </c>
      <c r="H57" s="26">
        <v>43102</v>
      </c>
      <c r="I57" s="26">
        <v>43206</v>
      </c>
      <c r="J57" s="25">
        <v>0.48</v>
      </c>
      <c r="K57" s="25" t="s">
        <v>126</v>
      </c>
      <c r="L57" s="25" t="s">
        <v>131</v>
      </c>
      <c r="M57" s="25" t="s">
        <v>143</v>
      </c>
      <c r="N57" s="25">
        <v>4</v>
      </c>
      <c r="O57" s="25">
        <v>1</v>
      </c>
      <c r="P57" s="29">
        <f t="shared" si="0"/>
        <v>163761.24</v>
      </c>
    </row>
    <row r="58" spans="2:16" x14ac:dyDescent="0.2">
      <c r="B58" s="24" t="s">
        <v>240</v>
      </c>
      <c r="C58" s="25" t="s">
        <v>241</v>
      </c>
      <c r="D58" s="25">
        <v>1555</v>
      </c>
      <c r="E58" s="25">
        <v>4514</v>
      </c>
      <c r="F58" s="25">
        <v>1</v>
      </c>
      <c r="G58" s="25">
        <v>96269.37</v>
      </c>
      <c r="H58" s="26">
        <v>43359</v>
      </c>
      <c r="I58" s="26">
        <v>43394</v>
      </c>
      <c r="J58" s="25">
        <v>0.8</v>
      </c>
      <c r="K58" s="25" t="s">
        <v>130</v>
      </c>
      <c r="L58" s="25" t="s">
        <v>131</v>
      </c>
      <c r="M58" s="25" t="s">
        <v>134</v>
      </c>
      <c r="N58" s="25">
        <v>3</v>
      </c>
      <c r="O58" s="25">
        <v>3</v>
      </c>
      <c r="P58" s="29">
        <f t="shared" si="0"/>
        <v>96269.37</v>
      </c>
    </row>
    <row r="59" spans="2:16" x14ac:dyDescent="0.2">
      <c r="B59" s="24" t="s">
        <v>242</v>
      </c>
      <c r="C59" s="25" t="s">
        <v>243</v>
      </c>
      <c r="D59" s="25">
        <v>1082</v>
      </c>
      <c r="E59" s="25">
        <v>4935</v>
      </c>
      <c r="F59" s="25">
        <v>1</v>
      </c>
      <c r="G59" s="25">
        <v>90076.2</v>
      </c>
      <c r="H59" s="26">
        <v>43282</v>
      </c>
      <c r="I59" s="26">
        <v>43381</v>
      </c>
      <c r="J59" s="25">
        <v>0.73</v>
      </c>
      <c r="K59" s="25" t="s">
        <v>126</v>
      </c>
      <c r="L59" s="25" t="s">
        <v>122</v>
      </c>
      <c r="M59" s="25" t="s">
        <v>146</v>
      </c>
      <c r="N59" s="25">
        <v>5</v>
      </c>
      <c r="O59" s="25">
        <v>3</v>
      </c>
      <c r="P59" s="29">
        <f t="shared" si="0"/>
        <v>90076.2</v>
      </c>
    </row>
    <row r="60" spans="2:16" x14ac:dyDescent="0.2">
      <c r="B60" s="24" t="s">
        <v>244</v>
      </c>
      <c r="C60" s="25" t="s">
        <v>245</v>
      </c>
      <c r="D60" s="25">
        <v>1013</v>
      </c>
      <c r="E60" s="25">
        <v>4822</v>
      </c>
      <c r="F60" s="25">
        <v>2</v>
      </c>
      <c r="G60" s="25">
        <v>88673.85</v>
      </c>
      <c r="H60" s="26">
        <v>43303</v>
      </c>
      <c r="I60" s="26">
        <v>43338</v>
      </c>
      <c r="J60" s="25">
        <v>0.63</v>
      </c>
      <c r="K60" s="25" t="s">
        <v>155</v>
      </c>
      <c r="L60" s="25" t="s">
        <v>122</v>
      </c>
      <c r="M60" s="25" t="s">
        <v>134</v>
      </c>
      <c r="N60" s="25">
        <v>3</v>
      </c>
      <c r="O60" s="25">
        <v>3</v>
      </c>
      <c r="P60" s="29">
        <f t="shared" si="0"/>
        <v>177347.7</v>
      </c>
    </row>
    <row r="61" spans="2:16" x14ac:dyDescent="0.2">
      <c r="B61" s="24" t="s">
        <v>246</v>
      </c>
      <c r="C61" s="25" t="s">
        <v>247</v>
      </c>
      <c r="D61" s="25">
        <v>1595</v>
      </c>
      <c r="E61" s="25">
        <v>4866</v>
      </c>
      <c r="F61" s="25">
        <v>1</v>
      </c>
      <c r="G61" s="25">
        <v>93066.53</v>
      </c>
      <c r="H61" s="26">
        <v>43159</v>
      </c>
      <c r="I61" s="26">
        <v>43177</v>
      </c>
      <c r="J61" s="25">
        <v>0.49</v>
      </c>
      <c r="K61" s="25" t="s">
        <v>126</v>
      </c>
      <c r="L61" s="25" t="s">
        <v>122</v>
      </c>
      <c r="M61" s="25" t="s">
        <v>143</v>
      </c>
      <c r="N61" s="25">
        <v>4</v>
      </c>
      <c r="O61" s="25">
        <v>1</v>
      </c>
      <c r="P61" s="29">
        <f t="shared" si="0"/>
        <v>93066.53</v>
      </c>
    </row>
    <row r="62" spans="2:16" x14ac:dyDescent="0.2">
      <c r="B62" s="24" t="s">
        <v>248</v>
      </c>
      <c r="C62" s="25" t="s">
        <v>249</v>
      </c>
      <c r="D62" s="25">
        <v>3870</v>
      </c>
      <c r="E62" s="25">
        <v>4227</v>
      </c>
      <c r="F62" s="25">
        <v>2</v>
      </c>
      <c r="G62" s="25">
        <v>97779.66</v>
      </c>
      <c r="H62" s="26">
        <v>43356</v>
      </c>
      <c r="I62" s="26">
        <v>43391</v>
      </c>
      <c r="J62" s="25">
        <v>0.64</v>
      </c>
      <c r="K62" s="25" t="s">
        <v>121</v>
      </c>
      <c r="L62" s="25" t="s">
        <v>131</v>
      </c>
      <c r="M62" s="25" t="s">
        <v>146</v>
      </c>
      <c r="N62" s="25">
        <v>5</v>
      </c>
      <c r="O62" s="25">
        <v>3</v>
      </c>
      <c r="P62" s="29">
        <f t="shared" si="0"/>
        <v>195559.32</v>
      </c>
    </row>
    <row r="63" spans="2:16" x14ac:dyDescent="0.2">
      <c r="B63" s="24" t="s">
        <v>250</v>
      </c>
      <c r="C63" s="25" t="s">
        <v>251</v>
      </c>
      <c r="D63" s="25">
        <v>3219</v>
      </c>
      <c r="E63" s="25">
        <v>4362</v>
      </c>
      <c r="F63" s="25">
        <v>1</v>
      </c>
      <c r="G63" s="25">
        <v>87237.49</v>
      </c>
      <c r="H63" s="26">
        <v>43350</v>
      </c>
      <c r="I63" s="26">
        <v>43812</v>
      </c>
      <c r="J63" s="25">
        <v>0.65</v>
      </c>
      <c r="K63" s="25" t="s">
        <v>130</v>
      </c>
      <c r="L63" s="25" t="s">
        <v>122</v>
      </c>
      <c r="M63" s="25" t="s">
        <v>127</v>
      </c>
      <c r="N63" s="25">
        <v>2</v>
      </c>
      <c r="O63" s="25">
        <v>3</v>
      </c>
      <c r="P63" s="29">
        <f t="shared" si="0"/>
        <v>87237.49</v>
      </c>
    </row>
    <row r="64" spans="2:16" x14ac:dyDescent="0.2">
      <c r="B64" s="24" t="s">
        <v>252</v>
      </c>
      <c r="C64" s="25" t="s">
        <v>253</v>
      </c>
      <c r="D64" s="25">
        <v>1808</v>
      </c>
      <c r="E64" s="25">
        <v>4423</v>
      </c>
      <c r="F64" s="25">
        <v>1</v>
      </c>
      <c r="G64" s="25">
        <v>95019.74</v>
      </c>
      <c r="H64" s="26">
        <v>43157</v>
      </c>
      <c r="I64" s="26">
        <v>43240</v>
      </c>
      <c r="J64" s="25">
        <v>0.6</v>
      </c>
      <c r="K64" s="25" t="s">
        <v>130</v>
      </c>
      <c r="L64" s="25" t="s">
        <v>122</v>
      </c>
      <c r="M64" s="25" t="s">
        <v>143</v>
      </c>
      <c r="N64" s="25">
        <v>4</v>
      </c>
      <c r="O64" s="25">
        <v>1</v>
      </c>
      <c r="P64" s="29">
        <f t="shared" si="0"/>
        <v>95019.74</v>
      </c>
    </row>
    <row r="65" spans="2:16" x14ac:dyDescent="0.2">
      <c r="B65" s="24" t="s">
        <v>254</v>
      </c>
      <c r="C65" s="25" t="s">
        <v>255</v>
      </c>
      <c r="D65" s="25">
        <v>1206</v>
      </c>
      <c r="E65" s="25">
        <v>3621</v>
      </c>
      <c r="F65" s="25">
        <v>1</v>
      </c>
      <c r="G65" s="25">
        <v>73244.160000000003</v>
      </c>
      <c r="H65" s="26">
        <v>43306</v>
      </c>
      <c r="I65" s="26">
        <v>43341</v>
      </c>
      <c r="J65" s="25">
        <v>0.71</v>
      </c>
      <c r="K65" s="25" t="s">
        <v>130</v>
      </c>
      <c r="L65" s="25" t="s">
        <v>122</v>
      </c>
      <c r="M65" s="25" t="s">
        <v>134</v>
      </c>
      <c r="N65" s="25">
        <v>3</v>
      </c>
      <c r="O65" s="25">
        <v>3</v>
      </c>
      <c r="P65" s="29">
        <f t="shared" si="0"/>
        <v>73244.160000000003</v>
      </c>
    </row>
    <row r="66" spans="2:16" x14ac:dyDescent="0.2">
      <c r="B66" s="24" t="s">
        <v>256</v>
      </c>
      <c r="C66" s="25" t="s">
        <v>257</v>
      </c>
      <c r="D66" s="25">
        <v>2091</v>
      </c>
      <c r="E66" s="25">
        <v>4364</v>
      </c>
      <c r="F66" s="25">
        <v>2</v>
      </c>
      <c r="G66" s="25">
        <v>87983.59</v>
      </c>
      <c r="H66" s="26">
        <v>43242</v>
      </c>
      <c r="I66" s="26">
        <v>43246</v>
      </c>
      <c r="J66" s="25">
        <v>0.7</v>
      </c>
      <c r="K66" s="25" t="s">
        <v>121</v>
      </c>
      <c r="L66" s="25" t="s">
        <v>131</v>
      </c>
      <c r="M66" s="25" t="s">
        <v>134</v>
      </c>
      <c r="N66" s="25">
        <v>3</v>
      </c>
      <c r="O66" s="25">
        <v>2</v>
      </c>
      <c r="P66" s="29">
        <f t="shared" si="0"/>
        <v>175967.18</v>
      </c>
    </row>
    <row r="67" spans="2:16" x14ac:dyDescent="0.2">
      <c r="B67" s="24" t="s">
        <v>258</v>
      </c>
      <c r="C67" s="25" t="s">
        <v>259</v>
      </c>
      <c r="D67" s="25">
        <v>2290</v>
      </c>
      <c r="E67" s="25">
        <v>4768</v>
      </c>
      <c r="F67" s="25">
        <v>1</v>
      </c>
      <c r="G67" s="25">
        <v>69655.72</v>
      </c>
      <c r="H67" s="26">
        <v>43213</v>
      </c>
      <c r="I67" s="26">
        <v>43379</v>
      </c>
      <c r="J67" s="25">
        <v>0.54</v>
      </c>
      <c r="K67" s="25" t="s">
        <v>130</v>
      </c>
      <c r="L67" s="25" t="s">
        <v>122</v>
      </c>
      <c r="M67" s="25" t="s">
        <v>143</v>
      </c>
      <c r="N67" s="25">
        <v>4</v>
      </c>
      <c r="O67" s="25">
        <v>2</v>
      </c>
      <c r="P67" s="29">
        <f t="shared" si="0"/>
        <v>69655.72</v>
      </c>
    </row>
    <row r="68" spans="2:16" x14ac:dyDescent="0.2">
      <c r="B68" s="24" t="s">
        <v>260</v>
      </c>
      <c r="C68" s="25" t="s">
        <v>261</v>
      </c>
      <c r="D68" s="25">
        <v>3097</v>
      </c>
      <c r="E68" s="25">
        <v>4789</v>
      </c>
      <c r="F68" s="25">
        <v>2</v>
      </c>
      <c r="G68" s="25">
        <v>83265</v>
      </c>
      <c r="H68" s="26">
        <v>43392</v>
      </c>
      <c r="I68" s="26">
        <v>43608</v>
      </c>
      <c r="J68" s="25">
        <v>0.65</v>
      </c>
      <c r="K68" s="25" t="s">
        <v>126</v>
      </c>
      <c r="L68" s="25" t="s">
        <v>131</v>
      </c>
      <c r="M68" s="25" t="s">
        <v>127</v>
      </c>
      <c r="N68" s="25">
        <v>2</v>
      </c>
      <c r="O68" s="25">
        <v>4</v>
      </c>
      <c r="P68" s="29">
        <f t="shared" ref="P68:P131" si="1">F68*G68</f>
        <v>166530</v>
      </c>
    </row>
    <row r="69" spans="2:16" x14ac:dyDescent="0.2">
      <c r="B69" s="24" t="s">
        <v>262</v>
      </c>
      <c r="C69" s="25" t="s">
        <v>263</v>
      </c>
      <c r="D69" s="25">
        <v>1809</v>
      </c>
      <c r="E69" s="25">
        <v>4550</v>
      </c>
      <c r="F69" s="25">
        <v>1</v>
      </c>
      <c r="G69" s="25">
        <v>86074.14</v>
      </c>
      <c r="H69" s="26">
        <v>43149</v>
      </c>
      <c r="I69" s="26">
        <v>43189</v>
      </c>
      <c r="J69" s="25">
        <v>0.44</v>
      </c>
      <c r="K69" s="25" t="s">
        <v>155</v>
      </c>
      <c r="L69" s="25" t="s">
        <v>122</v>
      </c>
      <c r="M69" s="25" t="s">
        <v>146</v>
      </c>
      <c r="N69" s="25">
        <v>5</v>
      </c>
      <c r="O69" s="25">
        <v>1</v>
      </c>
      <c r="P69" s="29">
        <f t="shared" si="1"/>
        <v>86074.14</v>
      </c>
    </row>
    <row r="70" spans="2:16" x14ac:dyDescent="0.2">
      <c r="B70" s="24" t="s">
        <v>264</v>
      </c>
      <c r="C70" s="25" t="s">
        <v>265</v>
      </c>
      <c r="D70" s="25">
        <v>2538</v>
      </c>
      <c r="E70" s="25">
        <v>4974</v>
      </c>
      <c r="F70" s="25">
        <v>1</v>
      </c>
      <c r="G70" s="25">
        <v>72803.850000000006</v>
      </c>
      <c r="H70" s="26">
        <v>43235</v>
      </c>
      <c r="I70" s="26">
        <v>43410</v>
      </c>
      <c r="J70" s="25">
        <v>0.51</v>
      </c>
      <c r="K70" s="25" t="s">
        <v>121</v>
      </c>
      <c r="L70" s="25" t="s">
        <v>122</v>
      </c>
      <c r="M70" s="25" t="s">
        <v>127</v>
      </c>
      <c r="N70" s="25">
        <v>2</v>
      </c>
      <c r="O70" s="25">
        <v>2</v>
      </c>
      <c r="P70" s="29">
        <f t="shared" si="1"/>
        <v>72803.850000000006</v>
      </c>
    </row>
    <row r="71" spans="2:16" x14ac:dyDescent="0.2">
      <c r="B71" s="24" t="s">
        <v>266</v>
      </c>
      <c r="C71" s="25" t="s">
        <v>267</v>
      </c>
      <c r="D71" s="25">
        <v>3736</v>
      </c>
      <c r="E71" s="25">
        <v>3596</v>
      </c>
      <c r="F71" s="25">
        <v>1</v>
      </c>
      <c r="G71" s="25">
        <v>86111.3</v>
      </c>
      <c r="H71" s="26">
        <v>43297</v>
      </c>
      <c r="I71" s="26">
        <v>43332</v>
      </c>
      <c r="J71" s="25">
        <v>0.73</v>
      </c>
      <c r="K71" s="25" t="s">
        <v>126</v>
      </c>
      <c r="L71" s="25" t="s">
        <v>131</v>
      </c>
      <c r="M71" s="25" t="s">
        <v>127</v>
      </c>
      <c r="N71" s="25">
        <v>2</v>
      </c>
      <c r="O71" s="25">
        <v>3</v>
      </c>
      <c r="P71" s="29">
        <f t="shared" si="1"/>
        <v>86111.3</v>
      </c>
    </row>
    <row r="72" spans="2:16" x14ac:dyDescent="0.2">
      <c r="B72" s="24" t="s">
        <v>268</v>
      </c>
      <c r="C72" s="25" t="s">
        <v>269</v>
      </c>
      <c r="D72" s="25">
        <v>3378</v>
      </c>
      <c r="E72" s="25">
        <v>4711</v>
      </c>
      <c r="F72" s="25">
        <v>1</v>
      </c>
      <c r="G72" s="25">
        <v>72582.100000000006</v>
      </c>
      <c r="H72" s="26">
        <v>43210</v>
      </c>
      <c r="I72" s="26">
        <v>43245</v>
      </c>
      <c r="J72" s="25">
        <v>0.69</v>
      </c>
      <c r="K72" s="25" t="s">
        <v>126</v>
      </c>
      <c r="L72" s="25" t="s">
        <v>122</v>
      </c>
      <c r="M72" s="25" t="s">
        <v>127</v>
      </c>
      <c r="N72" s="25">
        <v>2</v>
      </c>
      <c r="O72" s="25">
        <v>2</v>
      </c>
      <c r="P72" s="29">
        <f t="shared" si="1"/>
        <v>72582.100000000006</v>
      </c>
    </row>
    <row r="73" spans="2:16" x14ac:dyDescent="0.2">
      <c r="B73" s="24" t="s">
        <v>270</v>
      </c>
      <c r="C73" s="25" t="s">
        <v>271</v>
      </c>
      <c r="D73" s="25">
        <v>3544</v>
      </c>
      <c r="E73" s="25">
        <v>4075</v>
      </c>
      <c r="F73" s="25">
        <v>2</v>
      </c>
      <c r="G73" s="25">
        <v>72410.080000000002</v>
      </c>
      <c r="H73" s="26">
        <v>43236</v>
      </c>
      <c r="I73" s="26">
        <v>43271</v>
      </c>
      <c r="J73" s="25">
        <v>0.55000000000000004</v>
      </c>
      <c r="K73" s="25" t="s">
        <v>126</v>
      </c>
      <c r="L73" s="25" t="s">
        <v>131</v>
      </c>
      <c r="M73" s="25" t="s">
        <v>134</v>
      </c>
      <c r="N73" s="25">
        <v>3</v>
      </c>
      <c r="O73" s="25">
        <v>2</v>
      </c>
      <c r="P73" s="29">
        <f t="shared" si="1"/>
        <v>144820.16</v>
      </c>
    </row>
    <row r="74" spans="2:16" x14ac:dyDescent="0.2">
      <c r="B74" s="24" t="s">
        <v>272</v>
      </c>
      <c r="C74" s="25" t="s">
        <v>273</v>
      </c>
      <c r="D74" s="25">
        <v>2770</v>
      </c>
      <c r="E74" s="25">
        <v>3660</v>
      </c>
      <c r="F74" s="25">
        <v>2</v>
      </c>
      <c r="G74" s="25">
        <v>89439.84</v>
      </c>
      <c r="H74" s="26">
        <v>43431</v>
      </c>
      <c r="I74" s="26">
        <v>43466</v>
      </c>
      <c r="J74" s="25">
        <v>0.49</v>
      </c>
      <c r="K74" s="25" t="s">
        <v>155</v>
      </c>
      <c r="L74" s="25" t="s">
        <v>131</v>
      </c>
      <c r="M74" s="25" t="s">
        <v>127</v>
      </c>
      <c r="N74" s="25">
        <v>2</v>
      </c>
      <c r="O74" s="25">
        <v>4</v>
      </c>
      <c r="P74" s="29">
        <f t="shared" si="1"/>
        <v>178879.68</v>
      </c>
    </row>
    <row r="75" spans="2:16" x14ac:dyDescent="0.2">
      <c r="B75" s="24" t="s">
        <v>274</v>
      </c>
      <c r="C75" s="25" t="s">
        <v>275</v>
      </c>
      <c r="D75" s="25">
        <v>2163</v>
      </c>
      <c r="E75" s="25">
        <v>4061</v>
      </c>
      <c r="F75" s="25">
        <v>1</v>
      </c>
      <c r="G75" s="25">
        <v>78671.509999999995</v>
      </c>
      <c r="H75" s="26">
        <v>43215</v>
      </c>
      <c r="I75" s="26">
        <v>43237</v>
      </c>
      <c r="J75" s="25">
        <v>0.56999999999999995</v>
      </c>
      <c r="K75" s="25" t="s">
        <v>155</v>
      </c>
      <c r="L75" s="25" t="s">
        <v>131</v>
      </c>
      <c r="M75" s="25" t="s">
        <v>143</v>
      </c>
      <c r="N75" s="25">
        <v>4</v>
      </c>
      <c r="O75" s="25">
        <v>2</v>
      </c>
      <c r="P75" s="29">
        <f t="shared" si="1"/>
        <v>78671.509999999995</v>
      </c>
    </row>
    <row r="76" spans="2:16" x14ac:dyDescent="0.2">
      <c r="B76" s="24" t="s">
        <v>276</v>
      </c>
      <c r="C76" s="25" t="s">
        <v>277</v>
      </c>
      <c r="D76" s="25">
        <v>1195</v>
      </c>
      <c r="E76" s="25">
        <v>4348</v>
      </c>
      <c r="F76" s="25">
        <v>1</v>
      </c>
      <c r="G76" s="25">
        <v>81536.03</v>
      </c>
      <c r="H76" s="26">
        <v>43295</v>
      </c>
      <c r="I76" s="26">
        <v>43330</v>
      </c>
      <c r="J76" s="25">
        <v>0.61</v>
      </c>
      <c r="K76" s="25" t="s">
        <v>130</v>
      </c>
      <c r="L76" s="25" t="s">
        <v>122</v>
      </c>
      <c r="M76" s="25" t="s">
        <v>143</v>
      </c>
      <c r="N76" s="25">
        <v>4</v>
      </c>
      <c r="O76" s="25">
        <v>3</v>
      </c>
      <c r="P76" s="29">
        <f t="shared" si="1"/>
        <v>81536.03</v>
      </c>
    </row>
    <row r="77" spans="2:16" x14ac:dyDescent="0.2">
      <c r="B77" s="24" t="s">
        <v>278</v>
      </c>
      <c r="C77" s="25" t="s">
        <v>279</v>
      </c>
      <c r="D77" s="25">
        <v>3753</v>
      </c>
      <c r="E77" s="25">
        <v>3738</v>
      </c>
      <c r="F77" s="25">
        <v>1</v>
      </c>
      <c r="G77" s="25">
        <v>70575.87</v>
      </c>
      <c r="H77" s="26">
        <v>43416</v>
      </c>
      <c r="I77" s="26">
        <v>43497</v>
      </c>
      <c r="J77" s="25">
        <v>0.54</v>
      </c>
      <c r="K77" s="25" t="s">
        <v>155</v>
      </c>
      <c r="L77" s="25" t="s">
        <v>122</v>
      </c>
      <c r="M77" s="25" t="s">
        <v>134</v>
      </c>
      <c r="N77" s="25">
        <v>3</v>
      </c>
      <c r="O77" s="25">
        <v>4</v>
      </c>
      <c r="P77" s="29">
        <f t="shared" si="1"/>
        <v>70575.87</v>
      </c>
    </row>
    <row r="78" spans="2:16" x14ac:dyDescent="0.2">
      <c r="B78" s="24" t="s">
        <v>280</v>
      </c>
      <c r="C78" s="25" t="s">
        <v>281</v>
      </c>
      <c r="D78" s="25">
        <v>1624</v>
      </c>
      <c r="E78" s="25">
        <v>4631</v>
      </c>
      <c r="F78" s="25">
        <v>1</v>
      </c>
      <c r="G78" s="25">
        <v>87218.58</v>
      </c>
      <c r="H78" s="26">
        <v>43310</v>
      </c>
      <c r="I78" s="26">
        <v>43382</v>
      </c>
      <c r="J78" s="25">
        <v>0.76</v>
      </c>
      <c r="K78" s="25" t="s">
        <v>126</v>
      </c>
      <c r="L78" s="25" t="s">
        <v>131</v>
      </c>
      <c r="M78" s="25" t="s">
        <v>127</v>
      </c>
      <c r="N78" s="25">
        <v>2</v>
      </c>
      <c r="O78" s="25">
        <v>3</v>
      </c>
      <c r="P78" s="29">
        <f t="shared" si="1"/>
        <v>87218.58</v>
      </c>
    </row>
    <row r="79" spans="2:16" x14ac:dyDescent="0.2">
      <c r="B79" s="24" t="s">
        <v>282</v>
      </c>
      <c r="C79" s="25" t="s">
        <v>283</v>
      </c>
      <c r="D79" s="25">
        <v>2974</v>
      </c>
      <c r="E79" s="25">
        <v>3546</v>
      </c>
      <c r="F79" s="25">
        <v>2</v>
      </c>
      <c r="G79" s="25">
        <v>68270.740000000005</v>
      </c>
      <c r="H79" s="26">
        <v>43431</v>
      </c>
      <c r="I79" s="26">
        <v>43466</v>
      </c>
      <c r="J79" s="25">
        <v>0.56000000000000005</v>
      </c>
      <c r="K79" s="25" t="s">
        <v>130</v>
      </c>
      <c r="L79" s="25" t="s">
        <v>131</v>
      </c>
      <c r="M79" s="25" t="s">
        <v>123</v>
      </c>
      <c r="N79" s="25">
        <v>1</v>
      </c>
      <c r="O79" s="25">
        <v>4</v>
      </c>
      <c r="P79" s="29">
        <f t="shared" si="1"/>
        <v>136541.48000000001</v>
      </c>
    </row>
    <row r="80" spans="2:16" x14ac:dyDescent="0.2">
      <c r="B80" s="24" t="s">
        <v>284</v>
      </c>
      <c r="C80" s="25" t="s">
        <v>285</v>
      </c>
      <c r="D80" s="25">
        <v>1899</v>
      </c>
      <c r="E80" s="25">
        <v>4274</v>
      </c>
      <c r="F80" s="25">
        <v>2</v>
      </c>
      <c r="G80" s="25">
        <v>95153.78</v>
      </c>
      <c r="H80" s="26">
        <v>43321</v>
      </c>
      <c r="I80" s="26">
        <v>43386</v>
      </c>
      <c r="J80" s="25">
        <v>0.76</v>
      </c>
      <c r="K80" s="25" t="s">
        <v>126</v>
      </c>
      <c r="L80" s="25" t="s">
        <v>122</v>
      </c>
      <c r="M80" s="25" t="s">
        <v>143</v>
      </c>
      <c r="N80" s="25">
        <v>4</v>
      </c>
      <c r="O80" s="25">
        <v>3</v>
      </c>
      <c r="P80" s="29">
        <f t="shared" si="1"/>
        <v>190307.56</v>
      </c>
    </row>
    <row r="81" spans="2:16" x14ac:dyDescent="0.2">
      <c r="B81" s="24" t="s">
        <v>286</v>
      </c>
      <c r="C81" s="25" t="s">
        <v>287</v>
      </c>
      <c r="D81" s="25">
        <v>3190</v>
      </c>
      <c r="E81" s="25">
        <v>4305</v>
      </c>
      <c r="F81" s="25">
        <v>1</v>
      </c>
      <c r="G81" s="25">
        <v>94275.47</v>
      </c>
      <c r="H81" s="26">
        <v>43103</v>
      </c>
      <c r="I81" s="26">
        <v>43195</v>
      </c>
      <c r="J81" s="25">
        <v>0.51</v>
      </c>
      <c r="K81" s="25" t="s">
        <v>155</v>
      </c>
      <c r="L81" s="25" t="s">
        <v>122</v>
      </c>
      <c r="M81" s="25" t="s">
        <v>127</v>
      </c>
      <c r="N81" s="25">
        <v>2</v>
      </c>
      <c r="O81" s="25">
        <v>1</v>
      </c>
      <c r="P81" s="29">
        <f t="shared" si="1"/>
        <v>94275.47</v>
      </c>
    </row>
    <row r="82" spans="2:16" x14ac:dyDescent="0.2">
      <c r="B82" s="24" t="s">
        <v>288</v>
      </c>
      <c r="C82" s="25" t="s">
        <v>289</v>
      </c>
      <c r="D82" s="25">
        <v>2096</v>
      </c>
      <c r="E82" s="25">
        <v>4328</v>
      </c>
      <c r="F82" s="25">
        <v>1</v>
      </c>
      <c r="G82" s="25">
        <v>80033.820000000007</v>
      </c>
      <c r="H82" s="26">
        <v>43194</v>
      </c>
      <c r="I82" s="26">
        <v>43256</v>
      </c>
      <c r="J82" s="25">
        <v>0.59</v>
      </c>
      <c r="K82" s="25" t="s">
        <v>126</v>
      </c>
      <c r="L82" s="25" t="s">
        <v>131</v>
      </c>
      <c r="M82" s="25" t="s">
        <v>143</v>
      </c>
      <c r="N82" s="25">
        <v>4</v>
      </c>
      <c r="O82" s="25">
        <v>2</v>
      </c>
      <c r="P82" s="29">
        <f t="shared" si="1"/>
        <v>80033.820000000007</v>
      </c>
    </row>
    <row r="83" spans="2:16" x14ac:dyDescent="0.2">
      <c r="B83" s="24" t="s">
        <v>290</v>
      </c>
      <c r="C83" s="25" t="s">
        <v>291</v>
      </c>
      <c r="D83" s="25">
        <v>3691</v>
      </c>
      <c r="E83" s="25">
        <v>3981</v>
      </c>
      <c r="F83" s="25">
        <v>1</v>
      </c>
      <c r="G83" s="25">
        <v>95566.11</v>
      </c>
      <c r="H83" s="26">
        <v>43299</v>
      </c>
      <c r="I83" s="26">
        <v>43334</v>
      </c>
      <c r="J83" s="25">
        <v>0.73</v>
      </c>
      <c r="K83" s="25" t="s">
        <v>121</v>
      </c>
      <c r="L83" s="25" t="s">
        <v>131</v>
      </c>
      <c r="M83" s="25" t="s">
        <v>143</v>
      </c>
      <c r="N83" s="25">
        <v>4</v>
      </c>
      <c r="O83" s="25">
        <v>3</v>
      </c>
      <c r="P83" s="29">
        <f t="shared" si="1"/>
        <v>95566.11</v>
      </c>
    </row>
    <row r="84" spans="2:16" x14ac:dyDescent="0.2">
      <c r="B84" s="24" t="s">
        <v>292</v>
      </c>
      <c r="C84" s="25" t="s">
        <v>293</v>
      </c>
      <c r="D84" s="25">
        <v>2236</v>
      </c>
      <c r="E84" s="25">
        <v>4717</v>
      </c>
      <c r="F84" s="25">
        <v>2</v>
      </c>
      <c r="G84" s="25">
        <v>97675.46</v>
      </c>
      <c r="H84" s="26">
        <v>43366</v>
      </c>
      <c r="I84" s="26">
        <v>43401</v>
      </c>
      <c r="J84" s="25">
        <v>0.67</v>
      </c>
      <c r="K84" s="25" t="s">
        <v>155</v>
      </c>
      <c r="L84" s="25" t="s">
        <v>131</v>
      </c>
      <c r="M84" s="25" t="s">
        <v>127</v>
      </c>
      <c r="N84" s="25">
        <v>2</v>
      </c>
      <c r="O84" s="25">
        <v>3</v>
      </c>
      <c r="P84" s="29">
        <f t="shared" si="1"/>
        <v>195350.92</v>
      </c>
    </row>
    <row r="85" spans="2:16" x14ac:dyDescent="0.2">
      <c r="B85" s="24" t="s">
        <v>294</v>
      </c>
      <c r="C85" s="25" t="s">
        <v>295</v>
      </c>
      <c r="D85" s="25">
        <v>3358</v>
      </c>
      <c r="E85" s="25">
        <v>4522</v>
      </c>
      <c r="F85" s="25">
        <v>1</v>
      </c>
      <c r="G85" s="25">
        <v>79288.710000000006</v>
      </c>
      <c r="H85" s="26">
        <v>43337</v>
      </c>
      <c r="I85" s="26">
        <v>43372</v>
      </c>
      <c r="J85" s="25">
        <v>0.8</v>
      </c>
      <c r="K85" s="25" t="s">
        <v>126</v>
      </c>
      <c r="L85" s="25" t="s">
        <v>131</v>
      </c>
      <c r="M85" s="25" t="s">
        <v>134</v>
      </c>
      <c r="N85" s="25">
        <v>3</v>
      </c>
      <c r="O85" s="25">
        <v>3</v>
      </c>
      <c r="P85" s="29">
        <f t="shared" si="1"/>
        <v>79288.710000000006</v>
      </c>
    </row>
    <row r="86" spans="2:16" x14ac:dyDescent="0.2">
      <c r="B86" s="24" t="s">
        <v>296</v>
      </c>
      <c r="C86" s="25" t="s">
        <v>297</v>
      </c>
      <c r="D86" s="25">
        <v>3356</v>
      </c>
      <c r="E86" s="25">
        <v>4778</v>
      </c>
      <c r="F86" s="25">
        <v>1</v>
      </c>
      <c r="G86" s="25">
        <v>65907.09</v>
      </c>
      <c r="H86" s="26">
        <v>43396</v>
      </c>
      <c r="I86" s="26">
        <v>43612</v>
      </c>
      <c r="J86" s="25">
        <v>0.65</v>
      </c>
      <c r="K86" s="25" t="s">
        <v>155</v>
      </c>
      <c r="L86" s="25" t="s">
        <v>122</v>
      </c>
      <c r="M86" s="25" t="s">
        <v>127</v>
      </c>
      <c r="N86" s="25">
        <v>2</v>
      </c>
      <c r="O86" s="25">
        <v>4</v>
      </c>
      <c r="P86" s="29">
        <f t="shared" si="1"/>
        <v>65907.09</v>
      </c>
    </row>
    <row r="87" spans="2:16" x14ac:dyDescent="0.2">
      <c r="B87" s="24" t="s">
        <v>298</v>
      </c>
      <c r="C87" s="25" t="s">
        <v>299</v>
      </c>
      <c r="D87" s="25">
        <v>3957</v>
      </c>
      <c r="E87" s="25">
        <v>4247</v>
      </c>
      <c r="F87" s="25">
        <v>1</v>
      </c>
      <c r="G87" s="25">
        <v>77976.929999999993</v>
      </c>
      <c r="H87" s="26">
        <v>43307</v>
      </c>
      <c r="I87" s="26">
        <v>43342</v>
      </c>
      <c r="J87" s="25">
        <v>0.64</v>
      </c>
      <c r="K87" s="25" t="s">
        <v>130</v>
      </c>
      <c r="L87" s="25" t="s">
        <v>122</v>
      </c>
      <c r="M87" s="25" t="s">
        <v>143</v>
      </c>
      <c r="N87" s="25">
        <v>4</v>
      </c>
      <c r="O87" s="25">
        <v>3</v>
      </c>
      <c r="P87" s="29">
        <f t="shared" si="1"/>
        <v>77976.929999999993</v>
      </c>
    </row>
    <row r="88" spans="2:16" x14ac:dyDescent="0.2">
      <c r="B88" s="24" t="s">
        <v>300</v>
      </c>
      <c r="C88" s="25" t="s">
        <v>301</v>
      </c>
      <c r="D88" s="25">
        <v>3871</v>
      </c>
      <c r="E88" s="25">
        <v>3998</v>
      </c>
      <c r="F88" s="25">
        <v>2</v>
      </c>
      <c r="G88" s="25">
        <v>82663.59</v>
      </c>
      <c r="H88" s="26">
        <v>43157</v>
      </c>
      <c r="I88" s="26">
        <v>43233</v>
      </c>
      <c r="J88" s="25">
        <v>0.49</v>
      </c>
      <c r="K88" s="25" t="s">
        <v>121</v>
      </c>
      <c r="L88" s="25" t="s">
        <v>131</v>
      </c>
      <c r="M88" s="25" t="s">
        <v>143</v>
      </c>
      <c r="N88" s="25">
        <v>4</v>
      </c>
      <c r="O88" s="25">
        <v>1</v>
      </c>
      <c r="P88" s="29">
        <f t="shared" si="1"/>
        <v>165327.18</v>
      </c>
    </row>
    <row r="89" spans="2:16" x14ac:dyDescent="0.2">
      <c r="B89" s="24" t="s">
        <v>302</v>
      </c>
      <c r="C89" s="25" t="s">
        <v>303</v>
      </c>
      <c r="D89" s="25">
        <v>2998</v>
      </c>
      <c r="E89" s="25">
        <v>3594</v>
      </c>
      <c r="F89" s="25">
        <v>2</v>
      </c>
      <c r="G89" s="25">
        <v>86064.2</v>
      </c>
      <c r="H89" s="26">
        <v>43127</v>
      </c>
      <c r="I89" s="26">
        <v>43216</v>
      </c>
      <c r="J89" s="25">
        <v>0.66</v>
      </c>
      <c r="K89" s="25" t="s">
        <v>155</v>
      </c>
      <c r="L89" s="25" t="s">
        <v>131</v>
      </c>
      <c r="M89" s="25" t="s">
        <v>134</v>
      </c>
      <c r="N89" s="25">
        <v>3</v>
      </c>
      <c r="O89" s="25">
        <v>1</v>
      </c>
      <c r="P89" s="29">
        <f t="shared" si="1"/>
        <v>172128.4</v>
      </c>
    </row>
    <row r="90" spans="2:16" x14ac:dyDescent="0.2">
      <c r="B90" s="24" t="s">
        <v>304</v>
      </c>
      <c r="C90" s="25" t="s">
        <v>305</v>
      </c>
      <c r="D90" s="25">
        <v>3732</v>
      </c>
      <c r="E90" s="25">
        <v>4825</v>
      </c>
      <c r="F90" s="25">
        <v>1</v>
      </c>
      <c r="G90" s="25">
        <v>84696.93</v>
      </c>
      <c r="H90" s="26">
        <v>43224</v>
      </c>
      <c r="I90" s="26">
        <v>43378</v>
      </c>
      <c r="J90" s="25">
        <v>0.51</v>
      </c>
      <c r="K90" s="25" t="s">
        <v>126</v>
      </c>
      <c r="L90" s="25" t="s">
        <v>122</v>
      </c>
      <c r="M90" s="25" t="s">
        <v>146</v>
      </c>
      <c r="N90" s="25">
        <v>5</v>
      </c>
      <c r="O90" s="25">
        <v>2</v>
      </c>
      <c r="P90" s="29">
        <f t="shared" si="1"/>
        <v>84696.93</v>
      </c>
    </row>
    <row r="91" spans="2:16" x14ac:dyDescent="0.2">
      <c r="B91" s="24" t="s">
        <v>306</v>
      </c>
      <c r="C91" s="25" t="s">
        <v>307</v>
      </c>
      <c r="D91" s="25">
        <v>2318</v>
      </c>
      <c r="E91" s="25">
        <v>4741</v>
      </c>
      <c r="F91" s="25">
        <v>1</v>
      </c>
      <c r="G91" s="25">
        <v>72304.02</v>
      </c>
      <c r="H91" s="26">
        <v>43399</v>
      </c>
      <c r="I91" s="26">
        <v>43615</v>
      </c>
      <c r="J91" s="25">
        <v>0.6</v>
      </c>
      <c r="K91" s="25" t="s">
        <v>155</v>
      </c>
      <c r="L91" s="25" t="s">
        <v>122</v>
      </c>
      <c r="M91" s="25" t="s">
        <v>127</v>
      </c>
      <c r="N91" s="25">
        <v>2</v>
      </c>
      <c r="O91" s="25">
        <v>4</v>
      </c>
      <c r="P91" s="29">
        <f t="shared" si="1"/>
        <v>72304.02</v>
      </c>
    </row>
    <row r="92" spans="2:16" x14ac:dyDescent="0.2">
      <c r="B92" s="24" t="s">
        <v>308</v>
      </c>
      <c r="C92" s="25" t="s">
        <v>309</v>
      </c>
      <c r="D92" s="25">
        <v>3068</v>
      </c>
      <c r="E92" s="25">
        <v>3698</v>
      </c>
      <c r="F92" s="25">
        <v>2</v>
      </c>
      <c r="G92" s="25">
        <v>70296.210000000006</v>
      </c>
      <c r="H92" s="26">
        <v>43194</v>
      </c>
      <c r="I92" s="26">
        <v>43449</v>
      </c>
      <c r="J92" s="25">
        <v>0.7</v>
      </c>
      <c r="K92" s="25" t="s">
        <v>155</v>
      </c>
      <c r="L92" s="25" t="s">
        <v>122</v>
      </c>
      <c r="M92" s="25" t="s">
        <v>146</v>
      </c>
      <c r="N92" s="25">
        <v>5</v>
      </c>
      <c r="O92" s="25">
        <v>2</v>
      </c>
      <c r="P92" s="29">
        <f t="shared" si="1"/>
        <v>140592.42000000001</v>
      </c>
    </row>
    <row r="93" spans="2:16" x14ac:dyDescent="0.2">
      <c r="B93" s="24" t="s">
        <v>310</v>
      </c>
      <c r="C93" s="25" t="s">
        <v>311</v>
      </c>
      <c r="D93" s="25">
        <v>1963</v>
      </c>
      <c r="E93" s="25">
        <v>3520</v>
      </c>
      <c r="F93" s="25">
        <v>1</v>
      </c>
      <c r="G93" s="25">
        <v>75520.02</v>
      </c>
      <c r="H93" s="26">
        <v>43128</v>
      </c>
      <c r="I93" s="26">
        <v>43192</v>
      </c>
      <c r="J93" s="25">
        <v>0.62</v>
      </c>
      <c r="K93" s="25" t="s">
        <v>155</v>
      </c>
      <c r="L93" s="25" t="s">
        <v>122</v>
      </c>
      <c r="M93" s="25" t="s">
        <v>123</v>
      </c>
      <c r="N93" s="25">
        <v>1</v>
      </c>
      <c r="O93" s="25">
        <v>1</v>
      </c>
      <c r="P93" s="29">
        <f t="shared" si="1"/>
        <v>75520.02</v>
      </c>
    </row>
    <row r="94" spans="2:16" x14ac:dyDescent="0.2">
      <c r="B94" s="24" t="s">
        <v>312</v>
      </c>
      <c r="C94" s="25" t="s">
        <v>313</v>
      </c>
      <c r="D94" s="25">
        <v>3292</v>
      </c>
      <c r="E94" s="25">
        <v>4474</v>
      </c>
      <c r="F94" s="25">
        <v>1</v>
      </c>
      <c r="G94" s="25">
        <v>78535.679999999993</v>
      </c>
      <c r="H94" s="26">
        <v>43207</v>
      </c>
      <c r="I94" s="26">
        <v>43242</v>
      </c>
      <c r="J94" s="25">
        <v>0.63</v>
      </c>
      <c r="K94" s="25" t="s">
        <v>155</v>
      </c>
      <c r="L94" s="25" t="s">
        <v>122</v>
      </c>
      <c r="M94" s="25" t="s">
        <v>123</v>
      </c>
      <c r="N94" s="25">
        <v>1</v>
      </c>
      <c r="O94" s="25">
        <v>2</v>
      </c>
      <c r="P94" s="29">
        <f t="shared" si="1"/>
        <v>78535.679999999993</v>
      </c>
    </row>
    <row r="95" spans="2:16" x14ac:dyDescent="0.2">
      <c r="B95" s="24" t="s">
        <v>314</v>
      </c>
      <c r="C95" s="25" t="s">
        <v>315</v>
      </c>
      <c r="D95" s="25">
        <v>2028</v>
      </c>
      <c r="E95" s="25">
        <v>3757</v>
      </c>
      <c r="F95" s="25">
        <v>2</v>
      </c>
      <c r="G95" s="25">
        <v>71196.44</v>
      </c>
      <c r="H95" s="26">
        <v>43173</v>
      </c>
      <c r="I95" s="26">
        <v>43208</v>
      </c>
      <c r="J95" s="25">
        <v>0.55000000000000004</v>
      </c>
      <c r="K95" s="25" t="s">
        <v>155</v>
      </c>
      <c r="L95" s="25" t="s">
        <v>131</v>
      </c>
      <c r="M95" s="25" t="s">
        <v>146</v>
      </c>
      <c r="N95" s="25">
        <v>5</v>
      </c>
      <c r="O95" s="25">
        <v>1</v>
      </c>
      <c r="P95" s="29">
        <f t="shared" si="1"/>
        <v>142392.88</v>
      </c>
    </row>
    <row r="96" spans="2:16" x14ac:dyDescent="0.2">
      <c r="B96" s="24" t="s">
        <v>316</v>
      </c>
      <c r="C96" s="25" t="s">
        <v>317</v>
      </c>
      <c r="D96" s="25">
        <v>2528</v>
      </c>
      <c r="E96" s="25">
        <v>3818</v>
      </c>
      <c r="F96" s="25">
        <v>2</v>
      </c>
      <c r="G96" s="25">
        <v>76122.880000000005</v>
      </c>
      <c r="H96" s="26">
        <v>43398</v>
      </c>
      <c r="I96" s="26">
        <v>43614</v>
      </c>
      <c r="J96" s="25">
        <v>0.49</v>
      </c>
      <c r="K96" s="25" t="s">
        <v>130</v>
      </c>
      <c r="L96" s="25" t="s">
        <v>131</v>
      </c>
      <c r="M96" s="25" t="s">
        <v>134</v>
      </c>
      <c r="N96" s="25">
        <v>3</v>
      </c>
      <c r="O96" s="25">
        <v>4</v>
      </c>
      <c r="P96" s="29">
        <f t="shared" si="1"/>
        <v>152245.76000000001</v>
      </c>
    </row>
    <row r="97" spans="2:16" x14ac:dyDescent="0.2">
      <c r="B97" s="24" t="s">
        <v>318</v>
      </c>
      <c r="C97" s="25" t="s">
        <v>319</v>
      </c>
      <c r="D97" s="25">
        <v>2911</v>
      </c>
      <c r="E97" s="25">
        <v>4627</v>
      </c>
      <c r="F97" s="25">
        <v>1</v>
      </c>
      <c r="G97" s="25">
        <v>71645.3</v>
      </c>
      <c r="H97" s="26">
        <v>43154</v>
      </c>
      <c r="I97" s="26">
        <v>43195</v>
      </c>
      <c r="J97" s="25">
        <v>0.47</v>
      </c>
      <c r="K97" s="25" t="s">
        <v>155</v>
      </c>
      <c r="L97" s="25" t="s">
        <v>131</v>
      </c>
      <c r="M97" s="25" t="s">
        <v>143</v>
      </c>
      <c r="N97" s="25">
        <v>4</v>
      </c>
      <c r="O97" s="25">
        <v>1</v>
      </c>
      <c r="P97" s="29">
        <f t="shared" si="1"/>
        <v>71645.3</v>
      </c>
    </row>
    <row r="98" spans="2:16" x14ac:dyDescent="0.2">
      <c r="B98" s="24" t="s">
        <v>320</v>
      </c>
      <c r="C98" s="25" t="s">
        <v>321</v>
      </c>
      <c r="D98" s="25">
        <v>1187</v>
      </c>
      <c r="E98" s="25">
        <v>4002</v>
      </c>
      <c r="F98" s="25">
        <v>2</v>
      </c>
      <c r="G98" s="25">
        <v>85604.07</v>
      </c>
      <c r="H98" s="26">
        <v>43385</v>
      </c>
      <c r="I98" s="26">
        <v>43586</v>
      </c>
      <c r="J98" s="25">
        <v>0.63</v>
      </c>
      <c r="K98" s="25" t="s">
        <v>126</v>
      </c>
      <c r="L98" s="25" t="s">
        <v>131</v>
      </c>
      <c r="M98" s="25" t="s">
        <v>146</v>
      </c>
      <c r="N98" s="25">
        <v>5</v>
      </c>
      <c r="O98" s="25">
        <v>4</v>
      </c>
      <c r="P98" s="29">
        <f t="shared" si="1"/>
        <v>171208.14</v>
      </c>
    </row>
    <row r="99" spans="2:16" x14ac:dyDescent="0.2">
      <c r="B99" s="24" t="s">
        <v>322</v>
      </c>
      <c r="C99" s="25" t="s">
        <v>323</v>
      </c>
      <c r="D99" s="25">
        <v>1096</v>
      </c>
      <c r="E99" s="25">
        <v>4773</v>
      </c>
      <c r="F99" s="25">
        <v>1</v>
      </c>
      <c r="G99" s="25">
        <v>67492.56</v>
      </c>
      <c r="H99" s="26">
        <v>43422</v>
      </c>
      <c r="I99" s="26">
        <v>43639</v>
      </c>
      <c r="J99" s="25">
        <v>0.54</v>
      </c>
      <c r="K99" s="25" t="s">
        <v>121</v>
      </c>
      <c r="L99" s="25" t="s">
        <v>122</v>
      </c>
      <c r="M99" s="25" t="s">
        <v>123</v>
      </c>
      <c r="N99" s="25">
        <v>1</v>
      </c>
      <c r="O99" s="25">
        <v>4</v>
      </c>
      <c r="P99" s="29">
        <f t="shared" si="1"/>
        <v>67492.56</v>
      </c>
    </row>
    <row r="100" spans="2:16" x14ac:dyDescent="0.2">
      <c r="B100" s="24" t="s">
        <v>324</v>
      </c>
      <c r="C100" s="25" t="s">
        <v>325</v>
      </c>
      <c r="D100" s="25">
        <v>2049</v>
      </c>
      <c r="E100" s="25">
        <v>4009</v>
      </c>
      <c r="F100" s="25">
        <v>2</v>
      </c>
      <c r="G100" s="25">
        <v>83284.990000000005</v>
      </c>
      <c r="H100" s="26">
        <v>43239</v>
      </c>
      <c r="I100" s="26">
        <v>43274</v>
      </c>
      <c r="J100" s="25">
        <v>0.66</v>
      </c>
      <c r="K100" s="25" t="s">
        <v>155</v>
      </c>
      <c r="L100" s="25" t="s">
        <v>122</v>
      </c>
      <c r="M100" s="25" t="s">
        <v>146</v>
      </c>
      <c r="N100" s="25">
        <v>5</v>
      </c>
      <c r="O100" s="25">
        <v>2</v>
      </c>
      <c r="P100" s="29">
        <f t="shared" si="1"/>
        <v>166569.98000000001</v>
      </c>
    </row>
    <row r="101" spans="2:16" x14ac:dyDescent="0.2">
      <c r="B101" s="24" t="s">
        <v>326</v>
      </c>
      <c r="C101" s="25" t="s">
        <v>327</v>
      </c>
      <c r="D101" s="25">
        <v>2681</v>
      </c>
      <c r="E101" s="25">
        <v>4949</v>
      </c>
      <c r="F101" s="25">
        <v>2</v>
      </c>
      <c r="G101" s="25">
        <v>87985.16</v>
      </c>
      <c r="H101" s="26">
        <v>43160</v>
      </c>
      <c r="I101" s="26">
        <v>43176</v>
      </c>
      <c r="J101" s="25">
        <v>0.48</v>
      </c>
      <c r="K101" s="25" t="s">
        <v>155</v>
      </c>
      <c r="L101" s="25" t="s">
        <v>131</v>
      </c>
      <c r="M101" s="25" t="s">
        <v>143</v>
      </c>
      <c r="N101" s="25">
        <v>4</v>
      </c>
      <c r="O101" s="25">
        <v>1</v>
      </c>
      <c r="P101" s="29">
        <f t="shared" si="1"/>
        <v>175970.32</v>
      </c>
    </row>
    <row r="102" spans="2:16" x14ac:dyDescent="0.2">
      <c r="B102" s="24" t="s">
        <v>328</v>
      </c>
      <c r="C102" s="25" t="s">
        <v>329</v>
      </c>
      <c r="D102" s="25">
        <v>1801</v>
      </c>
      <c r="E102" s="25">
        <v>4198</v>
      </c>
      <c r="F102" s="25">
        <v>1</v>
      </c>
      <c r="G102" s="25">
        <v>82277.42</v>
      </c>
      <c r="H102" s="26">
        <v>43445</v>
      </c>
      <c r="I102" s="26">
        <v>43633</v>
      </c>
      <c r="J102" s="25">
        <v>0.54</v>
      </c>
      <c r="K102" s="25" t="s">
        <v>130</v>
      </c>
      <c r="L102" s="25" t="s">
        <v>122</v>
      </c>
      <c r="M102" s="25" t="s">
        <v>146</v>
      </c>
      <c r="N102" s="25">
        <v>5</v>
      </c>
      <c r="O102" s="25">
        <v>4</v>
      </c>
      <c r="P102" s="29">
        <f t="shared" si="1"/>
        <v>82277.42</v>
      </c>
    </row>
    <row r="103" spans="2:16" x14ac:dyDescent="0.2">
      <c r="B103" s="24" t="s">
        <v>330</v>
      </c>
      <c r="C103" s="25" t="s">
        <v>331</v>
      </c>
      <c r="D103" s="25">
        <v>3646</v>
      </c>
      <c r="E103" s="25">
        <v>4249</v>
      </c>
      <c r="F103" s="25">
        <v>2</v>
      </c>
      <c r="G103" s="25">
        <v>91463.61</v>
      </c>
      <c r="H103" s="26">
        <v>43115</v>
      </c>
      <c r="I103" s="26">
        <v>43238</v>
      </c>
      <c r="J103" s="25">
        <v>0.5</v>
      </c>
      <c r="K103" s="25" t="s">
        <v>126</v>
      </c>
      <c r="L103" s="25" t="s">
        <v>122</v>
      </c>
      <c r="M103" s="25" t="s">
        <v>134</v>
      </c>
      <c r="N103" s="25">
        <v>3</v>
      </c>
      <c r="O103" s="25">
        <v>1</v>
      </c>
      <c r="P103" s="29">
        <f t="shared" si="1"/>
        <v>182927.22</v>
      </c>
    </row>
    <row r="104" spans="2:16" x14ac:dyDescent="0.2">
      <c r="B104" s="24" t="s">
        <v>332</v>
      </c>
      <c r="C104" s="25" t="s">
        <v>333</v>
      </c>
      <c r="D104" s="25">
        <v>2125</v>
      </c>
      <c r="E104" s="25">
        <v>3860</v>
      </c>
      <c r="F104" s="25">
        <v>2</v>
      </c>
      <c r="G104" s="25">
        <v>93563.33</v>
      </c>
      <c r="H104" s="26">
        <v>43134</v>
      </c>
      <c r="I104" s="26">
        <v>43224</v>
      </c>
      <c r="J104" s="25">
        <v>0.69</v>
      </c>
      <c r="K104" s="25" t="s">
        <v>130</v>
      </c>
      <c r="L104" s="25" t="s">
        <v>131</v>
      </c>
      <c r="M104" s="25" t="s">
        <v>123</v>
      </c>
      <c r="N104" s="25">
        <v>1</v>
      </c>
      <c r="O104" s="25">
        <v>1</v>
      </c>
      <c r="P104" s="29">
        <f t="shared" si="1"/>
        <v>187126.66</v>
      </c>
    </row>
    <row r="105" spans="2:16" x14ac:dyDescent="0.2">
      <c r="B105" s="24" t="s">
        <v>334</v>
      </c>
      <c r="C105" s="25" t="s">
        <v>335</v>
      </c>
      <c r="D105" s="25">
        <v>1003</v>
      </c>
      <c r="E105" s="25">
        <v>4975</v>
      </c>
      <c r="F105" s="25">
        <v>1</v>
      </c>
      <c r="G105" s="25">
        <v>99629.95</v>
      </c>
      <c r="H105" s="26">
        <v>43319</v>
      </c>
      <c r="I105" s="26">
        <v>43807</v>
      </c>
      <c r="J105" s="25">
        <v>0.66</v>
      </c>
      <c r="K105" s="25" t="s">
        <v>130</v>
      </c>
      <c r="L105" s="25" t="s">
        <v>122</v>
      </c>
      <c r="M105" s="25" t="s">
        <v>127</v>
      </c>
      <c r="N105" s="25">
        <v>2</v>
      </c>
      <c r="O105" s="25">
        <v>3</v>
      </c>
      <c r="P105" s="29">
        <f t="shared" si="1"/>
        <v>99629.95</v>
      </c>
    </row>
    <row r="106" spans="2:16" x14ac:dyDescent="0.2">
      <c r="B106" s="24" t="s">
        <v>336</v>
      </c>
      <c r="C106" s="25" t="s">
        <v>337</v>
      </c>
      <c r="D106" s="25">
        <v>2014</v>
      </c>
      <c r="E106" s="25">
        <v>4261</v>
      </c>
      <c r="F106" s="25">
        <v>2</v>
      </c>
      <c r="G106" s="25">
        <v>68626.429999999993</v>
      </c>
      <c r="H106" s="26">
        <v>43194</v>
      </c>
      <c r="I106" s="26">
        <v>43348</v>
      </c>
      <c r="J106" s="25">
        <v>0.66</v>
      </c>
      <c r="K106" s="25" t="s">
        <v>155</v>
      </c>
      <c r="L106" s="25" t="s">
        <v>122</v>
      </c>
      <c r="M106" s="25" t="s">
        <v>123</v>
      </c>
      <c r="N106" s="25">
        <v>1</v>
      </c>
      <c r="O106" s="25">
        <v>2</v>
      </c>
      <c r="P106" s="29">
        <f t="shared" si="1"/>
        <v>137252.85999999999</v>
      </c>
    </row>
    <row r="107" spans="2:16" x14ac:dyDescent="0.2">
      <c r="B107" s="24" t="s">
        <v>338</v>
      </c>
      <c r="C107" s="25" t="s">
        <v>339</v>
      </c>
      <c r="D107" s="25">
        <v>1684</v>
      </c>
      <c r="E107" s="25">
        <v>3858</v>
      </c>
      <c r="F107" s="25">
        <v>1</v>
      </c>
      <c r="G107" s="25">
        <v>86589.56</v>
      </c>
      <c r="H107" s="26">
        <v>43196</v>
      </c>
      <c r="I107" s="26">
        <v>43287</v>
      </c>
      <c r="J107" s="25">
        <v>0.7</v>
      </c>
      <c r="K107" s="25" t="s">
        <v>121</v>
      </c>
      <c r="L107" s="25" t="s">
        <v>131</v>
      </c>
      <c r="M107" s="25" t="s">
        <v>123</v>
      </c>
      <c r="N107" s="25">
        <v>1</v>
      </c>
      <c r="O107" s="25">
        <v>2</v>
      </c>
      <c r="P107" s="29">
        <f t="shared" si="1"/>
        <v>86589.56</v>
      </c>
    </row>
    <row r="108" spans="2:16" x14ac:dyDescent="0.2">
      <c r="B108" s="24" t="s">
        <v>340</v>
      </c>
      <c r="C108" s="25" t="s">
        <v>341</v>
      </c>
      <c r="D108" s="25">
        <v>1833</v>
      </c>
      <c r="E108" s="25">
        <v>4584</v>
      </c>
      <c r="F108" s="25">
        <v>2</v>
      </c>
      <c r="G108" s="25">
        <v>86069.71</v>
      </c>
      <c r="H108" s="26">
        <v>43273</v>
      </c>
      <c r="I108" s="26">
        <v>43308</v>
      </c>
      <c r="J108" s="25">
        <v>0.67</v>
      </c>
      <c r="K108" s="25" t="s">
        <v>121</v>
      </c>
      <c r="L108" s="25" t="s">
        <v>131</v>
      </c>
      <c r="M108" s="25" t="s">
        <v>146</v>
      </c>
      <c r="N108" s="25">
        <v>5</v>
      </c>
      <c r="O108" s="25">
        <v>2</v>
      </c>
      <c r="P108" s="29">
        <f t="shared" si="1"/>
        <v>172139.42</v>
      </c>
    </row>
    <row r="109" spans="2:16" x14ac:dyDescent="0.2">
      <c r="B109" s="24" t="s">
        <v>342</v>
      </c>
      <c r="C109" s="25" t="s">
        <v>343</v>
      </c>
      <c r="D109" s="25">
        <v>3705</v>
      </c>
      <c r="E109" s="25">
        <v>4182</v>
      </c>
      <c r="F109" s="25">
        <v>2</v>
      </c>
      <c r="G109" s="25">
        <v>70711.08</v>
      </c>
      <c r="H109" s="26">
        <v>43356</v>
      </c>
      <c r="I109" s="26">
        <v>43391</v>
      </c>
      <c r="J109" s="25">
        <v>0.69</v>
      </c>
      <c r="K109" s="25" t="s">
        <v>121</v>
      </c>
      <c r="L109" s="25" t="s">
        <v>131</v>
      </c>
      <c r="M109" s="25" t="s">
        <v>123</v>
      </c>
      <c r="N109" s="25">
        <v>1</v>
      </c>
      <c r="O109" s="25">
        <v>3</v>
      </c>
      <c r="P109" s="29">
        <f t="shared" si="1"/>
        <v>141422.16</v>
      </c>
    </row>
    <row r="110" spans="2:16" x14ac:dyDescent="0.2">
      <c r="B110" s="24" t="s">
        <v>344</v>
      </c>
      <c r="C110" s="25" t="s">
        <v>345</v>
      </c>
      <c r="D110" s="25">
        <v>1211</v>
      </c>
      <c r="E110" s="25">
        <v>4997</v>
      </c>
      <c r="F110" s="25">
        <v>1</v>
      </c>
      <c r="G110" s="25">
        <v>70851.06</v>
      </c>
      <c r="H110" s="26">
        <v>43153</v>
      </c>
      <c r="I110" s="26">
        <v>43172</v>
      </c>
      <c r="J110" s="25">
        <v>0.65</v>
      </c>
      <c r="K110" s="25" t="s">
        <v>126</v>
      </c>
      <c r="L110" s="25" t="s">
        <v>131</v>
      </c>
      <c r="M110" s="25" t="s">
        <v>146</v>
      </c>
      <c r="N110" s="25">
        <v>5</v>
      </c>
      <c r="O110" s="25">
        <v>1</v>
      </c>
      <c r="P110" s="29">
        <f t="shared" si="1"/>
        <v>70851.06</v>
      </c>
    </row>
    <row r="111" spans="2:16" x14ac:dyDescent="0.2">
      <c r="B111" s="24" t="s">
        <v>346</v>
      </c>
      <c r="C111" s="25" t="s">
        <v>347</v>
      </c>
      <c r="D111" s="25">
        <v>2356</v>
      </c>
      <c r="E111" s="25">
        <v>3519</v>
      </c>
      <c r="F111" s="25">
        <v>2</v>
      </c>
      <c r="G111" s="25">
        <v>75369.259999999995</v>
      </c>
      <c r="H111" s="26">
        <v>43149</v>
      </c>
      <c r="I111" s="26">
        <v>43181</v>
      </c>
      <c r="J111" s="25">
        <v>0.49</v>
      </c>
      <c r="K111" s="25" t="s">
        <v>121</v>
      </c>
      <c r="L111" s="25" t="s">
        <v>131</v>
      </c>
      <c r="M111" s="25" t="s">
        <v>146</v>
      </c>
      <c r="N111" s="25">
        <v>5</v>
      </c>
      <c r="O111" s="25">
        <v>1</v>
      </c>
      <c r="P111" s="29">
        <f t="shared" si="1"/>
        <v>150738.51999999999</v>
      </c>
    </row>
    <row r="112" spans="2:16" x14ac:dyDescent="0.2">
      <c r="B112" s="24" t="s">
        <v>348</v>
      </c>
      <c r="C112" s="25" t="s">
        <v>349</v>
      </c>
      <c r="D112" s="25">
        <v>2166</v>
      </c>
      <c r="E112" s="25">
        <v>4786</v>
      </c>
      <c r="F112" s="25">
        <v>2</v>
      </c>
      <c r="G112" s="25">
        <v>93158.79</v>
      </c>
      <c r="H112" s="26">
        <v>43146</v>
      </c>
      <c r="I112" s="26">
        <v>43225</v>
      </c>
      <c r="J112" s="25">
        <v>0.47</v>
      </c>
      <c r="K112" s="25" t="s">
        <v>155</v>
      </c>
      <c r="L112" s="25" t="s">
        <v>122</v>
      </c>
      <c r="M112" s="25" t="s">
        <v>123</v>
      </c>
      <c r="N112" s="25">
        <v>1</v>
      </c>
      <c r="O112" s="25">
        <v>1</v>
      </c>
      <c r="P112" s="29">
        <f t="shared" si="1"/>
        <v>186317.58</v>
      </c>
    </row>
    <row r="113" spans="2:16" x14ac:dyDescent="0.2">
      <c r="B113" s="24" t="s">
        <v>350</v>
      </c>
      <c r="C113" s="25" t="s">
        <v>351</v>
      </c>
      <c r="D113" s="25">
        <v>3279</v>
      </c>
      <c r="E113" s="25">
        <v>4886</v>
      </c>
      <c r="F113" s="25">
        <v>1</v>
      </c>
      <c r="G113" s="25">
        <v>78808.2</v>
      </c>
      <c r="H113" s="26">
        <v>43321</v>
      </c>
      <c r="I113" s="26">
        <v>43386</v>
      </c>
      <c r="J113" s="25">
        <v>0.7</v>
      </c>
      <c r="K113" s="25" t="s">
        <v>126</v>
      </c>
      <c r="L113" s="25" t="s">
        <v>122</v>
      </c>
      <c r="M113" s="25" t="s">
        <v>127</v>
      </c>
      <c r="N113" s="25">
        <v>2</v>
      </c>
      <c r="O113" s="25">
        <v>3</v>
      </c>
      <c r="P113" s="29">
        <f t="shared" si="1"/>
        <v>78808.2</v>
      </c>
    </row>
    <row r="114" spans="2:16" x14ac:dyDescent="0.2">
      <c r="B114" s="24" t="s">
        <v>352</v>
      </c>
      <c r="C114" s="25" t="s">
        <v>353</v>
      </c>
      <c r="D114" s="25">
        <v>2481</v>
      </c>
      <c r="E114" s="25">
        <v>4436</v>
      </c>
      <c r="F114" s="25">
        <v>1</v>
      </c>
      <c r="G114" s="25">
        <v>79344.83</v>
      </c>
      <c r="H114" s="26">
        <v>43416</v>
      </c>
      <c r="I114" s="26">
        <v>43497</v>
      </c>
      <c r="J114" s="25">
        <v>0.59</v>
      </c>
      <c r="K114" s="25" t="s">
        <v>126</v>
      </c>
      <c r="L114" s="25" t="s">
        <v>122</v>
      </c>
      <c r="M114" s="25" t="s">
        <v>123</v>
      </c>
      <c r="N114" s="25">
        <v>1</v>
      </c>
      <c r="O114" s="25">
        <v>4</v>
      </c>
      <c r="P114" s="29">
        <f t="shared" si="1"/>
        <v>79344.83</v>
      </c>
    </row>
    <row r="115" spans="2:16" x14ac:dyDescent="0.2">
      <c r="B115" s="24" t="s">
        <v>354</v>
      </c>
      <c r="C115" s="25" t="s">
        <v>355</v>
      </c>
      <c r="D115" s="25">
        <v>2517</v>
      </c>
      <c r="E115" s="25">
        <v>4576</v>
      </c>
      <c r="F115" s="25">
        <v>1</v>
      </c>
      <c r="G115" s="25">
        <v>84615.65</v>
      </c>
      <c r="H115" s="26">
        <v>43161</v>
      </c>
      <c r="I115" s="26">
        <v>43222</v>
      </c>
      <c r="J115" s="25">
        <v>0.59</v>
      </c>
      <c r="K115" s="25" t="s">
        <v>121</v>
      </c>
      <c r="L115" s="25" t="s">
        <v>131</v>
      </c>
      <c r="M115" s="25" t="s">
        <v>146</v>
      </c>
      <c r="N115" s="25">
        <v>5</v>
      </c>
      <c r="O115" s="25">
        <v>1</v>
      </c>
      <c r="P115" s="29">
        <f t="shared" si="1"/>
        <v>84615.65</v>
      </c>
    </row>
    <row r="116" spans="2:16" x14ac:dyDescent="0.2">
      <c r="B116" s="24" t="s">
        <v>356</v>
      </c>
      <c r="C116" s="25" t="s">
        <v>357</v>
      </c>
      <c r="D116" s="25">
        <v>1884</v>
      </c>
      <c r="E116" s="25">
        <v>4644</v>
      </c>
      <c r="F116" s="25">
        <v>1</v>
      </c>
      <c r="G116" s="25">
        <v>77836.38</v>
      </c>
      <c r="H116" s="26">
        <v>43307</v>
      </c>
      <c r="I116" s="26">
        <v>43342</v>
      </c>
      <c r="J116" s="25">
        <v>0.78</v>
      </c>
      <c r="K116" s="25" t="s">
        <v>155</v>
      </c>
      <c r="L116" s="25" t="s">
        <v>122</v>
      </c>
      <c r="M116" s="25" t="s">
        <v>134</v>
      </c>
      <c r="N116" s="25">
        <v>3</v>
      </c>
      <c r="O116" s="25">
        <v>3</v>
      </c>
      <c r="P116" s="29">
        <f t="shared" si="1"/>
        <v>77836.38</v>
      </c>
    </row>
    <row r="117" spans="2:16" x14ac:dyDescent="0.2">
      <c r="B117" s="24" t="s">
        <v>358</v>
      </c>
      <c r="C117" s="25" t="s">
        <v>359</v>
      </c>
      <c r="D117" s="25">
        <v>2234</v>
      </c>
      <c r="E117" s="25">
        <v>3970</v>
      </c>
      <c r="F117" s="25">
        <v>1</v>
      </c>
      <c r="G117" s="25">
        <v>79667.59</v>
      </c>
      <c r="H117" s="26">
        <v>43133</v>
      </c>
      <c r="I117" s="26">
        <v>43242</v>
      </c>
      <c r="J117" s="25">
        <v>0.44</v>
      </c>
      <c r="K117" s="25" t="s">
        <v>155</v>
      </c>
      <c r="L117" s="25" t="s">
        <v>122</v>
      </c>
      <c r="M117" s="25" t="s">
        <v>146</v>
      </c>
      <c r="N117" s="25">
        <v>5</v>
      </c>
      <c r="O117" s="25">
        <v>1</v>
      </c>
      <c r="P117" s="29">
        <f t="shared" si="1"/>
        <v>79667.59</v>
      </c>
    </row>
    <row r="118" spans="2:16" x14ac:dyDescent="0.2">
      <c r="B118" s="24" t="s">
        <v>360</v>
      </c>
      <c r="C118" s="25" t="s">
        <v>361</v>
      </c>
      <c r="D118" s="25">
        <v>1045</v>
      </c>
      <c r="E118" s="25">
        <v>4010</v>
      </c>
      <c r="F118" s="25">
        <v>2</v>
      </c>
      <c r="G118" s="25">
        <v>69757.58</v>
      </c>
      <c r="H118" s="26">
        <v>43432</v>
      </c>
      <c r="I118" s="26">
        <v>43497</v>
      </c>
      <c r="J118" s="25">
        <v>0.68</v>
      </c>
      <c r="K118" s="25" t="s">
        <v>155</v>
      </c>
      <c r="L118" s="25" t="s">
        <v>131</v>
      </c>
      <c r="M118" s="25" t="s">
        <v>127</v>
      </c>
      <c r="N118" s="25">
        <v>2</v>
      </c>
      <c r="O118" s="25">
        <v>4</v>
      </c>
      <c r="P118" s="29">
        <f t="shared" si="1"/>
        <v>139515.16</v>
      </c>
    </row>
    <row r="119" spans="2:16" x14ac:dyDescent="0.2">
      <c r="B119" s="24" t="s">
        <v>362</v>
      </c>
      <c r="C119" s="25" t="s">
        <v>363</v>
      </c>
      <c r="D119" s="25">
        <v>2738</v>
      </c>
      <c r="E119" s="25">
        <v>3604</v>
      </c>
      <c r="F119" s="25">
        <v>1</v>
      </c>
      <c r="G119" s="25">
        <v>84157.32</v>
      </c>
      <c r="H119" s="26">
        <v>43209</v>
      </c>
      <c r="I119" s="26">
        <v>43220</v>
      </c>
      <c r="J119" s="25">
        <v>0.67</v>
      </c>
      <c r="K119" s="25" t="s">
        <v>130</v>
      </c>
      <c r="L119" s="25" t="s">
        <v>122</v>
      </c>
      <c r="M119" s="25" t="s">
        <v>146</v>
      </c>
      <c r="N119" s="25">
        <v>5</v>
      </c>
      <c r="O119" s="25">
        <v>2</v>
      </c>
      <c r="P119" s="29">
        <f t="shared" si="1"/>
        <v>84157.32</v>
      </c>
    </row>
    <row r="120" spans="2:16" x14ac:dyDescent="0.2">
      <c r="B120" s="24" t="s">
        <v>364</v>
      </c>
      <c r="C120" s="25" t="s">
        <v>365</v>
      </c>
      <c r="D120" s="25">
        <v>1372</v>
      </c>
      <c r="E120" s="25">
        <v>4923</v>
      </c>
      <c r="F120" s="25">
        <v>2</v>
      </c>
      <c r="G120" s="25">
        <v>73193.58</v>
      </c>
      <c r="H120" s="26">
        <v>43117</v>
      </c>
      <c r="I120" s="26">
        <v>43236</v>
      </c>
      <c r="J120" s="25">
        <v>0.44</v>
      </c>
      <c r="K120" s="25" t="s">
        <v>155</v>
      </c>
      <c r="L120" s="25" t="s">
        <v>131</v>
      </c>
      <c r="M120" s="25" t="s">
        <v>143</v>
      </c>
      <c r="N120" s="25">
        <v>4</v>
      </c>
      <c r="O120" s="25">
        <v>1</v>
      </c>
      <c r="P120" s="29">
        <f t="shared" si="1"/>
        <v>146387.16</v>
      </c>
    </row>
    <row r="121" spans="2:16" x14ac:dyDescent="0.2">
      <c r="B121" s="24" t="s">
        <v>366</v>
      </c>
      <c r="C121" s="25" t="s">
        <v>367</v>
      </c>
      <c r="D121" s="25">
        <v>2169</v>
      </c>
      <c r="E121" s="25">
        <v>4857</v>
      </c>
      <c r="F121" s="25">
        <v>2</v>
      </c>
      <c r="G121" s="25">
        <v>66557.509999999995</v>
      </c>
      <c r="H121" s="26">
        <v>43385</v>
      </c>
      <c r="I121" s="26">
        <v>43647</v>
      </c>
      <c r="J121" s="25">
        <v>0.53</v>
      </c>
      <c r="K121" s="25" t="s">
        <v>155</v>
      </c>
      <c r="L121" s="25" t="s">
        <v>122</v>
      </c>
      <c r="M121" s="25" t="s">
        <v>143</v>
      </c>
      <c r="N121" s="25">
        <v>4</v>
      </c>
      <c r="O121" s="25">
        <v>4</v>
      </c>
      <c r="P121" s="29">
        <f t="shared" si="1"/>
        <v>133115.01999999999</v>
      </c>
    </row>
    <row r="122" spans="2:16" x14ac:dyDescent="0.2">
      <c r="B122" s="24" t="s">
        <v>368</v>
      </c>
      <c r="C122" s="25" t="s">
        <v>369</v>
      </c>
      <c r="D122" s="25">
        <v>2768</v>
      </c>
      <c r="E122" s="25">
        <v>3653</v>
      </c>
      <c r="F122" s="25">
        <v>2</v>
      </c>
      <c r="G122" s="25">
        <v>78928.160000000003</v>
      </c>
      <c r="H122" s="26">
        <v>43445</v>
      </c>
      <c r="I122" s="26">
        <v>43633</v>
      </c>
      <c r="J122" s="25">
        <v>0.76</v>
      </c>
      <c r="K122" s="25" t="s">
        <v>126</v>
      </c>
      <c r="L122" s="25" t="s">
        <v>122</v>
      </c>
      <c r="M122" s="25" t="s">
        <v>123</v>
      </c>
      <c r="N122" s="25">
        <v>1</v>
      </c>
      <c r="O122" s="25">
        <v>4</v>
      </c>
      <c r="P122" s="29">
        <f t="shared" si="1"/>
        <v>157856.32000000001</v>
      </c>
    </row>
    <row r="123" spans="2:16" x14ac:dyDescent="0.2">
      <c r="B123" s="24" t="s">
        <v>370</v>
      </c>
      <c r="C123" s="25" t="s">
        <v>371</v>
      </c>
      <c r="D123" s="25">
        <v>3140</v>
      </c>
      <c r="E123" s="25">
        <v>4468</v>
      </c>
      <c r="F123" s="25">
        <v>2</v>
      </c>
      <c r="G123" s="25">
        <v>80148.570000000007</v>
      </c>
      <c r="H123" s="26">
        <v>43276</v>
      </c>
      <c r="I123" s="26">
        <v>43311</v>
      </c>
      <c r="J123" s="25">
        <v>0.57999999999999996</v>
      </c>
      <c r="K123" s="25" t="s">
        <v>121</v>
      </c>
      <c r="L123" s="25" t="s">
        <v>131</v>
      </c>
      <c r="M123" s="25" t="s">
        <v>127</v>
      </c>
      <c r="N123" s="25">
        <v>2</v>
      </c>
      <c r="O123" s="25">
        <v>2</v>
      </c>
      <c r="P123" s="29">
        <f t="shared" si="1"/>
        <v>160297.14000000001</v>
      </c>
    </row>
    <row r="124" spans="2:16" x14ac:dyDescent="0.2">
      <c r="B124" s="24" t="s">
        <v>372</v>
      </c>
      <c r="C124" s="25" t="s">
        <v>373</v>
      </c>
      <c r="D124" s="25">
        <v>1420</v>
      </c>
      <c r="E124" s="25">
        <v>3941</v>
      </c>
      <c r="F124" s="25">
        <v>2</v>
      </c>
      <c r="G124" s="25">
        <v>72422.289999999994</v>
      </c>
      <c r="H124" s="26">
        <v>43352</v>
      </c>
      <c r="I124" s="26">
        <v>43388</v>
      </c>
      <c r="J124" s="25">
        <v>0.77</v>
      </c>
      <c r="K124" s="25" t="s">
        <v>126</v>
      </c>
      <c r="L124" s="25" t="s">
        <v>131</v>
      </c>
      <c r="M124" s="25" t="s">
        <v>146</v>
      </c>
      <c r="N124" s="25">
        <v>5</v>
      </c>
      <c r="O124" s="25">
        <v>3</v>
      </c>
      <c r="P124" s="29">
        <f t="shared" si="1"/>
        <v>144844.57999999999</v>
      </c>
    </row>
    <row r="125" spans="2:16" x14ac:dyDescent="0.2">
      <c r="B125" s="24" t="s">
        <v>374</v>
      </c>
      <c r="C125" s="25" t="s">
        <v>375</v>
      </c>
      <c r="D125" s="25">
        <v>3009</v>
      </c>
      <c r="E125" s="25">
        <v>3854</v>
      </c>
      <c r="F125" s="25">
        <v>1</v>
      </c>
      <c r="G125" s="25">
        <v>81965.27</v>
      </c>
      <c r="H125" s="26">
        <v>43129</v>
      </c>
      <c r="I125" s="26">
        <v>43196</v>
      </c>
      <c r="J125" s="25">
        <v>0.57999999999999996</v>
      </c>
      <c r="K125" s="25" t="s">
        <v>121</v>
      </c>
      <c r="L125" s="25" t="s">
        <v>131</v>
      </c>
      <c r="M125" s="25" t="s">
        <v>143</v>
      </c>
      <c r="N125" s="25">
        <v>4</v>
      </c>
      <c r="O125" s="25">
        <v>1</v>
      </c>
      <c r="P125" s="29">
        <f t="shared" si="1"/>
        <v>81965.27</v>
      </c>
    </row>
    <row r="126" spans="2:16" x14ac:dyDescent="0.2">
      <c r="B126" s="24" t="s">
        <v>376</v>
      </c>
      <c r="C126" s="25" t="s">
        <v>377</v>
      </c>
      <c r="D126" s="25">
        <v>1619</v>
      </c>
      <c r="E126" s="25">
        <v>4395</v>
      </c>
      <c r="F126" s="25">
        <v>2</v>
      </c>
      <c r="G126" s="25">
        <v>82539.45</v>
      </c>
      <c r="H126" s="26">
        <v>43116</v>
      </c>
      <c r="I126" s="26">
        <v>43146</v>
      </c>
      <c r="J126" s="25">
        <v>0.54</v>
      </c>
      <c r="K126" s="25" t="s">
        <v>130</v>
      </c>
      <c r="L126" s="25" t="s">
        <v>131</v>
      </c>
      <c r="M126" s="25" t="s">
        <v>134</v>
      </c>
      <c r="N126" s="25">
        <v>3</v>
      </c>
      <c r="O126" s="25">
        <v>1</v>
      </c>
      <c r="P126" s="29">
        <f t="shared" si="1"/>
        <v>165078.9</v>
      </c>
    </row>
    <row r="127" spans="2:16" x14ac:dyDescent="0.2">
      <c r="B127" s="24" t="s">
        <v>378</v>
      </c>
      <c r="C127" s="25" t="s">
        <v>379</v>
      </c>
      <c r="D127" s="25">
        <v>3206</v>
      </c>
      <c r="E127" s="25">
        <v>4340</v>
      </c>
      <c r="F127" s="25">
        <v>1</v>
      </c>
      <c r="G127" s="25">
        <v>98996.09</v>
      </c>
      <c r="H127" s="26">
        <v>43133</v>
      </c>
      <c r="I127" s="26">
        <v>43223</v>
      </c>
      <c r="J127" s="25">
        <v>0.53</v>
      </c>
      <c r="K127" s="25" t="s">
        <v>121</v>
      </c>
      <c r="L127" s="25" t="s">
        <v>131</v>
      </c>
      <c r="M127" s="25" t="s">
        <v>146</v>
      </c>
      <c r="N127" s="25">
        <v>5</v>
      </c>
      <c r="O127" s="25">
        <v>1</v>
      </c>
      <c r="P127" s="29">
        <f t="shared" si="1"/>
        <v>98996.09</v>
      </c>
    </row>
    <row r="128" spans="2:16" x14ac:dyDescent="0.2">
      <c r="B128" s="24" t="s">
        <v>380</v>
      </c>
      <c r="C128" s="25" t="s">
        <v>381</v>
      </c>
      <c r="D128" s="25">
        <v>1513</v>
      </c>
      <c r="E128" s="25">
        <v>4504</v>
      </c>
      <c r="F128" s="25">
        <v>1</v>
      </c>
      <c r="G128" s="25">
        <v>93570.85</v>
      </c>
      <c r="H128" s="26">
        <v>43160</v>
      </c>
      <c r="I128" s="26">
        <v>43225</v>
      </c>
      <c r="J128" s="25">
        <v>0.45</v>
      </c>
      <c r="K128" s="25" t="s">
        <v>121</v>
      </c>
      <c r="L128" s="25" t="s">
        <v>122</v>
      </c>
      <c r="M128" s="25" t="s">
        <v>134</v>
      </c>
      <c r="N128" s="25">
        <v>3</v>
      </c>
      <c r="O128" s="25">
        <v>1</v>
      </c>
      <c r="P128" s="29">
        <f t="shared" si="1"/>
        <v>93570.85</v>
      </c>
    </row>
    <row r="129" spans="2:16" x14ac:dyDescent="0.2">
      <c r="B129" s="24" t="s">
        <v>382</v>
      </c>
      <c r="C129" s="25" t="s">
        <v>383</v>
      </c>
      <c r="D129" s="25">
        <v>2475</v>
      </c>
      <c r="E129" s="25">
        <v>4269</v>
      </c>
      <c r="F129" s="25">
        <v>1</v>
      </c>
      <c r="G129" s="25">
        <v>94649.77</v>
      </c>
      <c r="H129" s="26">
        <v>43131</v>
      </c>
      <c r="I129" s="26">
        <v>43223</v>
      </c>
      <c r="J129" s="25">
        <v>0.41</v>
      </c>
      <c r="K129" s="25" t="s">
        <v>155</v>
      </c>
      <c r="L129" s="25" t="s">
        <v>122</v>
      </c>
      <c r="M129" s="25" t="s">
        <v>143</v>
      </c>
      <c r="N129" s="25">
        <v>4</v>
      </c>
      <c r="O129" s="25">
        <v>1</v>
      </c>
      <c r="P129" s="29">
        <f t="shared" si="1"/>
        <v>94649.77</v>
      </c>
    </row>
    <row r="130" spans="2:16" x14ac:dyDescent="0.2">
      <c r="B130" s="24" t="s">
        <v>384</v>
      </c>
      <c r="C130" s="25" t="s">
        <v>385</v>
      </c>
      <c r="D130" s="25">
        <v>3975</v>
      </c>
      <c r="E130" s="25">
        <v>4706</v>
      </c>
      <c r="F130" s="25">
        <v>1</v>
      </c>
      <c r="G130" s="25">
        <v>77883.92</v>
      </c>
      <c r="H130" s="26">
        <v>43152</v>
      </c>
      <c r="I130" s="26">
        <v>43162</v>
      </c>
      <c r="J130" s="25">
        <v>0.67</v>
      </c>
      <c r="K130" s="25" t="s">
        <v>130</v>
      </c>
      <c r="L130" s="25" t="s">
        <v>131</v>
      </c>
      <c r="M130" s="25" t="s">
        <v>146</v>
      </c>
      <c r="N130" s="25">
        <v>5</v>
      </c>
      <c r="O130" s="25">
        <v>1</v>
      </c>
      <c r="P130" s="29">
        <f t="shared" si="1"/>
        <v>77883.92</v>
      </c>
    </row>
    <row r="131" spans="2:16" x14ac:dyDescent="0.2">
      <c r="B131" s="24" t="s">
        <v>386</v>
      </c>
      <c r="C131" s="25" t="s">
        <v>387</v>
      </c>
      <c r="D131" s="25">
        <v>3011</v>
      </c>
      <c r="E131" s="25">
        <v>3962</v>
      </c>
      <c r="F131" s="25">
        <v>1</v>
      </c>
      <c r="G131" s="25">
        <v>93973.64</v>
      </c>
      <c r="H131" s="26">
        <v>43206</v>
      </c>
      <c r="I131" s="26">
        <v>43208</v>
      </c>
      <c r="J131" s="25">
        <v>0.64</v>
      </c>
      <c r="K131" s="25" t="s">
        <v>121</v>
      </c>
      <c r="L131" s="25" t="s">
        <v>131</v>
      </c>
      <c r="M131" s="25" t="s">
        <v>146</v>
      </c>
      <c r="N131" s="25">
        <v>5</v>
      </c>
      <c r="O131" s="25">
        <v>2</v>
      </c>
      <c r="P131" s="29">
        <f t="shared" si="1"/>
        <v>93973.64</v>
      </c>
    </row>
    <row r="132" spans="2:16" x14ac:dyDescent="0.2">
      <c r="B132" s="24" t="s">
        <v>388</v>
      </c>
      <c r="C132" s="25" t="s">
        <v>389</v>
      </c>
      <c r="D132" s="25">
        <v>2682</v>
      </c>
      <c r="E132" s="25">
        <v>4752</v>
      </c>
      <c r="F132" s="25">
        <v>1</v>
      </c>
      <c r="G132" s="25">
        <v>79477.320000000007</v>
      </c>
      <c r="H132" s="26">
        <v>43144</v>
      </c>
      <c r="I132" s="26">
        <v>43223</v>
      </c>
      <c r="J132" s="25">
        <v>0.42</v>
      </c>
      <c r="K132" s="25" t="s">
        <v>121</v>
      </c>
      <c r="L132" s="25" t="s">
        <v>122</v>
      </c>
      <c r="M132" s="25" t="s">
        <v>143</v>
      </c>
      <c r="N132" s="25">
        <v>4</v>
      </c>
      <c r="O132" s="25">
        <v>1</v>
      </c>
      <c r="P132" s="29">
        <f t="shared" ref="P132:P195" si="2">F132*G132</f>
        <v>79477.320000000007</v>
      </c>
    </row>
    <row r="133" spans="2:16" x14ac:dyDescent="0.2">
      <c r="B133" s="24" t="s">
        <v>390</v>
      </c>
      <c r="C133" s="25" t="s">
        <v>391</v>
      </c>
      <c r="D133" s="25">
        <v>3971</v>
      </c>
      <c r="E133" s="25">
        <v>3914</v>
      </c>
      <c r="F133" s="25">
        <v>1</v>
      </c>
      <c r="G133" s="25">
        <v>85288.960000000006</v>
      </c>
      <c r="H133" s="26">
        <v>43307</v>
      </c>
      <c r="I133" s="26">
        <v>43342</v>
      </c>
      <c r="J133" s="25">
        <v>0.77</v>
      </c>
      <c r="K133" s="25" t="s">
        <v>126</v>
      </c>
      <c r="L133" s="25" t="s">
        <v>122</v>
      </c>
      <c r="M133" s="25" t="s">
        <v>134</v>
      </c>
      <c r="N133" s="25">
        <v>3</v>
      </c>
      <c r="O133" s="25">
        <v>3</v>
      </c>
      <c r="P133" s="29">
        <f t="shared" si="2"/>
        <v>85288.960000000006</v>
      </c>
    </row>
    <row r="134" spans="2:16" x14ac:dyDescent="0.2">
      <c r="B134" s="24" t="s">
        <v>392</v>
      </c>
      <c r="C134" s="25" t="s">
        <v>393</v>
      </c>
      <c r="D134" s="25">
        <v>2115</v>
      </c>
      <c r="E134" s="25">
        <v>4120</v>
      </c>
      <c r="F134" s="25">
        <v>2</v>
      </c>
      <c r="G134" s="25">
        <v>84665.19</v>
      </c>
      <c r="H134" s="26">
        <v>43427</v>
      </c>
      <c r="I134" s="26">
        <v>43644</v>
      </c>
      <c r="J134" s="25">
        <v>0.71</v>
      </c>
      <c r="K134" s="25" t="s">
        <v>130</v>
      </c>
      <c r="L134" s="25" t="s">
        <v>131</v>
      </c>
      <c r="M134" s="25" t="s">
        <v>127</v>
      </c>
      <c r="N134" s="25">
        <v>2</v>
      </c>
      <c r="O134" s="25">
        <v>4</v>
      </c>
      <c r="P134" s="29">
        <f t="shared" si="2"/>
        <v>169330.38</v>
      </c>
    </row>
    <row r="135" spans="2:16" x14ac:dyDescent="0.2">
      <c r="B135" s="24" t="s">
        <v>394</v>
      </c>
      <c r="C135" s="25" t="s">
        <v>395</v>
      </c>
      <c r="D135" s="25">
        <v>1607</v>
      </c>
      <c r="E135" s="25">
        <v>3902</v>
      </c>
      <c r="F135" s="25">
        <v>1</v>
      </c>
      <c r="G135" s="25">
        <v>71575.520000000004</v>
      </c>
      <c r="H135" s="26">
        <v>43125</v>
      </c>
      <c r="I135" s="26">
        <v>43162</v>
      </c>
      <c r="J135" s="25">
        <v>0.4</v>
      </c>
      <c r="K135" s="25" t="s">
        <v>130</v>
      </c>
      <c r="L135" s="25" t="s">
        <v>131</v>
      </c>
      <c r="M135" s="25" t="s">
        <v>134</v>
      </c>
      <c r="N135" s="25">
        <v>3</v>
      </c>
      <c r="O135" s="25">
        <v>1</v>
      </c>
      <c r="P135" s="29">
        <f t="shared" si="2"/>
        <v>71575.520000000004</v>
      </c>
    </row>
    <row r="136" spans="2:16" x14ac:dyDescent="0.2">
      <c r="B136" s="24" t="s">
        <v>396</v>
      </c>
      <c r="C136" s="25" t="s">
        <v>397</v>
      </c>
      <c r="D136" s="25">
        <v>3726</v>
      </c>
      <c r="E136" s="25">
        <v>4164</v>
      </c>
      <c r="F136" s="25">
        <v>1</v>
      </c>
      <c r="G136" s="25">
        <v>92260.96</v>
      </c>
      <c r="H136" s="26">
        <v>43225</v>
      </c>
      <c r="I136" s="26">
        <v>43410</v>
      </c>
      <c r="J136" s="25">
        <v>0.65</v>
      </c>
      <c r="K136" s="25" t="s">
        <v>121</v>
      </c>
      <c r="L136" s="25" t="s">
        <v>131</v>
      </c>
      <c r="M136" s="25" t="s">
        <v>146</v>
      </c>
      <c r="N136" s="25">
        <v>5</v>
      </c>
      <c r="O136" s="25">
        <v>2</v>
      </c>
      <c r="P136" s="29">
        <f t="shared" si="2"/>
        <v>92260.96</v>
      </c>
    </row>
    <row r="137" spans="2:16" x14ac:dyDescent="0.2">
      <c r="B137" s="24" t="s">
        <v>398</v>
      </c>
      <c r="C137" s="25" t="s">
        <v>399</v>
      </c>
      <c r="D137" s="25">
        <v>3517</v>
      </c>
      <c r="E137" s="25">
        <v>4950</v>
      </c>
      <c r="F137" s="25">
        <v>2</v>
      </c>
      <c r="G137" s="25">
        <v>80583.12</v>
      </c>
      <c r="H137" s="26">
        <v>43386</v>
      </c>
      <c r="I137" s="26">
        <v>43602</v>
      </c>
      <c r="J137" s="25">
        <v>0.73</v>
      </c>
      <c r="K137" s="25" t="s">
        <v>130</v>
      </c>
      <c r="L137" s="25" t="s">
        <v>122</v>
      </c>
      <c r="M137" s="25" t="s">
        <v>127</v>
      </c>
      <c r="N137" s="25">
        <v>2</v>
      </c>
      <c r="O137" s="25">
        <v>4</v>
      </c>
      <c r="P137" s="29">
        <f t="shared" si="2"/>
        <v>161166.24</v>
      </c>
    </row>
    <row r="138" spans="2:16" x14ac:dyDescent="0.2">
      <c r="B138" s="24" t="s">
        <v>400</v>
      </c>
      <c r="C138" s="25" t="s">
        <v>401</v>
      </c>
      <c r="D138" s="25">
        <v>1989</v>
      </c>
      <c r="E138" s="25">
        <v>4726</v>
      </c>
      <c r="F138" s="25">
        <v>1</v>
      </c>
      <c r="G138" s="25">
        <v>80030.14</v>
      </c>
      <c r="H138" s="26">
        <v>43121</v>
      </c>
      <c r="I138" s="26">
        <v>43196</v>
      </c>
      <c r="J138" s="25">
        <v>0.59</v>
      </c>
      <c r="K138" s="25" t="s">
        <v>121</v>
      </c>
      <c r="L138" s="25" t="s">
        <v>122</v>
      </c>
      <c r="M138" s="25" t="s">
        <v>134</v>
      </c>
      <c r="N138" s="25">
        <v>3</v>
      </c>
      <c r="O138" s="25">
        <v>1</v>
      </c>
      <c r="P138" s="29">
        <f t="shared" si="2"/>
        <v>80030.14</v>
      </c>
    </row>
    <row r="139" spans="2:16" x14ac:dyDescent="0.2">
      <c r="B139" s="24" t="s">
        <v>402</v>
      </c>
      <c r="C139" s="25" t="s">
        <v>403</v>
      </c>
      <c r="D139" s="25">
        <v>2987</v>
      </c>
      <c r="E139" s="25">
        <v>4601</v>
      </c>
      <c r="F139" s="25">
        <v>2</v>
      </c>
      <c r="G139" s="25">
        <v>74223.59</v>
      </c>
      <c r="H139" s="26">
        <v>43428</v>
      </c>
      <c r="I139" s="26">
        <v>43645</v>
      </c>
      <c r="J139" s="25">
        <v>0.69</v>
      </c>
      <c r="K139" s="25" t="s">
        <v>155</v>
      </c>
      <c r="L139" s="25" t="s">
        <v>131</v>
      </c>
      <c r="M139" s="25" t="s">
        <v>134</v>
      </c>
      <c r="N139" s="25">
        <v>3</v>
      </c>
      <c r="O139" s="25">
        <v>4</v>
      </c>
      <c r="P139" s="29">
        <f t="shared" si="2"/>
        <v>148447.18</v>
      </c>
    </row>
    <row r="140" spans="2:16" x14ac:dyDescent="0.2">
      <c r="B140" s="24" t="s">
        <v>404</v>
      </c>
      <c r="C140" s="25" t="s">
        <v>405</v>
      </c>
      <c r="D140" s="25">
        <v>2708</v>
      </c>
      <c r="E140" s="25">
        <v>4606</v>
      </c>
      <c r="F140" s="25">
        <v>1</v>
      </c>
      <c r="G140" s="25">
        <v>64409.54</v>
      </c>
      <c r="H140" s="26">
        <v>43422</v>
      </c>
      <c r="I140" s="26">
        <v>43639</v>
      </c>
      <c r="J140" s="25">
        <v>0.69</v>
      </c>
      <c r="K140" s="25" t="s">
        <v>126</v>
      </c>
      <c r="L140" s="25" t="s">
        <v>122</v>
      </c>
      <c r="M140" s="25" t="s">
        <v>123</v>
      </c>
      <c r="N140" s="25">
        <v>1</v>
      </c>
      <c r="O140" s="25">
        <v>4</v>
      </c>
      <c r="P140" s="29">
        <f t="shared" si="2"/>
        <v>64409.54</v>
      </c>
    </row>
    <row r="141" spans="2:16" x14ac:dyDescent="0.2">
      <c r="B141" s="24" t="s">
        <v>406</v>
      </c>
      <c r="C141" s="25" t="s">
        <v>407</v>
      </c>
      <c r="D141" s="25">
        <v>1417</v>
      </c>
      <c r="E141" s="25">
        <v>4928</v>
      </c>
      <c r="F141" s="25">
        <v>1</v>
      </c>
      <c r="G141" s="25">
        <v>79630.27</v>
      </c>
      <c r="H141" s="26">
        <v>43224</v>
      </c>
      <c r="I141" s="26">
        <v>43240</v>
      </c>
      <c r="J141" s="25">
        <v>0.56000000000000005</v>
      </c>
      <c r="K141" s="25" t="s">
        <v>130</v>
      </c>
      <c r="L141" s="25" t="s">
        <v>131</v>
      </c>
      <c r="M141" s="25" t="s">
        <v>123</v>
      </c>
      <c r="N141" s="25">
        <v>1</v>
      </c>
      <c r="O141" s="25">
        <v>2</v>
      </c>
      <c r="P141" s="29">
        <f t="shared" si="2"/>
        <v>79630.27</v>
      </c>
    </row>
    <row r="142" spans="2:16" x14ac:dyDescent="0.2">
      <c r="B142" s="24" t="s">
        <v>408</v>
      </c>
      <c r="C142" s="25" t="s">
        <v>409</v>
      </c>
      <c r="D142" s="25">
        <v>3973</v>
      </c>
      <c r="E142" s="25">
        <v>4863</v>
      </c>
      <c r="F142" s="25">
        <v>2</v>
      </c>
      <c r="G142" s="25">
        <v>83014.95</v>
      </c>
      <c r="H142" s="26">
        <v>43358</v>
      </c>
      <c r="I142" s="26">
        <v>43393</v>
      </c>
      <c r="J142" s="25">
        <v>0.6</v>
      </c>
      <c r="K142" s="25" t="s">
        <v>126</v>
      </c>
      <c r="L142" s="25" t="s">
        <v>122</v>
      </c>
      <c r="M142" s="25" t="s">
        <v>146</v>
      </c>
      <c r="N142" s="25">
        <v>5</v>
      </c>
      <c r="O142" s="25">
        <v>3</v>
      </c>
      <c r="P142" s="29">
        <f t="shared" si="2"/>
        <v>166029.9</v>
      </c>
    </row>
    <row r="143" spans="2:16" x14ac:dyDescent="0.2">
      <c r="B143" s="24" t="s">
        <v>410</v>
      </c>
      <c r="C143" s="25" t="s">
        <v>411</v>
      </c>
      <c r="D143" s="25">
        <v>2128</v>
      </c>
      <c r="E143" s="25">
        <v>4735</v>
      </c>
      <c r="F143" s="25">
        <v>2</v>
      </c>
      <c r="G143" s="25">
        <v>95623.56</v>
      </c>
      <c r="H143" s="26">
        <v>43305</v>
      </c>
      <c r="I143" s="26">
        <v>43340</v>
      </c>
      <c r="J143" s="25">
        <v>0.68</v>
      </c>
      <c r="K143" s="25" t="s">
        <v>121</v>
      </c>
      <c r="L143" s="25" t="s">
        <v>131</v>
      </c>
      <c r="M143" s="25" t="s">
        <v>123</v>
      </c>
      <c r="N143" s="25">
        <v>1</v>
      </c>
      <c r="O143" s="25">
        <v>3</v>
      </c>
      <c r="P143" s="29">
        <f t="shared" si="2"/>
        <v>191247.12</v>
      </c>
    </row>
    <row r="144" spans="2:16" x14ac:dyDescent="0.2">
      <c r="B144" s="24" t="s">
        <v>412</v>
      </c>
      <c r="C144" s="25" t="s">
        <v>413</v>
      </c>
      <c r="D144" s="25">
        <v>2626</v>
      </c>
      <c r="E144" s="25">
        <v>4593</v>
      </c>
      <c r="F144" s="25">
        <v>1</v>
      </c>
      <c r="G144" s="25">
        <v>83183.990000000005</v>
      </c>
      <c r="H144" s="26">
        <v>43369</v>
      </c>
      <c r="I144" s="26">
        <v>43404</v>
      </c>
      <c r="J144" s="25">
        <v>0.64</v>
      </c>
      <c r="K144" s="25" t="s">
        <v>155</v>
      </c>
      <c r="L144" s="25" t="s">
        <v>122</v>
      </c>
      <c r="M144" s="25" t="s">
        <v>127</v>
      </c>
      <c r="N144" s="25">
        <v>2</v>
      </c>
      <c r="O144" s="25">
        <v>3</v>
      </c>
      <c r="P144" s="29">
        <f t="shared" si="2"/>
        <v>83183.990000000005</v>
      </c>
    </row>
    <row r="145" spans="2:16" x14ac:dyDescent="0.2">
      <c r="B145" s="24" t="s">
        <v>414</v>
      </c>
      <c r="C145" s="25" t="s">
        <v>415</v>
      </c>
      <c r="D145" s="25">
        <v>1005</v>
      </c>
      <c r="E145" s="25">
        <v>4412</v>
      </c>
      <c r="F145" s="25">
        <v>2</v>
      </c>
      <c r="G145" s="25">
        <v>76208.210000000006</v>
      </c>
      <c r="H145" s="26">
        <v>43385</v>
      </c>
      <c r="I145" s="26">
        <v>43647</v>
      </c>
      <c r="J145" s="25">
        <v>0.52</v>
      </c>
      <c r="K145" s="25" t="s">
        <v>126</v>
      </c>
      <c r="L145" s="25" t="s">
        <v>131</v>
      </c>
      <c r="M145" s="25" t="s">
        <v>127</v>
      </c>
      <c r="N145" s="25">
        <v>2</v>
      </c>
      <c r="O145" s="25">
        <v>4</v>
      </c>
      <c r="P145" s="29">
        <f t="shared" si="2"/>
        <v>152416.42000000001</v>
      </c>
    </row>
    <row r="146" spans="2:16" x14ac:dyDescent="0.2">
      <c r="B146" s="24" t="s">
        <v>416</v>
      </c>
      <c r="C146" s="25" t="s">
        <v>417</v>
      </c>
      <c r="D146" s="25">
        <v>2560</v>
      </c>
      <c r="E146" s="25">
        <v>3715</v>
      </c>
      <c r="F146" s="25">
        <v>1</v>
      </c>
      <c r="G146" s="25">
        <v>71600.87</v>
      </c>
      <c r="H146" s="26">
        <v>43342</v>
      </c>
      <c r="I146" s="26">
        <v>43809</v>
      </c>
      <c r="J146" s="25">
        <v>0.69</v>
      </c>
      <c r="K146" s="25" t="s">
        <v>121</v>
      </c>
      <c r="L146" s="25" t="s">
        <v>131</v>
      </c>
      <c r="M146" s="25" t="s">
        <v>134</v>
      </c>
      <c r="N146" s="25">
        <v>3</v>
      </c>
      <c r="O146" s="25">
        <v>3</v>
      </c>
      <c r="P146" s="29">
        <f t="shared" si="2"/>
        <v>71600.87</v>
      </c>
    </row>
    <row r="147" spans="2:16" x14ac:dyDescent="0.2">
      <c r="B147" s="24" t="s">
        <v>418</v>
      </c>
      <c r="C147" s="25" t="s">
        <v>419</v>
      </c>
      <c r="D147" s="25">
        <v>2529</v>
      </c>
      <c r="E147" s="25">
        <v>4861</v>
      </c>
      <c r="F147" s="25">
        <v>1</v>
      </c>
      <c r="G147" s="25">
        <v>63639.09</v>
      </c>
      <c r="H147" s="26">
        <v>43414</v>
      </c>
      <c r="I147" s="26">
        <v>43590</v>
      </c>
      <c r="J147" s="25">
        <v>0.48</v>
      </c>
      <c r="K147" s="25" t="s">
        <v>130</v>
      </c>
      <c r="L147" s="25" t="s">
        <v>131</v>
      </c>
      <c r="M147" s="25" t="s">
        <v>127</v>
      </c>
      <c r="N147" s="25">
        <v>2</v>
      </c>
      <c r="O147" s="25">
        <v>4</v>
      </c>
      <c r="P147" s="29">
        <f t="shared" si="2"/>
        <v>63639.09</v>
      </c>
    </row>
    <row r="148" spans="2:16" x14ac:dyDescent="0.2">
      <c r="B148" s="24" t="s">
        <v>420</v>
      </c>
      <c r="C148" s="25" t="s">
        <v>421</v>
      </c>
      <c r="D148" s="25">
        <v>3842</v>
      </c>
      <c r="E148" s="25">
        <v>4042</v>
      </c>
      <c r="F148" s="25">
        <v>1</v>
      </c>
      <c r="G148" s="25">
        <v>90046.86</v>
      </c>
      <c r="H148" s="26">
        <v>43233</v>
      </c>
      <c r="I148" s="26">
        <v>43267</v>
      </c>
      <c r="J148" s="25">
        <v>0.67</v>
      </c>
      <c r="K148" s="25" t="s">
        <v>155</v>
      </c>
      <c r="L148" s="25" t="s">
        <v>122</v>
      </c>
      <c r="M148" s="25" t="s">
        <v>146</v>
      </c>
      <c r="N148" s="25">
        <v>5</v>
      </c>
      <c r="O148" s="25">
        <v>2</v>
      </c>
      <c r="P148" s="29">
        <f t="shared" si="2"/>
        <v>90046.86</v>
      </c>
    </row>
    <row r="149" spans="2:16" x14ac:dyDescent="0.2">
      <c r="B149" s="24" t="s">
        <v>422</v>
      </c>
      <c r="C149" s="25" t="s">
        <v>423</v>
      </c>
      <c r="D149" s="25">
        <v>3497</v>
      </c>
      <c r="E149" s="25">
        <v>4916</v>
      </c>
      <c r="F149" s="25">
        <v>1</v>
      </c>
      <c r="G149" s="25">
        <v>75802.649999999994</v>
      </c>
      <c r="H149" s="26">
        <v>43116</v>
      </c>
      <c r="I149" s="26">
        <v>43195</v>
      </c>
      <c r="J149" s="25">
        <v>0.65</v>
      </c>
      <c r="K149" s="25" t="s">
        <v>121</v>
      </c>
      <c r="L149" s="25" t="s">
        <v>122</v>
      </c>
      <c r="M149" s="25" t="s">
        <v>146</v>
      </c>
      <c r="N149" s="25">
        <v>5</v>
      </c>
      <c r="O149" s="25">
        <v>1</v>
      </c>
      <c r="P149" s="29">
        <f t="shared" si="2"/>
        <v>75802.649999999994</v>
      </c>
    </row>
    <row r="150" spans="2:16" x14ac:dyDescent="0.2">
      <c r="B150" s="24" t="s">
        <v>424</v>
      </c>
      <c r="C150" s="25" t="s">
        <v>425</v>
      </c>
      <c r="D150" s="25">
        <v>2762</v>
      </c>
      <c r="E150" s="25">
        <v>4855</v>
      </c>
      <c r="F150" s="25">
        <v>2</v>
      </c>
      <c r="G150" s="25">
        <v>88820.59</v>
      </c>
      <c r="H150" s="26">
        <v>43256</v>
      </c>
      <c r="I150" s="26">
        <v>43439</v>
      </c>
      <c r="J150" s="25">
        <v>0.51</v>
      </c>
      <c r="K150" s="25" t="s">
        <v>121</v>
      </c>
      <c r="L150" s="25" t="s">
        <v>122</v>
      </c>
      <c r="M150" s="25" t="s">
        <v>127</v>
      </c>
      <c r="N150" s="25">
        <v>2</v>
      </c>
      <c r="O150" s="25">
        <v>2</v>
      </c>
      <c r="P150" s="29">
        <f t="shared" si="2"/>
        <v>177641.18</v>
      </c>
    </row>
    <row r="151" spans="2:16" x14ac:dyDescent="0.2">
      <c r="B151" s="24" t="s">
        <v>426</v>
      </c>
      <c r="C151" s="25" t="s">
        <v>427</v>
      </c>
      <c r="D151" s="25">
        <v>1917</v>
      </c>
      <c r="E151" s="25">
        <v>3956</v>
      </c>
      <c r="F151" s="25">
        <v>1</v>
      </c>
      <c r="G151" s="25">
        <v>86306.45</v>
      </c>
      <c r="H151" s="26">
        <v>43320</v>
      </c>
      <c r="I151" s="26">
        <v>43808</v>
      </c>
      <c r="J151" s="25">
        <v>0.64</v>
      </c>
      <c r="K151" s="25" t="s">
        <v>121</v>
      </c>
      <c r="L151" s="25" t="s">
        <v>131</v>
      </c>
      <c r="M151" s="25" t="s">
        <v>134</v>
      </c>
      <c r="N151" s="25">
        <v>3</v>
      </c>
      <c r="O151" s="25">
        <v>3</v>
      </c>
      <c r="P151" s="29">
        <f t="shared" si="2"/>
        <v>86306.45</v>
      </c>
    </row>
    <row r="152" spans="2:16" x14ac:dyDescent="0.2">
      <c r="B152" s="24" t="s">
        <v>428</v>
      </c>
      <c r="C152" s="25" t="s">
        <v>429</v>
      </c>
      <c r="D152" s="25">
        <v>2599</v>
      </c>
      <c r="E152" s="25">
        <v>4790</v>
      </c>
      <c r="F152" s="25">
        <v>1</v>
      </c>
      <c r="G152" s="25">
        <v>82516.41</v>
      </c>
      <c r="H152" s="26">
        <v>43389</v>
      </c>
      <c r="I152" s="26">
        <v>43605</v>
      </c>
      <c r="J152" s="25">
        <v>0.68</v>
      </c>
      <c r="K152" s="25" t="s">
        <v>126</v>
      </c>
      <c r="L152" s="25" t="s">
        <v>122</v>
      </c>
      <c r="M152" s="25" t="s">
        <v>146</v>
      </c>
      <c r="N152" s="25">
        <v>5</v>
      </c>
      <c r="O152" s="25">
        <v>4</v>
      </c>
      <c r="P152" s="29">
        <f t="shared" si="2"/>
        <v>82516.41</v>
      </c>
    </row>
    <row r="153" spans="2:16" x14ac:dyDescent="0.2">
      <c r="B153" s="24" t="s">
        <v>430</v>
      </c>
      <c r="C153" s="25" t="s">
        <v>431</v>
      </c>
      <c r="D153" s="25">
        <v>3168</v>
      </c>
      <c r="E153" s="25">
        <v>4336</v>
      </c>
      <c r="F153" s="25">
        <v>1</v>
      </c>
      <c r="G153" s="25">
        <v>70029.850000000006</v>
      </c>
      <c r="H153" s="26">
        <v>43196</v>
      </c>
      <c r="I153" s="26">
        <v>43294</v>
      </c>
      <c r="J153" s="25">
        <v>0.56000000000000005</v>
      </c>
      <c r="K153" s="25" t="s">
        <v>155</v>
      </c>
      <c r="L153" s="25" t="s">
        <v>122</v>
      </c>
      <c r="M153" s="25" t="s">
        <v>123</v>
      </c>
      <c r="N153" s="25">
        <v>1</v>
      </c>
      <c r="O153" s="25">
        <v>2</v>
      </c>
      <c r="P153" s="29">
        <f t="shared" si="2"/>
        <v>70029.850000000006</v>
      </c>
    </row>
    <row r="154" spans="2:16" x14ac:dyDescent="0.2">
      <c r="B154" s="24" t="s">
        <v>432</v>
      </c>
      <c r="C154" s="25" t="s">
        <v>433</v>
      </c>
      <c r="D154" s="25">
        <v>1928</v>
      </c>
      <c r="E154" s="25">
        <v>4232</v>
      </c>
      <c r="F154" s="25">
        <v>1</v>
      </c>
      <c r="G154" s="25">
        <v>72361.16</v>
      </c>
      <c r="H154" s="26">
        <v>43123</v>
      </c>
      <c r="I154" s="26">
        <v>43195</v>
      </c>
      <c r="J154" s="25">
        <v>0.55000000000000004</v>
      </c>
      <c r="K154" s="25" t="s">
        <v>130</v>
      </c>
      <c r="L154" s="25" t="s">
        <v>122</v>
      </c>
      <c r="M154" s="25" t="s">
        <v>146</v>
      </c>
      <c r="N154" s="25">
        <v>5</v>
      </c>
      <c r="O154" s="25">
        <v>1</v>
      </c>
      <c r="P154" s="29">
        <f t="shared" si="2"/>
        <v>72361.16</v>
      </c>
    </row>
    <row r="155" spans="2:16" x14ac:dyDescent="0.2">
      <c r="B155" s="24" t="s">
        <v>434</v>
      </c>
      <c r="C155" s="25" t="s">
        <v>435</v>
      </c>
      <c r="D155" s="25">
        <v>3604</v>
      </c>
      <c r="E155" s="25">
        <v>4874</v>
      </c>
      <c r="F155" s="25">
        <v>1</v>
      </c>
      <c r="G155" s="25">
        <v>96617.38</v>
      </c>
      <c r="H155" s="26">
        <v>43339</v>
      </c>
      <c r="I155" s="26">
        <v>43383</v>
      </c>
      <c r="J155" s="25">
        <v>0.75</v>
      </c>
      <c r="K155" s="25" t="s">
        <v>130</v>
      </c>
      <c r="L155" s="25" t="s">
        <v>131</v>
      </c>
      <c r="M155" s="25" t="s">
        <v>123</v>
      </c>
      <c r="N155" s="25">
        <v>1</v>
      </c>
      <c r="O155" s="25">
        <v>3</v>
      </c>
      <c r="P155" s="29">
        <f t="shared" si="2"/>
        <v>96617.38</v>
      </c>
    </row>
    <row r="156" spans="2:16" x14ac:dyDescent="0.2">
      <c r="B156" s="24" t="s">
        <v>436</v>
      </c>
      <c r="C156" s="25" t="s">
        <v>437</v>
      </c>
      <c r="D156" s="25">
        <v>3613</v>
      </c>
      <c r="E156" s="25">
        <v>3961</v>
      </c>
      <c r="F156" s="25">
        <v>1</v>
      </c>
      <c r="G156" s="25">
        <v>96110.41</v>
      </c>
      <c r="H156" s="26">
        <v>43196</v>
      </c>
      <c r="I156" s="26">
        <v>43258</v>
      </c>
      <c r="J156" s="25">
        <v>0.61</v>
      </c>
      <c r="K156" s="25" t="s">
        <v>126</v>
      </c>
      <c r="L156" s="25" t="s">
        <v>122</v>
      </c>
      <c r="M156" s="25" t="s">
        <v>127</v>
      </c>
      <c r="N156" s="25">
        <v>2</v>
      </c>
      <c r="O156" s="25">
        <v>2</v>
      </c>
      <c r="P156" s="29">
        <f t="shared" si="2"/>
        <v>96110.41</v>
      </c>
    </row>
    <row r="157" spans="2:16" x14ac:dyDescent="0.2">
      <c r="B157" s="24" t="s">
        <v>438</v>
      </c>
      <c r="C157" s="25" t="s">
        <v>439</v>
      </c>
      <c r="D157" s="25">
        <v>1617</v>
      </c>
      <c r="E157" s="25">
        <v>4383</v>
      </c>
      <c r="F157" s="25">
        <v>1</v>
      </c>
      <c r="G157" s="25">
        <v>92186.18</v>
      </c>
      <c r="H157" s="26">
        <v>43101</v>
      </c>
      <c r="I157" s="26">
        <v>43163</v>
      </c>
      <c r="J157" s="25">
        <v>0.6</v>
      </c>
      <c r="K157" s="25" t="s">
        <v>130</v>
      </c>
      <c r="L157" s="25" t="s">
        <v>131</v>
      </c>
      <c r="M157" s="25" t="s">
        <v>127</v>
      </c>
      <c r="N157" s="25">
        <v>2</v>
      </c>
      <c r="O157" s="25">
        <v>1</v>
      </c>
      <c r="P157" s="29">
        <f t="shared" si="2"/>
        <v>92186.18</v>
      </c>
    </row>
    <row r="158" spans="2:16" x14ac:dyDescent="0.2">
      <c r="B158" s="24" t="s">
        <v>440</v>
      </c>
      <c r="C158" s="25" t="s">
        <v>441</v>
      </c>
      <c r="D158" s="25">
        <v>3962</v>
      </c>
      <c r="E158" s="25">
        <v>4125</v>
      </c>
      <c r="F158" s="25">
        <v>2</v>
      </c>
      <c r="G158" s="25">
        <v>82403.570000000007</v>
      </c>
      <c r="H158" s="26">
        <v>43133</v>
      </c>
      <c r="I158" s="26">
        <v>43238</v>
      </c>
      <c r="J158" s="25">
        <v>0.45</v>
      </c>
      <c r="K158" s="25" t="s">
        <v>130</v>
      </c>
      <c r="L158" s="25" t="s">
        <v>131</v>
      </c>
      <c r="M158" s="25" t="s">
        <v>127</v>
      </c>
      <c r="N158" s="25">
        <v>2</v>
      </c>
      <c r="O158" s="25">
        <v>1</v>
      </c>
      <c r="P158" s="29">
        <f t="shared" si="2"/>
        <v>164807.14000000001</v>
      </c>
    </row>
    <row r="159" spans="2:16" x14ac:dyDescent="0.2">
      <c r="B159" s="24" t="s">
        <v>442</v>
      </c>
      <c r="C159" s="25" t="s">
        <v>443</v>
      </c>
      <c r="D159" s="25">
        <v>3412</v>
      </c>
      <c r="E159" s="25">
        <v>3741</v>
      </c>
      <c r="F159" s="25">
        <v>2</v>
      </c>
      <c r="G159" s="25">
        <v>95981.93</v>
      </c>
      <c r="H159" s="26">
        <v>43304</v>
      </c>
      <c r="I159" s="26">
        <v>43339</v>
      </c>
      <c r="J159" s="25">
        <v>0.63</v>
      </c>
      <c r="K159" s="25" t="s">
        <v>130</v>
      </c>
      <c r="L159" s="25" t="s">
        <v>131</v>
      </c>
      <c r="M159" s="25" t="s">
        <v>134</v>
      </c>
      <c r="N159" s="25">
        <v>3</v>
      </c>
      <c r="O159" s="25">
        <v>3</v>
      </c>
      <c r="P159" s="29">
        <f t="shared" si="2"/>
        <v>191963.86</v>
      </c>
    </row>
    <row r="160" spans="2:16" x14ac:dyDescent="0.2">
      <c r="B160" s="24" t="s">
        <v>444</v>
      </c>
      <c r="C160" s="25" t="s">
        <v>445</v>
      </c>
      <c r="D160" s="25">
        <v>1117</v>
      </c>
      <c r="E160" s="25">
        <v>3512</v>
      </c>
      <c r="F160" s="25">
        <v>1</v>
      </c>
      <c r="G160" s="25">
        <v>88856.6</v>
      </c>
      <c r="H160" s="26">
        <v>43385</v>
      </c>
      <c r="I160" s="26">
        <v>43586</v>
      </c>
      <c r="J160" s="25">
        <v>0.76</v>
      </c>
      <c r="K160" s="25" t="s">
        <v>130</v>
      </c>
      <c r="L160" s="25" t="s">
        <v>122</v>
      </c>
      <c r="M160" s="25" t="s">
        <v>146</v>
      </c>
      <c r="N160" s="25">
        <v>5</v>
      </c>
      <c r="O160" s="25">
        <v>4</v>
      </c>
      <c r="P160" s="29">
        <f t="shared" si="2"/>
        <v>88856.6</v>
      </c>
    </row>
    <row r="161" spans="2:16" x14ac:dyDescent="0.2">
      <c r="B161" s="24" t="s">
        <v>446</v>
      </c>
      <c r="C161" s="25" t="s">
        <v>447</v>
      </c>
      <c r="D161" s="25">
        <v>2740</v>
      </c>
      <c r="E161" s="25">
        <v>4454</v>
      </c>
      <c r="F161" s="25">
        <v>2</v>
      </c>
      <c r="G161" s="25">
        <v>89876.84</v>
      </c>
      <c r="H161" s="26">
        <v>43120</v>
      </c>
      <c r="I161" s="26">
        <v>43188</v>
      </c>
      <c r="J161" s="25">
        <v>0.44</v>
      </c>
      <c r="K161" s="25" t="s">
        <v>121</v>
      </c>
      <c r="L161" s="25" t="s">
        <v>131</v>
      </c>
      <c r="M161" s="25" t="s">
        <v>143</v>
      </c>
      <c r="N161" s="25">
        <v>4</v>
      </c>
      <c r="O161" s="25">
        <v>1</v>
      </c>
      <c r="P161" s="29">
        <f t="shared" si="2"/>
        <v>179753.68</v>
      </c>
    </row>
    <row r="162" spans="2:16" x14ac:dyDescent="0.2">
      <c r="B162" s="24" t="s">
        <v>448</v>
      </c>
      <c r="C162" s="25" t="s">
        <v>449</v>
      </c>
      <c r="D162" s="25">
        <v>2703</v>
      </c>
      <c r="E162" s="25">
        <v>3554</v>
      </c>
      <c r="F162" s="25">
        <v>1</v>
      </c>
      <c r="G162" s="25">
        <v>93532.7</v>
      </c>
      <c r="H162" s="26">
        <v>43195</v>
      </c>
      <c r="I162" s="26">
        <v>43318</v>
      </c>
      <c r="J162" s="25">
        <v>0.65</v>
      </c>
      <c r="K162" s="25" t="s">
        <v>121</v>
      </c>
      <c r="L162" s="25" t="s">
        <v>122</v>
      </c>
      <c r="M162" s="25" t="s">
        <v>146</v>
      </c>
      <c r="N162" s="25">
        <v>5</v>
      </c>
      <c r="O162" s="25">
        <v>2</v>
      </c>
      <c r="P162" s="29">
        <f t="shared" si="2"/>
        <v>93532.7</v>
      </c>
    </row>
    <row r="163" spans="2:16" x14ac:dyDescent="0.2">
      <c r="B163" s="24" t="s">
        <v>450</v>
      </c>
      <c r="C163" s="25" t="s">
        <v>451</v>
      </c>
      <c r="D163" s="25">
        <v>3986</v>
      </c>
      <c r="E163" s="25">
        <v>4294</v>
      </c>
      <c r="F163" s="25">
        <v>2</v>
      </c>
      <c r="G163" s="25">
        <v>94559.55</v>
      </c>
      <c r="H163" s="26">
        <v>43189</v>
      </c>
      <c r="I163" s="26">
        <v>43215</v>
      </c>
      <c r="J163" s="25">
        <v>0.54</v>
      </c>
      <c r="K163" s="25" t="s">
        <v>126</v>
      </c>
      <c r="L163" s="25" t="s">
        <v>122</v>
      </c>
      <c r="M163" s="25" t="s">
        <v>127</v>
      </c>
      <c r="N163" s="25">
        <v>2</v>
      </c>
      <c r="O163" s="25">
        <v>1</v>
      </c>
      <c r="P163" s="29">
        <f t="shared" si="2"/>
        <v>189119.1</v>
      </c>
    </row>
    <row r="164" spans="2:16" x14ac:dyDescent="0.2">
      <c r="B164" s="24" t="s">
        <v>452</v>
      </c>
      <c r="C164" s="25" t="s">
        <v>453</v>
      </c>
      <c r="D164" s="25">
        <v>2973</v>
      </c>
      <c r="E164" s="25">
        <v>4440</v>
      </c>
      <c r="F164" s="25">
        <v>2</v>
      </c>
      <c r="G164" s="25">
        <v>71433.350000000006</v>
      </c>
      <c r="H164" s="26">
        <v>43396</v>
      </c>
      <c r="I164" s="26">
        <v>43612</v>
      </c>
      <c r="J164" s="25">
        <v>0.61</v>
      </c>
      <c r="K164" s="25" t="s">
        <v>121</v>
      </c>
      <c r="L164" s="25" t="s">
        <v>131</v>
      </c>
      <c r="M164" s="25" t="s">
        <v>143</v>
      </c>
      <c r="N164" s="25">
        <v>4</v>
      </c>
      <c r="O164" s="25">
        <v>4</v>
      </c>
      <c r="P164" s="29">
        <f t="shared" si="2"/>
        <v>142866.70000000001</v>
      </c>
    </row>
    <row r="165" spans="2:16" x14ac:dyDescent="0.2">
      <c r="B165" s="24" t="s">
        <v>454</v>
      </c>
      <c r="C165" s="25" t="s">
        <v>455</v>
      </c>
      <c r="D165" s="25">
        <v>2025</v>
      </c>
      <c r="E165" s="25">
        <v>4144</v>
      </c>
      <c r="F165" s="25">
        <v>2</v>
      </c>
      <c r="G165" s="25">
        <v>84495.53</v>
      </c>
      <c r="H165" s="26">
        <v>43194</v>
      </c>
      <c r="I165" s="26">
        <v>43218</v>
      </c>
      <c r="J165" s="25">
        <v>0.6</v>
      </c>
      <c r="K165" s="25" t="s">
        <v>121</v>
      </c>
      <c r="L165" s="25" t="s">
        <v>131</v>
      </c>
      <c r="M165" s="25" t="s">
        <v>143</v>
      </c>
      <c r="N165" s="25">
        <v>4</v>
      </c>
      <c r="O165" s="25">
        <v>2</v>
      </c>
      <c r="P165" s="29">
        <f t="shared" si="2"/>
        <v>168991.06</v>
      </c>
    </row>
    <row r="166" spans="2:16" x14ac:dyDescent="0.2">
      <c r="B166" s="24" t="s">
        <v>456</v>
      </c>
      <c r="C166" s="25" t="s">
        <v>457</v>
      </c>
      <c r="D166" s="25">
        <v>3462</v>
      </c>
      <c r="E166" s="25">
        <v>4400</v>
      </c>
      <c r="F166" s="25">
        <v>1</v>
      </c>
      <c r="G166" s="25">
        <v>81230.36</v>
      </c>
      <c r="H166" s="26">
        <v>43156</v>
      </c>
      <c r="I166" s="26">
        <v>43194</v>
      </c>
      <c r="J166" s="25">
        <v>0.54</v>
      </c>
      <c r="K166" s="25" t="s">
        <v>130</v>
      </c>
      <c r="L166" s="25" t="s">
        <v>122</v>
      </c>
      <c r="M166" s="25" t="s">
        <v>146</v>
      </c>
      <c r="N166" s="25">
        <v>5</v>
      </c>
      <c r="O166" s="25">
        <v>1</v>
      </c>
      <c r="P166" s="29">
        <f t="shared" si="2"/>
        <v>81230.36</v>
      </c>
    </row>
    <row r="167" spans="2:16" x14ac:dyDescent="0.2">
      <c r="B167" s="24" t="s">
        <v>458</v>
      </c>
      <c r="C167" s="25" t="s">
        <v>459</v>
      </c>
      <c r="D167" s="25">
        <v>2764</v>
      </c>
      <c r="E167" s="25">
        <v>3823</v>
      </c>
      <c r="F167" s="25">
        <v>1</v>
      </c>
      <c r="G167" s="25">
        <v>86399.57</v>
      </c>
      <c r="H167" s="26">
        <v>43321</v>
      </c>
      <c r="I167" s="26">
        <v>43322</v>
      </c>
      <c r="J167" s="25">
        <v>0.69</v>
      </c>
      <c r="K167" s="25" t="s">
        <v>130</v>
      </c>
      <c r="L167" s="25" t="s">
        <v>122</v>
      </c>
      <c r="M167" s="25" t="s">
        <v>127</v>
      </c>
      <c r="N167" s="25">
        <v>2</v>
      </c>
      <c r="O167" s="25">
        <v>3</v>
      </c>
      <c r="P167" s="29">
        <f t="shared" si="2"/>
        <v>86399.57</v>
      </c>
    </row>
    <row r="168" spans="2:16" x14ac:dyDescent="0.2">
      <c r="B168" s="24" t="s">
        <v>460</v>
      </c>
      <c r="C168" s="25" t="s">
        <v>461</v>
      </c>
      <c r="D168" s="25">
        <v>2870</v>
      </c>
      <c r="E168" s="25">
        <v>3764</v>
      </c>
      <c r="F168" s="25">
        <v>2</v>
      </c>
      <c r="G168" s="25">
        <v>87541.4</v>
      </c>
      <c r="H168" s="26">
        <v>43361</v>
      </c>
      <c r="I168" s="26">
        <v>43396</v>
      </c>
      <c r="J168" s="25">
        <v>0.77</v>
      </c>
      <c r="K168" s="25" t="s">
        <v>155</v>
      </c>
      <c r="L168" s="25" t="s">
        <v>122</v>
      </c>
      <c r="M168" s="25" t="s">
        <v>127</v>
      </c>
      <c r="N168" s="25">
        <v>2</v>
      </c>
      <c r="O168" s="25">
        <v>3</v>
      </c>
      <c r="P168" s="29">
        <f t="shared" si="2"/>
        <v>175082.8</v>
      </c>
    </row>
    <row r="169" spans="2:16" x14ac:dyDescent="0.2">
      <c r="B169" s="24" t="s">
        <v>462</v>
      </c>
      <c r="C169" s="25" t="s">
        <v>463</v>
      </c>
      <c r="D169" s="25">
        <v>1872</v>
      </c>
      <c r="E169" s="25">
        <v>4517</v>
      </c>
      <c r="F169" s="25">
        <v>1</v>
      </c>
      <c r="G169" s="25">
        <v>70319.22</v>
      </c>
      <c r="H169" s="26">
        <v>43416</v>
      </c>
      <c r="I169" s="26">
        <v>43497</v>
      </c>
      <c r="J169" s="25">
        <v>0.73</v>
      </c>
      <c r="K169" s="25" t="s">
        <v>155</v>
      </c>
      <c r="L169" s="25" t="s">
        <v>131</v>
      </c>
      <c r="M169" s="25" t="s">
        <v>146</v>
      </c>
      <c r="N169" s="25">
        <v>5</v>
      </c>
      <c r="O169" s="25">
        <v>4</v>
      </c>
      <c r="P169" s="29">
        <f t="shared" si="2"/>
        <v>70319.22</v>
      </c>
    </row>
    <row r="170" spans="2:16" x14ac:dyDescent="0.2">
      <c r="B170" s="24" t="s">
        <v>464</v>
      </c>
      <c r="C170" s="25" t="s">
        <v>465</v>
      </c>
      <c r="D170" s="25">
        <v>3921</v>
      </c>
      <c r="E170" s="25">
        <v>3986</v>
      </c>
      <c r="F170" s="25">
        <v>1</v>
      </c>
      <c r="G170" s="25">
        <v>71816.160000000003</v>
      </c>
      <c r="H170" s="26">
        <v>43420</v>
      </c>
      <c r="I170" s="26">
        <v>43637</v>
      </c>
      <c r="J170" s="25">
        <v>0.63</v>
      </c>
      <c r="K170" s="25" t="s">
        <v>126</v>
      </c>
      <c r="L170" s="25" t="s">
        <v>131</v>
      </c>
      <c r="M170" s="25" t="s">
        <v>127</v>
      </c>
      <c r="N170" s="25">
        <v>2</v>
      </c>
      <c r="O170" s="25">
        <v>4</v>
      </c>
      <c r="P170" s="29">
        <f t="shared" si="2"/>
        <v>71816.160000000003</v>
      </c>
    </row>
    <row r="171" spans="2:16" x14ac:dyDescent="0.2">
      <c r="B171" s="24" t="s">
        <v>466</v>
      </c>
      <c r="C171" s="25" t="s">
        <v>467</v>
      </c>
      <c r="D171" s="25">
        <v>2612</v>
      </c>
      <c r="E171" s="25">
        <v>3564</v>
      </c>
      <c r="F171" s="25">
        <v>2</v>
      </c>
      <c r="G171" s="25">
        <v>81330.27</v>
      </c>
      <c r="H171" s="26">
        <v>43130</v>
      </c>
      <c r="I171" s="26">
        <v>43223</v>
      </c>
      <c r="J171" s="25">
        <v>0.63</v>
      </c>
      <c r="K171" s="25" t="s">
        <v>121</v>
      </c>
      <c r="L171" s="25" t="s">
        <v>122</v>
      </c>
      <c r="M171" s="25" t="s">
        <v>143</v>
      </c>
      <c r="N171" s="25">
        <v>4</v>
      </c>
      <c r="O171" s="25">
        <v>1</v>
      </c>
      <c r="P171" s="29">
        <f t="shared" si="2"/>
        <v>162660.54</v>
      </c>
    </row>
    <row r="172" spans="2:16" x14ac:dyDescent="0.2">
      <c r="B172" s="24" t="s">
        <v>468</v>
      </c>
      <c r="C172" s="25" t="s">
        <v>469</v>
      </c>
      <c r="D172" s="25">
        <v>2913</v>
      </c>
      <c r="E172" s="25">
        <v>4132</v>
      </c>
      <c r="F172" s="25">
        <v>2</v>
      </c>
      <c r="G172" s="25">
        <v>76818.2</v>
      </c>
      <c r="H172" s="26">
        <v>43225</v>
      </c>
      <c r="I172" s="26">
        <v>43410</v>
      </c>
      <c r="J172" s="25">
        <v>0.67</v>
      </c>
      <c r="K172" s="25" t="s">
        <v>155</v>
      </c>
      <c r="L172" s="25" t="s">
        <v>131</v>
      </c>
      <c r="M172" s="25" t="s">
        <v>134</v>
      </c>
      <c r="N172" s="25">
        <v>3</v>
      </c>
      <c r="O172" s="25">
        <v>2</v>
      </c>
      <c r="P172" s="29">
        <f t="shared" si="2"/>
        <v>153636.4</v>
      </c>
    </row>
    <row r="173" spans="2:16" x14ac:dyDescent="0.2">
      <c r="B173" s="24" t="s">
        <v>470</v>
      </c>
      <c r="C173" s="25" t="s">
        <v>471</v>
      </c>
      <c r="D173" s="25">
        <v>2377</v>
      </c>
      <c r="E173" s="25">
        <v>3612</v>
      </c>
      <c r="F173" s="25">
        <v>2</v>
      </c>
      <c r="G173" s="25">
        <v>73435.320000000007</v>
      </c>
      <c r="H173" s="26">
        <v>43290</v>
      </c>
      <c r="I173" s="26">
        <v>43291</v>
      </c>
      <c r="J173" s="25">
        <v>0.74</v>
      </c>
      <c r="K173" s="25" t="s">
        <v>130</v>
      </c>
      <c r="L173" s="25" t="s">
        <v>131</v>
      </c>
      <c r="M173" s="25" t="s">
        <v>127</v>
      </c>
      <c r="N173" s="25">
        <v>2</v>
      </c>
      <c r="O173" s="25">
        <v>3</v>
      </c>
      <c r="P173" s="29">
        <f t="shared" si="2"/>
        <v>146870.64000000001</v>
      </c>
    </row>
    <row r="174" spans="2:16" x14ac:dyDescent="0.2">
      <c r="B174" s="24" t="s">
        <v>472</v>
      </c>
      <c r="C174" s="25" t="s">
        <v>473</v>
      </c>
      <c r="D174" s="25">
        <v>1643</v>
      </c>
      <c r="E174" s="25">
        <v>4038</v>
      </c>
      <c r="F174" s="25">
        <v>1</v>
      </c>
      <c r="G174" s="25">
        <v>94673.72</v>
      </c>
      <c r="H174" s="26">
        <v>43361</v>
      </c>
      <c r="I174" s="26">
        <v>43396</v>
      </c>
      <c r="J174" s="25">
        <v>0.69</v>
      </c>
      <c r="K174" s="25" t="s">
        <v>126</v>
      </c>
      <c r="L174" s="25" t="s">
        <v>131</v>
      </c>
      <c r="M174" s="25" t="s">
        <v>143</v>
      </c>
      <c r="N174" s="25">
        <v>4</v>
      </c>
      <c r="O174" s="25">
        <v>3</v>
      </c>
      <c r="P174" s="29">
        <f t="shared" si="2"/>
        <v>94673.72</v>
      </c>
    </row>
    <row r="175" spans="2:16" x14ac:dyDescent="0.2">
      <c r="B175" s="24" t="s">
        <v>474</v>
      </c>
      <c r="C175" s="25" t="s">
        <v>475</v>
      </c>
      <c r="D175" s="25">
        <v>3594</v>
      </c>
      <c r="E175" s="25">
        <v>4713</v>
      </c>
      <c r="F175" s="25">
        <v>2</v>
      </c>
      <c r="G175" s="25">
        <v>79522.02</v>
      </c>
      <c r="H175" s="26">
        <v>43134</v>
      </c>
      <c r="I175" s="26">
        <v>43165</v>
      </c>
      <c r="J175" s="25">
        <v>0.42</v>
      </c>
      <c r="K175" s="25" t="s">
        <v>126</v>
      </c>
      <c r="L175" s="25" t="s">
        <v>122</v>
      </c>
      <c r="M175" s="25" t="s">
        <v>123</v>
      </c>
      <c r="N175" s="25">
        <v>1</v>
      </c>
      <c r="O175" s="25">
        <v>1</v>
      </c>
      <c r="P175" s="29">
        <f t="shared" si="2"/>
        <v>159044.04</v>
      </c>
    </row>
    <row r="176" spans="2:16" x14ac:dyDescent="0.2">
      <c r="B176" s="24" t="s">
        <v>476</v>
      </c>
      <c r="C176" s="25" t="s">
        <v>477</v>
      </c>
      <c r="D176" s="25">
        <v>1194</v>
      </c>
      <c r="E176" s="25">
        <v>3840</v>
      </c>
      <c r="F176" s="25">
        <v>2</v>
      </c>
      <c r="G176" s="25">
        <v>89015.98</v>
      </c>
      <c r="H176" s="26">
        <v>43282</v>
      </c>
      <c r="I176" s="26">
        <v>43381</v>
      </c>
      <c r="J176" s="25">
        <v>0.67</v>
      </c>
      <c r="K176" s="25" t="s">
        <v>155</v>
      </c>
      <c r="L176" s="25" t="s">
        <v>131</v>
      </c>
      <c r="M176" s="25" t="s">
        <v>127</v>
      </c>
      <c r="N176" s="25">
        <v>2</v>
      </c>
      <c r="O176" s="25">
        <v>3</v>
      </c>
      <c r="P176" s="29">
        <f t="shared" si="2"/>
        <v>178031.96</v>
      </c>
    </row>
    <row r="177" spans="2:16" x14ac:dyDescent="0.2">
      <c r="B177" s="24" t="s">
        <v>478</v>
      </c>
      <c r="C177" s="25" t="s">
        <v>479</v>
      </c>
      <c r="D177" s="25">
        <v>3774</v>
      </c>
      <c r="E177" s="25">
        <v>4957</v>
      </c>
      <c r="F177" s="25">
        <v>2</v>
      </c>
      <c r="G177" s="25">
        <v>77606.710000000006</v>
      </c>
      <c r="H177" s="26">
        <v>43134</v>
      </c>
      <c r="I177" s="26">
        <v>43234</v>
      </c>
      <c r="J177" s="25">
        <v>0.67</v>
      </c>
      <c r="K177" s="25" t="s">
        <v>121</v>
      </c>
      <c r="L177" s="25" t="s">
        <v>131</v>
      </c>
      <c r="M177" s="25" t="s">
        <v>134</v>
      </c>
      <c r="N177" s="25">
        <v>3</v>
      </c>
      <c r="O177" s="25">
        <v>1</v>
      </c>
      <c r="P177" s="29">
        <f t="shared" si="2"/>
        <v>155213.42000000001</v>
      </c>
    </row>
    <row r="178" spans="2:16" x14ac:dyDescent="0.2">
      <c r="B178" s="24" t="s">
        <v>480</v>
      </c>
      <c r="C178" s="25" t="s">
        <v>481</v>
      </c>
      <c r="D178" s="25">
        <v>2394</v>
      </c>
      <c r="E178" s="25">
        <v>3808</v>
      </c>
      <c r="F178" s="25">
        <v>2</v>
      </c>
      <c r="G178" s="25">
        <v>84888.19</v>
      </c>
      <c r="H178" s="26">
        <v>43305</v>
      </c>
      <c r="I178" s="26">
        <v>43340</v>
      </c>
      <c r="J178" s="25">
        <v>0.73</v>
      </c>
      <c r="K178" s="25" t="s">
        <v>130</v>
      </c>
      <c r="L178" s="25" t="s">
        <v>122</v>
      </c>
      <c r="M178" s="25" t="s">
        <v>143</v>
      </c>
      <c r="N178" s="25">
        <v>4</v>
      </c>
      <c r="O178" s="25">
        <v>3</v>
      </c>
      <c r="P178" s="29">
        <f t="shared" si="2"/>
        <v>169776.38</v>
      </c>
    </row>
    <row r="179" spans="2:16" x14ac:dyDescent="0.2">
      <c r="B179" s="24" t="s">
        <v>482</v>
      </c>
      <c r="C179" s="25" t="s">
        <v>483</v>
      </c>
      <c r="D179" s="25">
        <v>1618</v>
      </c>
      <c r="E179" s="25">
        <v>3790</v>
      </c>
      <c r="F179" s="25">
        <v>1</v>
      </c>
      <c r="G179" s="25">
        <v>77330.3</v>
      </c>
      <c r="H179" s="26">
        <v>43195</v>
      </c>
      <c r="I179" s="26">
        <v>43245</v>
      </c>
      <c r="J179" s="25">
        <v>0.56999999999999995</v>
      </c>
      <c r="K179" s="25" t="s">
        <v>126</v>
      </c>
      <c r="L179" s="25" t="s">
        <v>131</v>
      </c>
      <c r="M179" s="25" t="s">
        <v>146</v>
      </c>
      <c r="N179" s="25">
        <v>5</v>
      </c>
      <c r="O179" s="25">
        <v>2</v>
      </c>
      <c r="P179" s="29">
        <f t="shared" si="2"/>
        <v>77330.3</v>
      </c>
    </row>
    <row r="180" spans="2:16" x14ac:dyDescent="0.2">
      <c r="B180" s="24" t="s">
        <v>484</v>
      </c>
      <c r="C180" s="25" t="s">
        <v>485</v>
      </c>
      <c r="D180" s="25">
        <v>1155</v>
      </c>
      <c r="E180" s="25">
        <v>4976</v>
      </c>
      <c r="F180" s="25">
        <v>2</v>
      </c>
      <c r="G180" s="25">
        <v>76966.080000000002</v>
      </c>
      <c r="H180" s="26">
        <v>43159</v>
      </c>
      <c r="I180" s="26">
        <v>43225</v>
      </c>
      <c r="J180" s="25">
        <v>0.41</v>
      </c>
      <c r="K180" s="25" t="s">
        <v>121</v>
      </c>
      <c r="L180" s="25" t="s">
        <v>131</v>
      </c>
      <c r="M180" s="25" t="s">
        <v>134</v>
      </c>
      <c r="N180" s="25">
        <v>3</v>
      </c>
      <c r="O180" s="25">
        <v>1</v>
      </c>
      <c r="P180" s="29">
        <f t="shared" si="2"/>
        <v>153932.16</v>
      </c>
    </row>
    <row r="181" spans="2:16" x14ac:dyDescent="0.2">
      <c r="B181" s="24" t="s">
        <v>486</v>
      </c>
      <c r="C181" s="25" t="s">
        <v>487</v>
      </c>
      <c r="D181" s="25">
        <v>3377</v>
      </c>
      <c r="E181" s="25">
        <v>4819</v>
      </c>
      <c r="F181" s="25">
        <v>1</v>
      </c>
      <c r="G181" s="25">
        <v>91914.23</v>
      </c>
      <c r="H181" s="26">
        <v>43120</v>
      </c>
      <c r="I181" s="26">
        <v>43223</v>
      </c>
      <c r="J181" s="25">
        <v>0.48</v>
      </c>
      <c r="K181" s="25" t="s">
        <v>155</v>
      </c>
      <c r="L181" s="25" t="s">
        <v>131</v>
      </c>
      <c r="M181" s="25" t="s">
        <v>143</v>
      </c>
      <c r="N181" s="25">
        <v>4</v>
      </c>
      <c r="O181" s="25">
        <v>1</v>
      </c>
      <c r="P181" s="29">
        <f t="shared" si="2"/>
        <v>91914.23</v>
      </c>
    </row>
    <row r="182" spans="2:16" x14ac:dyDescent="0.2">
      <c r="B182" s="24" t="s">
        <v>488</v>
      </c>
      <c r="C182" s="25" t="s">
        <v>489</v>
      </c>
      <c r="D182" s="25">
        <v>1756</v>
      </c>
      <c r="E182" s="25">
        <v>3675</v>
      </c>
      <c r="F182" s="25">
        <v>1</v>
      </c>
      <c r="G182" s="25">
        <v>86116.78</v>
      </c>
      <c r="H182" s="26">
        <v>43195</v>
      </c>
      <c r="I182" s="26">
        <v>43257</v>
      </c>
      <c r="J182" s="25">
        <v>0.59</v>
      </c>
      <c r="K182" s="25" t="s">
        <v>155</v>
      </c>
      <c r="L182" s="25" t="s">
        <v>122</v>
      </c>
      <c r="M182" s="25" t="s">
        <v>134</v>
      </c>
      <c r="N182" s="25">
        <v>3</v>
      </c>
      <c r="O182" s="25">
        <v>2</v>
      </c>
      <c r="P182" s="29">
        <f t="shared" si="2"/>
        <v>86116.78</v>
      </c>
    </row>
    <row r="183" spans="2:16" x14ac:dyDescent="0.2">
      <c r="B183" s="24" t="s">
        <v>490</v>
      </c>
      <c r="C183" s="25" t="s">
        <v>491</v>
      </c>
      <c r="D183" s="25">
        <v>3263</v>
      </c>
      <c r="E183" s="25">
        <v>4657</v>
      </c>
      <c r="F183" s="25">
        <v>2</v>
      </c>
      <c r="G183" s="25">
        <v>89080.71</v>
      </c>
      <c r="H183" s="26">
        <v>43134</v>
      </c>
      <c r="I183" s="26">
        <v>43163</v>
      </c>
      <c r="J183" s="25">
        <v>0.51</v>
      </c>
      <c r="K183" s="25" t="s">
        <v>121</v>
      </c>
      <c r="L183" s="25" t="s">
        <v>122</v>
      </c>
      <c r="M183" s="25" t="s">
        <v>127</v>
      </c>
      <c r="N183" s="25">
        <v>2</v>
      </c>
      <c r="O183" s="25">
        <v>1</v>
      </c>
      <c r="P183" s="29">
        <f t="shared" si="2"/>
        <v>178161.42</v>
      </c>
    </row>
    <row r="184" spans="2:16" x14ac:dyDescent="0.2">
      <c r="B184" s="24" t="s">
        <v>492</v>
      </c>
      <c r="C184" s="25" t="s">
        <v>493</v>
      </c>
      <c r="D184" s="25">
        <v>1072</v>
      </c>
      <c r="E184" s="25">
        <v>4373</v>
      </c>
      <c r="F184" s="25">
        <v>1</v>
      </c>
      <c r="G184" s="25">
        <v>83945.11</v>
      </c>
      <c r="H184" s="26">
        <v>43384</v>
      </c>
      <c r="I184" s="26">
        <v>43631</v>
      </c>
      <c r="J184" s="25">
        <v>0.57999999999999996</v>
      </c>
      <c r="K184" s="25" t="s">
        <v>155</v>
      </c>
      <c r="L184" s="25" t="s">
        <v>131</v>
      </c>
      <c r="M184" s="25" t="s">
        <v>143</v>
      </c>
      <c r="N184" s="25">
        <v>4</v>
      </c>
      <c r="O184" s="25">
        <v>4</v>
      </c>
      <c r="P184" s="29">
        <f t="shared" si="2"/>
        <v>83945.11</v>
      </c>
    </row>
    <row r="185" spans="2:16" x14ac:dyDescent="0.2">
      <c r="B185" s="24" t="s">
        <v>494</v>
      </c>
      <c r="C185" s="25" t="s">
        <v>495</v>
      </c>
      <c r="D185" s="25">
        <v>2789</v>
      </c>
      <c r="E185" s="25">
        <v>4849</v>
      </c>
      <c r="F185" s="25">
        <v>1</v>
      </c>
      <c r="G185" s="25">
        <v>73777.47</v>
      </c>
      <c r="H185" s="26">
        <v>43215</v>
      </c>
      <c r="I185" s="26">
        <v>43237</v>
      </c>
      <c r="J185" s="25">
        <v>0.56000000000000005</v>
      </c>
      <c r="K185" s="25" t="s">
        <v>121</v>
      </c>
      <c r="L185" s="25" t="s">
        <v>122</v>
      </c>
      <c r="M185" s="25" t="s">
        <v>143</v>
      </c>
      <c r="N185" s="25">
        <v>4</v>
      </c>
      <c r="O185" s="25">
        <v>2</v>
      </c>
      <c r="P185" s="29">
        <f t="shared" si="2"/>
        <v>73777.47</v>
      </c>
    </row>
    <row r="186" spans="2:16" x14ac:dyDescent="0.2">
      <c r="B186" s="24" t="s">
        <v>496</v>
      </c>
      <c r="C186" s="25" t="s">
        <v>497</v>
      </c>
      <c r="D186" s="25">
        <v>3936</v>
      </c>
      <c r="E186" s="25">
        <v>3890</v>
      </c>
      <c r="F186" s="25">
        <v>2</v>
      </c>
      <c r="G186" s="25">
        <v>73916.679999999993</v>
      </c>
      <c r="H186" s="26">
        <v>43415</v>
      </c>
      <c r="I186" s="26">
        <v>43632</v>
      </c>
      <c r="J186" s="25">
        <v>0.51</v>
      </c>
      <c r="K186" s="25" t="s">
        <v>126</v>
      </c>
      <c r="L186" s="25" t="s">
        <v>131</v>
      </c>
      <c r="M186" s="25" t="s">
        <v>143</v>
      </c>
      <c r="N186" s="25">
        <v>4</v>
      </c>
      <c r="O186" s="25">
        <v>4</v>
      </c>
      <c r="P186" s="29">
        <f t="shared" si="2"/>
        <v>147833.35999999999</v>
      </c>
    </row>
    <row r="187" spans="2:16" x14ac:dyDescent="0.2">
      <c r="B187" s="24" t="s">
        <v>498</v>
      </c>
      <c r="C187" s="25" t="s">
        <v>499</v>
      </c>
      <c r="D187" s="25">
        <v>2787</v>
      </c>
      <c r="E187" s="25">
        <v>4977</v>
      </c>
      <c r="F187" s="25">
        <v>1</v>
      </c>
      <c r="G187" s="25">
        <v>68471.97</v>
      </c>
      <c r="H187" s="26">
        <v>43196</v>
      </c>
      <c r="I187" s="26">
        <v>43319</v>
      </c>
      <c r="J187" s="25">
        <v>0.51</v>
      </c>
      <c r="K187" s="25" t="s">
        <v>121</v>
      </c>
      <c r="L187" s="25" t="s">
        <v>122</v>
      </c>
      <c r="M187" s="25" t="s">
        <v>146</v>
      </c>
      <c r="N187" s="25">
        <v>5</v>
      </c>
      <c r="O187" s="25">
        <v>2</v>
      </c>
      <c r="P187" s="29">
        <f t="shared" si="2"/>
        <v>68471.97</v>
      </c>
    </row>
    <row r="188" spans="2:16" x14ac:dyDescent="0.2">
      <c r="B188" s="24" t="s">
        <v>500</v>
      </c>
      <c r="C188" s="25" t="s">
        <v>501</v>
      </c>
      <c r="D188" s="25">
        <v>2035</v>
      </c>
      <c r="E188" s="25">
        <v>4889</v>
      </c>
      <c r="F188" s="25">
        <v>2</v>
      </c>
      <c r="G188" s="25">
        <v>94778.54</v>
      </c>
      <c r="H188" s="26">
        <v>43328</v>
      </c>
      <c r="I188" s="26">
        <v>43363</v>
      </c>
      <c r="J188" s="25">
        <v>0.71</v>
      </c>
      <c r="K188" s="25" t="s">
        <v>121</v>
      </c>
      <c r="L188" s="25" t="s">
        <v>131</v>
      </c>
      <c r="M188" s="25" t="s">
        <v>143</v>
      </c>
      <c r="N188" s="25">
        <v>4</v>
      </c>
      <c r="O188" s="25">
        <v>3</v>
      </c>
      <c r="P188" s="29">
        <f t="shared" si="2"/>
        <v>189557.08</v>
      </c>
    </row>
    <row r="189" spans="2:16" x14ac:dyDescent="0.2">
      <c r="B189" s="24" t="s">
        <v>502</v>
      </c>
      <c r="C189" s="25" t="s">
        <v>503</v>
      </c>
      <c r="D189" s="25">
        <v>2199</v>
      </c>
      <c r="E189" s="25">
        <v>4397</v>
      </c>
      <c r="F189" s="25">
        <v>2</v>
      </c>
      <c r="G189" s="25">
        <v>78946.69</v>
      </c>
      <c r="H189" s="26">
        <v>43414</v>
      </c>
      <c r="I189" s="26">
        <v>43598</v>
      </c>
      <c r="J189" s="25">
        <v>0.61</v>
      </c>
      <c r="K189" s="25" t="s">
        <v>121</v>
      </c>
      <c r="L189" s="25" t="s">
        <v>122</v>
      </c>
      <c r="M189" s="25" t="s">
        <v>127</v>
      </c>
      <c r="N189" s="25">
        <v>2</v>
      </c>
      <c r="O189" s="25">
        <v>4</v>
      </c>
      <c r="P189" s="29">
        <f t="shared" si="2"/>
        <v>157893.38</v>
      </c>
    </row>
    <row r="190" spans="2:16" x14ac:dyDescent="0.2">
      <c r="B190" s="24" t="s">
        <v>504</v>
      </c>
      <c r="C190" s="25" t="s">
        <v>505</v>
      </c>
      <c r="D190" s="25">
        <v>3044</v>
      </c>
      <c r="E190" s="25">
        <v>4307</v>
      </c>
      <c r="F190" s="25">
        <v>2</v>
      </c>
      <c r="G190" s="25">
        <v>85728.11</v>
      </c>
      <c r="H190" s="26">
        <v>43154</v>
      </c>
      <c r="I190" s="26">
        <v>43225</v>
      </c>
      <c r="J190" s="25">
        <v>0.5</v>
      </c>
      <c r="K190" s="25" t="s">
        <v>121</v>
      </c>
      <c r="L190" s="25" t="s">
        <v>122</v>
      </c>
      <c r="M190" s="25" t="s">
        <v>143</v>
      </c>
      <c r="N190" s="25">
        <v>4</v>
      </c>
      <c r="O190" s="25">
        <v>1</v>
      </c>
      <c r="P190" s="29">
        <f t="shared" si="2"/>
        <v>171456.22</v>
      </c>
    </row>
    <row r="191" spans="2:16" x14ac:dyDescent="0.2">
      <c r="B191" s="24" t="s">
        <v>506</v>
      </c>
      <c r="C191" s="25" t="s">
        <v>507</v>
      </c>
      <c r="D191" s="25">
        <v>3478</v>
      </c>
      <c r="E191" s="25">
        <v>3541</v>
      </c>
      <c r="F191" s="25">
        <v>2</v>
      </c>
      <c r="G191" s="25">
        <v>91769.94</v>
      </c>
      <c r="H191" s="26">
        <v>43207</v>
      </c>
      <c r="I191" s="26">
        <v>43242</v>
      </c>
      <c r="J191" s="25">
        <v>0.54</v>
      </c>
      <c r="K191" s="25" t="s">
        <v>121</v>
      </c>
      <c r="L191" s="25" t="s">
        <v>122</v>
      </c>
      <c r="M191" s="25" t="s">
        <v>127</v>
      </c>
      <c r="N191" s="25">
        <v>2</v>
      </c>
      <c r="O191" s="25">
        <v>2</v>
      </c>
      <c r="P191" s="29">
        <f t="shared" si="2"/>
        <v>183539.88</v>
      </c>
    </row>
    <row r="192" spans="2:16" x14ac:dyDescent="0.2">
      <c r="B192" s="24" t="s">
        <v>508</v>
      </c>
      <c r="C192" s="25" t="s">
        <v>509</v>
      </c>
      <c r="D192" s="25">
        <v>3473</v>
      </c>
      <c r="E192" s="25">
        <v>3831</v>
      </c>
      <c r="F192" s="25">
        <v>1</v>
      </c>
      <c r="G192" s="25">
        <v>82658.39</v>
      </c>
      <c r="H192" s="26">
        <v>43306</v>
      </c>
      <c r="I192" s="26">
        <v>43341</v>
      </c>
      <c r="J192" s="25">
        <v>0.61</v>
      </c>
      <c r="K192" s="25" t="s">
        <v>121</v>
      </c>
      <c r="L192" s="25" t="s">
        <v>131</v>
      </c>
      <c r="M192" s="25" t="s">
        <v>127</v>
      </c>
      <c r="N192" s="25">
        <v>2</v>
      </c>
      <c r="O192" s="25">
        <v>3</v>
      </c>
      <c r="P192" s="29">
        <f t="shared" si="2"/>
        <v>82658.39</v>
      </c>
    </row>
    <row r="193" spans="2:16" x14ac:dyDescent="0.2">
      <c r="B193" s="24" t="s">
        <v>510</v>
      </c>
      <c r="C193" s="25" t="s">
        <v>511</v>
      </c>
      <c r="D193" s="25">
        <v>3716</v>
      </c>
      <c r="E193" s="25">
        <v>3593</v>
      </c>
      <c r="F193" s="25">
        <v>1</v>
      </c>
      <c r="G193" s="25">
        <v>97442.16</v>
      </c>
      <c r="H193" s="26">
        <v>43224</v>
      </c>
      <c r="I193" s="26">
        <v>43264</v>
      </c>
      <c r="J193" s="25">
        <v>0.62</v>
      </c>
      <c r="K193" s="25" t="s">
        <v>126</v>
      </c>
      <c r="L193" s="25" t="s">
        <v>122</v>
      </c>
      <c r="M193" s="25" t="s">
        <v>143</v>
      </c>
      <c r="N193" s="25">
        <v>4</v>
      </c>
      <c r="O193" s="25">
        <v>2</v>
      </c>
      <c r="P193" s="29">
        <f t="shared" si="2"/>
        <v>97442.16</v>
      </c>
    </row>
    <row r="194" spans="2:16" x14ac:dyDescent="0.2">
      <c r="B194" s="24" t="s">
        <v>512</v>
      </c>
      <c r="C194" s="25" t="s">
        <v>513</v>
      </c>
      <c r="D194" s="25">
        <v>1156</v>
      </c>
      <c r="E194" s="25">
        <v>4363</v>
      </c>
      <c r="F194" s="25">
        <v>2</v>
      </c>
      <c r="G194" s="25">
        <v>63130.58</v>
      </c>
      <c r="H194" s="26">
        <v>43421</v>
      </c>
      <c r="I194" s="26">
        <v>43638</v>
      </c>
      <c r="J194" s="25">
        <v>0.77</v>
      </c>
      <c r="K194" s="25" t="s">
        <v>121</v>
      </c>
      <c r="L194" s="25" t="s">
        <v>131</v>
      </c>
      <c r="M194" s="25" t="s">
        <v>127</v>
      </c>
      <c r="N194" s="25">
        <v>2</v>
      </c>
      <c r="O194" s="25">
        <v>4</v>
      </c>
      <c r="P194" s="29">
        <f t="shared" si="2"/>
        <v>126261.16</v>
      </c>
    </row>
    <row r="195" spans="2:16" x14ac:dyDescent="0.2">
      <c r="B195" s="24" t="s">
        <v>514</v>
      </c>
      <c r="C195" s="25" t="s">
        <v>515</v>
      </c>
      <c r="D195" s="25">
        <v>1793</v>
      </c>
      <c r="E195" s="25">
        <v>4287</v>
      </c>
      <c r="F195" s="25">
        <v>1</v>
      </c>
      <c r="G195" s="25">
        <v>99226.94</v>
      </c>
      <c r="H195" s="26">
        <v>43290</v>
      </c>
      <c r="I195" s="26">
        <v>43291</v>
      </c>
      <c r="J195" s="25">
        <v>0.62</v>
      </c>
      <c r="K195" s="25" t="s">
        <v>130</v>
      </c>
      <c r="L195" s="25" t="s">
        <v>122</v>
      </c>
      <c r="M195" s="25" t="s">
        <v>127</v>
      </c>
      <c r="N195" s="25">
        <v>2</v>
      </c>
      <c r="O195" s="25">
        <v>3</v>
      </c>
      <c r="P195" s="29">
        <f t="shared" si="2"/>
        <v>99226.94</v>
      </c>
    </row>
    <row r="196" spans="2:16" x14ac:dyDescent="0.2">
      <c r="B196" s="24" t="s">
        <v>516</v>
      </c>
      <c r="C196" s="25" t="s">
        <v>517</v>
      </c>
      <c r="D196" s="25">
        <v>3946</v>
      </c>
      <c r="E196" s="25">
        <v>3503</v>
      </c>
      <c r="F196" s="25">
        <v>2</v>
      </c>
      <c r="G196" s="25">
        <v>73400.61</v>
      </c>
      <c r="H196" s="26">
        <v>43446</v>
      </c>
      <c r="I196" s="26">
        <v>43586</v>
      </c>
      <c r="J196" s="25">
        <v>0.7</v>
      </c>
      <c r="K196" s="25" t="s">
        <v>155</v>
      </c>
      <c r="L196" s="25" t="s">
        <v>131</v>
      </c>
      <c r="M196" s="25" t="s">
        <v>134</v>
      </c>
      <c r="N196" s="25">
        <v>3</v>
      </c>
      <c r="O196" s="25">
        <v>4</v>
      </c>
      <c r="P196" s="29">
        <f t="shared" ref="P196:P259" si="3">F196*G196</f>
        <v>146801.22</v>
      </c>
    </row>
    <row r="197" spans="2:16" x14ac:dyDescent="0.2">
      <c r="B197" s="24" t="s">
        <v>303</v>
      </c>
      <c r="C197" s="25" t="s">
        <v>518</v>
      </c>
      <c r="D197" s="25">
        <v>1425</v>
      </c>
      <c r="E197" s="25">
        <v>4367</v>
      </c>
      <c r="F197" s="25">
        <v>2</v>
      </c>
      <c r="G197" s="25">
        <v>70410.7</v>
      </c>
      <c r="H197" s="26">
        <v>43160</v>
      </c>
      <c r="I197" s="26">
        <v>43225</v>
      </c>
      <c r="J197" s="25">
        <v>0.63</v>
      </c>
      <c r="K197" s="25" t="s">
        <v>126</v>
      </c>
      <c r="L197" s="25" t="s">
        <v>122</v>
      </c>
      <c r="M197" s="25" t="s">
        <v>146</v>
      </c>
      <c r="N197" s="25">
        <v>5</v>
      </c>
      <c r="O197" s="25">
        <v>1</v>
      </c>
      <c r="P197" s="29">
        <f t="shared" si="3"/>
        <v>140821.4</v>
      </c>
    </row>
    <row r="198" spans="2:16" x14ac:dyDescent="0.2">
      <c r="B198" s="24" t="s">
        <v>519</v>
      </c>
      <c r="C198" s="25" t="s">
        <v>520</v>
      </c>
      <c r="D198" s="25">
        <v>3122</v>
      </c>
      <c r="E198" s="25">
        <v>4377</v>
      </c>
      <c r="F198" s="25">
        <v>2</v>
      </c>
      <c r="G198" s="25">
        <v>69631.710000000006</v>
      </c>
      <c r="H198" s="26">
        <v>43276</v>
      </c>
      <c r="I198" s="26">
        <v>43311</v>
      </c>
      <c r="J198" s="25">
        <v>0.67</v>
      </c>
      <c r="K198" s="25" t="s">
        <v>126</v>
      </c>
      <c r="L198" s="25" t="s">
        <v>131</v>
      </c>
      <c r="M198" s="25" t="s">
        <v>123</v>
      </c>
      <c r="N198" s="25">
        <v>1</v>
      </c>
      <c r="O198" s="25">
        <v>2</v>
      </c>
      <c r="P198" s="29">
        <f t="shared" si="3"/>
        <v>139263.42000000001</v>
      </c>
    </row>
    <row r="199" spans="2:16" x14ac:dyDescent="0.2">
      <c r="B199" s="24" t="s">
        <v>521</v>
      </c>
      <c r="C199" s="25" t="s">
        <v>522</v>
      </c>
      <c r="D199" s="25">
        <v>1962</v>
      </c>
      <c r="E199" s="25">
        <v>3732</v>
      </c>
      <c r="F199" s="25">
        <v>1</v>
      </c>
      <c r="G199" s="25">
        <v>99371.9</v>
      </c>
      <c r="H199" s="26">
        <v>43129</v>
      </c>
      <c r="I199" s="26">
        <v>43153</v>
      </c>
      <c r="J199" s="25">
        <v>0.54</v>
      </c>
      <c r="K199" s="25" t="s">
        <v>155</v>
      </c>
      <c r="L199" s="25" t="s">
        <v>131</v>
      </c>
      <c r="M199" s="25" t="s">
        <v>143</v>
      </c>
      <c r="N199" s="25">
        <v>4</v>
      </c>
      <c r="O199" s="25">
        <v>1</v>
      </c>
      <c r="P199" s="29">
        <f t="shared" si="3"/>
        <v>99371.9</v>
      </c>
    </row>
    <row r="200" spans="2:16" x14ac:dyDescent="0.2">
      <c r="B200" s="24" t="s">
        <v>523</v>
      </c>
      <c r="C200" s="25" t="s">
        <v>524</v>
      </c>
      <c r="D200" s="25">
        <v>3885</v>
      </c>
      <c r="E200" s="25">
        <v>3632</v>
      </c>
      <c r="F200" s="25">
        <v>2</v>
      </c>
      <c r="G200" s="25">
        <v>65180.43</v>
      </c>
      <c r="H200" s="26">
        <v>43404</v>
      </c>
      <c r="I200" s="26">
        <v>43591</v>
      </c>
      <c r="J200" s="25">
        <v>0.76</v>
      </c>
      <c r="K200" s="25" t="s">
        <v>155</v>
      </c>
      <c r="L200" s="25" t="s">
        <v>122</v>
      </c>
      <c r="M200" s="25" t="s">
        <v>134</v>
      </c>
      <c r="N200" s="25">
        <v>3</v>
      </c>
      <c r="O200" s="25">
        <v>4</v>
      </c>
      <c r="P200" s="29">
        <f t="shared" si="3"/>
        <v>130360.86</v>
      </c>
    </row>
    <row r="201" spans="2:16" x14ac:dyDescent="0.2">
      <c r="B201" s="24" t="s">
        <v>525</v>
      </c>
      <c r="C201" s="25" t="s">
        <v>526</v>
      </c>
      <c r="D201" s="25">
        <v>3119</v>
      </c>
      <c r="E201" s="25">
        <v>4532</v>
      </c>
      <c r="F201" s="25">
        <v>2</v>
      </c>
      <c r="G201" s="25">
        <v>73653.039999999994</v>
      </c>
      <c r="H201" s="26">
        <v>43151</v>
      </c>
      <c r="I201" s="26">
        <v>43195</v>
      </c>
      <c r="J201" s="25">
        <v>0.5</v>
      </c>
      <c r="K201" s="25" t="s">
        <v>155</v>
      </c>
      <c r="L201" s="25" t="s">
        <v>122</v>
      </c>
      <c r="M201" s="25" t="s">
        <v>146</v>
      </c>
      <c r="N201" s="25">
        <v>5</v>
      </c>
      <c r="O201" s="25">
        <v>1</v>
      </c>
      <c r="P201" s="29">
        <f t="shared" si="3"/>
        <v>147306.07999999999</v>
      </c>
    </row>
    <row r="202" spans="2:16" x14ac:dyDescent="0.2">
      <c r="B202" s="24" t="s">
        <v>527</v>
      </c>
      <c r="C202" s="25" t="s">
        <v>528</v>
      </c>
      <c r="D202" s="25">
        <v>1326</v>
      </c>
      <c r="E202" s="25">
        <v>4570</v>
      </c>
      <c r="F202" s="25">
        <v>2</v>
      </c>
      <c r="G202" s="25">
        <v>72358.210000000006</v>
      </c>
      <c r="H202" s="26">
        <v>43217</v>
      </c>
      <c r="I202" s="26">
        <v>43219</v>
      </c>
      <c r="J202" s="25">
        <v>0.68</v>
      </c>
      <c r="K202" s="25" t="s">
        <v>126</v>
      </c>
      <c r="L202" s="25" t="s">
        <v>131</v>
      </c>
      <c r="M202" s="25" t="s">
        <v>146</v>
      </c>
      <c r="N202" s="25">
        <v>5</v>
      </c>
      <c r="O202" s="25">
        <v>2</v>
      </c>
      <c r="P202" s="29">
        <f t="shared" si="3"/>
        <v>144716.42000000001</v>
      </c>
    </row>
    <row r="203" spans="2:16" x14ac:dyDescent="0.2">
      <c r="B203" s="24" t="s">
        <v>529</v>
      </c>
      <c r="C203" s="25" t="s">
        <v>530</v>
      </c>
      <c r="D203" s="25">
        <v>3479</v>
      </c>
      <c r="E203" s="25">
        <v>3891</v>
      </c>
      <c r="F203" s="25">
        <v>2</v>
      </c>
      <c r="G203" s="25">
        <v>80657.73</v>
      </c>
      <c r="H203" s="26">
        <v>43403</v>
      </c>
      <c r="I203" s="26">
        <v>43561</v>
      </c>
      <c r="J203" s="25">
        <v>0.66</v>
      </c>
      <c r="K203" s="25" t="s">
        <v>126</v>
      </c>
      <c r="L203" s="25" t="s">
        <v>131</v>
      </c>
      <c r="M203" s="25" t="s">
        <v>127</v>
      </c>
      <c r="N203" s="25">
        <v>2</v>
      </c>
      <c r="O203" s="25">
        <v>4</v>
      </c>
      <c r="P203" s="29">
        <f t="shared" si="3"/>
        <v>161315.46</v>
      </c>
    </row>
    <row r="204" spans="2:16" x14ac:dyDescent="0.2">
      <c r="B204" s="24" t="s">
        <v>531</v>
      </c>
      <c r="C204" s="25" t="s">
        <v>532</v>
      </c>
      <c r="D204" s="25">
        <v>3074</v>
      </c>
      <c r="E204" s="25">
        <v>4510</v>
      </c>
      <c r="F204" s="25">
        <v>2</v>
      </c>
      <c r="G204" s="25">
        <v>97832.84</v>
      </c>
      <c r="H204" s="26">
        <v>43309</v>
      </c>
      <c r="I204" s="26">
        <v>43331</v>
      </c>
      <c r="J204" s="25">
        <v>0.69</v>
      </c>
      <c r="K204" s="25" t="s">
        <v>121</v>
      </c>
      <c r="L204" s="25" t="s">
        <v>131</v>
      </c>
      <c r="M204" s="25" t="s">
        <v>143</v>
      </c>
      <c r="N204" s="25">
        <v>4</v>
      </c>
      <c r="O204" s="25">
        <v>3</v>
      </c>
      <c r="P204" s="29">
        <f t="shared" si="3"/>
        <v>195665.68</v>
      </c>
    </row>
    <row r="205" spans="2:16" x14ac:dyDescent="0.2">
      <c r="B205" s="24" t="s">
        <v>533</v>
      </c>
      <c r="C205" s="25" t="s">
        <v>534</v>
      </c>
      <c r="D205" s="25">
        <v>3246</v>
      </c>
      <c r="E205" s="25">
        <v>4089</v>
      </c>
      <c r="F205" s="25">
        <v>1</v>
      </c>
      <c r="G205" s="25">
        <v>87288.47</v>
      </c>
      <c r="H205" s="26">
        <v>43207</v>
      </c>
      <c r="I205" s="26">
        <v>43242</v>
      </c>
      <c r="J205" s="25">
        <v>0.67</v>
      </c>
      <c r="K205" s="25" t="s">
        <v>155</v>
      </c>
      <c r="L205" s="25" t="s">
        <v>122</v>
      </c>
      <c r="M205" s="25" t="s">
        <v>123</v>
      </c>
      <c r="N205" s="25">
        <v>1</v>
      </c>
      <c r="O205" s="25">
        <v>2</v>
      </c>
      <c r="P205" s="29">
        <f t="shared" si="3"/>
        <v>87288.47</v>
      </c>
    </row>
    <row r="206" spans="2:16" x14ac:dyDescent="0.2">
      <c r="B206" s="24" t="s">
        <v>535</v>
      </c>
      <c r="C206" s="25" t="s">
        <v>536</v>
      </c>
      <c r="D206" s="25">
        <v>2669</v>
      </c>
      <c r="E206" s="25">
        <v>4190</v>
      </c>
      <c r="F206" s="25">
        <v>2</v>
      </c>
      <c r="G206" s="25">
        <v>72719.149999999994</v>
      </c>
      <c r="H206" s="26">
        <v>43152</v>
      </c>
      <c r="I206" s="26">
        <v>43163</v>
      </c>
      <c r="J206" s="25">
        <v>0.67</v>
      </c>
      <c r="K206" s="25" t="s">
        <v>130</v>
      </c>
      <c r="L206" s="25" t="s">
        <v>131</v>
      </c>
      <c r="M206" s="25" t="s">
        <v>146</v>
      </c>
      <c r="N206" s="25">
        <v>5</v>
      </c>
      <c r="O206" s="25">
        <v>1</v>
      </c>
      <c r="P206" s="29">
        <f t="shared" si="3"/>
        <v>145438.29999999999</v>
      </c>
    </row>
    <row r="207" spans="2:16" x14ac:dyDescent="0.2">
      <c r="B207" s="24" t="s">
        <v>537</v>
      </c>
      <c r="C207" s="25" t="s">
        <v>538</v>
      </c>
      <c r="D207" s="25">
        <v>1212</v>
      </c>
      <c r="E207" s="25">
        <v>4834</v>
      </c>
      <c r="F207" s="25">
        <v>2</v>
      </c>
      <c r="G207" s="25">
        <v>70598.8</v>
      </c>
      <c r="H207" s="26">
        <v>43415</v>
      </c>
      <c r="I207" s="26">
        <v>43591</v>
      </c>
      <c r="J207" s="25">
        <v>0.76</v>
      </c>
      <c r="K207" s="25" t="s">
        <v>126</v>
      </c>
      <c r="L207" s="25" t="s">
        <v>131</v>
      </c>
      <c r="M207" s="25" t="s">
        <v>127</v>
      </c>
      <c r="N207" s="25">
        <v>2</v>
      </c>
      <c r="O207" s="25">
        <v>4</v>
      </c>
      <c r="P207" s="29">
        <f t="shared" si="3"/>
        <v>141197.6</v>
      </c>
    </row>
    <row r="208" spans="2:16" x14ac:dyDescent="0.2">
      <c r="B208" s="24" t="s">
        <v>539</v>
      </c>
      <c r="C208" s="25" t="s">
        <v>540</v>
      </c>
      <c r="D208" s="25">
        <v>3408</v>
      </c>
      <c r="E208" s="25">
        <v>4744</v>
      </c>
      <c r="F208" s="25">
        <v>1</v>
      </c>
      <c r="G208" s="25">
        <v>93138.32</v>
      </c>
      <c r="H208" s="26">
        <v>43296</v>
      </c>
      <c r="I208" s="26">
        <v>43331</v>
      </c>
      <c r="J208" s="25">
        <v>0.62</v>
      </c>
      <c r="K208" s="25" t="s">
        <v>121</v>
      </c>
      <c r="L208" s="25" t="s">
        <v>122</v>
      </c>
      <c r="M208" s="25" t="s">
        <v>134</v>
      </c>
      <c r="N208" s="25">
        <v>3</v>
      </c>
      <c r="O208" s="25">
        <v>3</v>
      </c>
      <c r="P208" s="29">
        <f t="shared" si="3"/>
        <v>93138.32</v>
      </c>
    </row>
    <row r="209" spans="2:16" x14ac:dyDescent="0.2">
      <c r="B209" s="24" t="s">
        <v>541</v>
      </c>
      <c r="C209" s="25" t="s">
        <v>542</v>
      </c>
      <c r="D209" s="25">
        <v>2590</v>
      </c>
      <c r="E209" s="25">
        <v>4236</v>
      </c>
      <c r="F209" s="25">
        <v>1</v>
      </c>
      <c r="G209" s="25">
        <v>93200</v>
      </c>
      <c r="H209" s="26">
        <v>43126</v>
      </c>
      <c r="I209" s="26">
        <v>43136</v>
      </c>
      <c r="J209" s="25">
        <v>0.45</v>
      </c>
      <c r="K209" s="25" t="s">
        <v>155</v>
      </c>
      <c r="L209" s="25" t="s">
        <v>122</v>
      </c>
      <c r="M209" s="25" t="s">
        <v>134</v>
      </c>
      <c r="N209" s="25">
        <v>3</v>
      </c>
      <c r="O209" s="25">
        <v>1</v>
      </c>
      <c r="P209" s="29">
        <f t="shared" si="3"/>
        <v>93200</v>
      </c>
    </row>
    <row r="210" spans="2:16" x14ac:dyDescent="0.2">
      <c r="B210" s="24" t="s">
        <v>543</v>
      </c>
      <c r="C210" s="25" t="s">
        <v>544</v>
      </c>
      <c r="D210" s="25">
        <v>1993</v>
      </c>
      <c r="E210" s="25">
        <v>3793</v>
      </c>
      <c r="F210" s="25">
        <v>1</v>
      </c>
      <c r="G210" s="25">
        <v>89603.78</v>
      </c>
      <c r="H210" s="26">
        <v>43415</v>
      </c>
      <c r="I210" s="26">
        <v>43530</v>
      </c>
      <c r="J210" s="25">
        <v>0.74</v>
      </c>
      <c r="K210" s="25" t="s">
        <v>121</v>
      </c>
      <c r="L210" s="25" t="s">
        <v>131</v>
      </c>
      <c r="M210" s="25" t="s">
        <v>123</v>
      </c>
      <c r="N210" s="25">
        <v>1</v>
      </c>
      <c r="O210" s="25">
        <v>4</v>
      </c>
      <c r="P210" s="29">
        <f t="shared" si="3"/>
        <v>89603.78</v>
      </c>
    </row>
    <row r="211" spans="2:16" x14ac:dyDescent="0.2">
      <c r="B211" s="24" t="s">
        <v>545</v>
      </c>
      <c r="C211" s="25" t="s">
        <v>546</v>
      </c>
      <c r="D211" s="25">
        <v>3397</v>
      </c>
      <c r="E211" s="25">
        <v>4434</v>
      </c>
      <c r="F211" s="25">
        <v>1</v>
      </c>
      <c r="G211" s="25">
        <v>82252.92</v>
      </c>
      <c r="H211" s="26">
        <v>43404</v>
      </c>
      <c r="I211" s="26">
        <v>43591</v>
      </c>
      <c r="J211" s="25">
        <v>0.76</v>
      </c>
      <c r="K211" s="25" t="s">
        <v>121</v>
      </c>
      <c r="L211" s="25" t="s">
        <v>122</v>
      </c>
      <c r="M211" s="25" t="s">
        <v>123</v>
      </c>
      <c r="N211" s="25">
        <v>1</v>
      </c>
      <c r="O211" s="25">
        <v>4</v>
      </c>
      <c r="P211" s="29">
        <f t="shared" si="3"/>
        <v>82252.92</v>
      </c>
    </row>
    <row r="212" spans="2:16" x14ac:dyDescent="0.2">
      <c r="B212" s="24" t="s">
        <v>547</v>
      </c>
      <c r="C212" s="25" t="s">
        <v>548</v>
      </c>
      <c r="D212" s="25">
        <v>1259</v>
      </c>
      <c r="E212" s="25">
        <v>4719</v>
      </c>
      <c r="F212" s="25">
        <v>2</v>
      </c>
      <c r="G212" s="25">
        <v>96492.4</v>
      </c>
      <c r="H212" s="26">
        <v>43264</v>
      </c>
      <c r="I212" s="26">
        <v>43299</v>
      </c>
      <c r="J212" s="25">
        <v>0.7</v>
      </c>
      <c r="K212" s="25" t="s">
        <v>130</v>
      </c>
      <c r="L212" s="25" t="s">
        <v>131</v>
      </c>
      <c r="M212" s="25" t="s">
        <v>123</v>
      </c>
      <c r="N212" s="25">
        <v>1</v>
      </c>
      <c r="O212" s="25">
        <v>2</v>
      </c>
      <c r="P212" s="29">
        <f t="shared" si="3"/>
        <v>192984.8</v>
      </c>
    </row>
    <row r="213" spans="2:16" x14ac:dyDescent="0.2">
      <c r="B213" s="24" t="s">
        <v>549</v>
      </c>
      <c r="C213" s="25" t="s">
        <v>550</v>
      </c>
      <c r="D213" s="25">
        <v>2346</v>
      </c>
      <c r="E213" s="25">
        <v>4121</v>
      </c>
      <c r="F213" s="25">
        <v>1</v>
      </c>
      <c r="G213" s="25">
        <v>91259.07</v>
      </c>
      <c r="H213" s="26">
        <v>43130</v>
      </c>
      <c r="I213" s="26">
        <v>43241</v>
      </c>
      <c r="J213" s="25">
        <v>0.48</v>
      </c>
      <c r="K213" s="25" t="s">
        <v>155</v>
      </c>
      <c r="L213" s="25" t="s">
        <v>122</v>
      </c>
      <c r="M213" s="25" t="s">
        <v>143</v>
      </c>
      <c r="N213" s="25">
        <v>4</v>
      </c>
      <c r="O213" s="25">
        <v>1</v>
      </c>
      <c r="P213" s="29">
        <f t="shared" si="3"/>
        <v>91259.07</v>
      </c>
    </row>
    <row r="214" spans="2:16" x14ac:dyDescent="0.2">
      <c r="B214" s="24" t="s">
        <v>551</v>
      </c>
      <c r="C214" s="25" t="s">
        <v>552</v>
      </c>
      <c r="D214" s="25">
        <v>3161</v>
      </c>
      <c r="E214" s="25">
        <v>3821</v>
      </c>
      <c r="F214" s="25">
        <v>2</v>
      </c>
      <c r="G214" s="25">
        <v>98148.53</v>
      </c>
      <c r="H214" s="26">
        <v>43289</v>
      </c>
      <c r="I214" s="26">
        <v>43808</v>
      </c>
      <c r="J214" s="25">
        <v>0.76</v>
      </c>
      <c r="K214" s="25" t="s">
        <v>126</v>
      </c>
      <c r="L214" s="25" t="s">
        <v>122</v>
      </c>
      <c r="M214" s="25" t="s">
        <v>134</v>
      </c>
      <c r="N214" s="25">
        <v>3</v>
      </c>
      <c r="O214" s="25">
        <v>3</v>
      </c>
      <c r="P214" s="29">
        <f t="shared" si="3"/>
        <v>196297.06</v>
      </c>
    </row>
    <row r="215" spans="2:16" x14ac:dyDescent="0.2">
      <c r="B215" s="24" t="s">
        <v>553</v>
      </c>
      <c r="C215" s="25" t="s">
        <v>554</v>
      </c>
      <c r="D215" s="25">
        <v>2866</v>
      </c>
      <c r="E215" s="25">
        <v>4787</v>
      </c>
      <c r="F215" s="25">
        <v>2</v>
      </c>
      <c r="G215" s="25">
        <v>82133.710000000006</v>
      </c>
      <c r="H215" s="26">
        <v>43196</v>
      </c>
      <c r="I215" s="26">
        <v>43288</v>
      </c>
      <c r="J215" s="25">
        <v>0.52</v>
      </c>
      <c r="K215" s="25" t="s">
        <v>130</v>
      </c>
      <c r="L215" s="25" t="s">
        <v>131</v>
      </c>
      <c r="M215" s="25" t="s">
        <v>134</v>
      </c>
      <c r="N215" s="25">
        <v>3</v>
      </c>
      <c r="O215" s="25">
        <v>2</v>
      </c>
      <c r="P215" s="29">
        <f t="shared" si="3"/>
        <v>164267.42000000001</v>
      </c>
    </row>
    <row r="216" spans="2:16" x14ac:dyDescent="0.2">
      <c r="B216" s="24" t="s">
        <v>555</v>
      </c>
      <c r="C216" s="25" t="s">
        <v>556</v>
      </c>
      <c r="D216" s="25">
        <v>3612</v>
      </c>
      <c r="E216" s="25">
        <v>3720</v>
      </c>
      <c r="F216" s="25">
        <v>1</v>
      </c>
      <c r="G216" s="25">
        <v>97421.62</v>
      </c>
      <c r="H216" s="26">
        <v>43298</v>
      </c>
      <c r="I216" s="26">
        <v>43333</v>
      </c>
      <c r="J216" s="25">
        <v>0.68</v>
      </c>
      <c r="K216" s="25" t="s">
        <v>155</v>
      </c>
      <c r="L216" s="25" t="s">
        <v>131</v>
      </c>
      <c r="M216" s="25" t="s">
        <v>143</v>
      </c>
      <c r="N216" s="25">
        <v>4</v>
      </c>
      <c r="O216" s="25">
        <v>3</v>
      </c>
      <c r="P216" s="29">
        <f t="shared" si="3"/>
        <v>97421.62</v>
      </c>
    </row>
    <row r="217" spans="2:16" x14ac:dyDescent="0.2">
      <c r="B217" s="24" t="s">
        <v>557</v>
      </c>
      <c r="C217" s="25" t="s">
        <v>558</v>
      </c>
      <c r="D217" s="25">
        <v>3053</v>
      </c>
      <c r="E217" s="25">
        <v>4310</v>
      </c>
      <c r="F217" s="25">
        <v>2</v>
      </c>
      <c r="G217" s="25">
        <v>70988.100000000006</v>
      </c>
      <c r="H217" s="26">
        <v>43373</v>
      </c>
      <c r="I217" s="26">
        <v>43810</v>
      </c>
      <c r="J217" s="25">
        <v>0.79</v>
      </c>
      <c r="K217" s="25" t="s">
        <v>155</v>
      </c>
      <c r="L217" s="25" t="s">
        <v>131</v>
      </c>
      <c r="M217" s="25" t="s">
        <v>123</v>
      </c>
      <c r="N217" s="25">
        <v>1</v>
      </c>
      <c r="O217" s="25">
        <v>3</v>
      </c>
      <c r="P217" s="29">
        <f t="shared" si="3"/>
        <v>141976.20000000001</v>
      </c>
    </row>
    <row r="218" spans="2:16" x14ac:dyDescent="0.2">
      <c r="B218" s="24" t="s">
        <v>559</v>
      </c>
      <c r="C218" s="25" t="s">
        <v>560</v>
      </c>
      <c r="D218" s="25">
        <v>1428</v>
      </c>
      <c r="E218" s="25">
        <v>4049</v>
      </c>
      <c r="F218" s="25">
        <v>1</v>
      </c>
      <c r="G218" s="25">
        <v>83018.64</v>
      </c>
      <c r="H218" s="26">
        <v>43385</v>
      </c>
      <c r="I218" s="26">
        <v>43617</v>
      </c>
      <c r="J218" s="25">
        <v>0.78</v>
      </c>
      <c r="K218" s="25" t="s">
        <v>121</v>
      </c>
      <c r="L218" s="25" t="s">
        <v>131</v>
      </c>
      <c r="M218" s="25" t="s">
        <v>134</v>
      </c>
      <c r="N218" s="25">
        <v>3</v>
      </c>
      <c r="O218" s="25">
        <v>4</v>
      </c>
      <c r="P218" s="29">
        <f t="shared" si="3"/>
        <v>83018.64</v>
      </c>
    </row>
    <row r="219" spans="2:16" x14ac:dyDescent="0.2">
      <c r="B219" s="24" t="s">
        <v>561</v>
      </c>
      <c r="C219" s="25" t="s">
        <v>562</v>
      </c>
      <c r="D219" s="25">
        <v>1359</v>
      </c>
      <c r="E219" s="25">
        <v>4102</v>
      </c>
      <c r="F219" s="25">
        <v>2</v>
      </c>
      <c r="G219" s="25">
        <v>93062.94</v>
      </c>
      <c r="H219" s="26">
        <v>43239</v>
      </c>
      <c r="I219" s="26">
        <v>43244</v>
      </c>
      <c r="J219" s="25">
        <v>0.5</v>
      </c>
      <c r="K219" s="25" t="s">
        <v>155</v>
      </c>
      <c r="L219" s="25" t="s">
        <v>122</v>
      </c>
      <c r="M219" s="25" t="s">
        <v>134</v>
      </c>
      <c r="N219" s="25">
        <v>3</v>
      </c>
      <c r="O219" s="25">
        <v>2</v>
      </c>
      <c r="P219" s="29">
        <f t="shared" si="3"/>
        <v>186125.88</v>
      </c>
    </row>
    <row r="220" spans="2:16" x14ac:dyDescent="0.2">
      <c r="B220" s="24" t="s">
        <v>563</v>
      </c>
      <c r="C220" s="25" t="s">
        <v>564</v>
      </c>
      <c r="D220" s="25">
        <v>3027</v>
      </c>
      <c r="E220" s="25">
        <v>4107</v>
      </c>
      <c r="F220" s="25">
        <v>2</v>
      </c>
      <c r="G220" s="25">
        <v>91396.72</v>
      </c>
      <c r="H220" s="26">
        <v>43242</v>
      </c>
      <c r="I220" s="26">
        <v>43277</v>
      </c>
      <c r="J220" s="25">
        <v>0.68</v>
      </c>
      <c r="K220" s="25" t="s">
        <v>121</v>
      </c>
      <c r="L220" s="25" t="s">
        <v>122</v>
      </c>
      <c r="M220" s="25" t="s">
        <v>146</v>
      </c>
      <c r="N220" s="25">
        <v>5</v>
      </c>
      <c r="O220" s="25">
        <v>2</v>
      </c>
      <c r="P220" s="29">
        <f t="shared" si="3"/>
        <v>182793.44</v>
      </c>
    </row>
    <row r="221" spans="2:16" x14ac:dyDescent="0.2">
      <c r="B221" s="24" t="s">
        <v>565</v>
      </c>
      <c r="C221" s="25" t="s">
        <v>566</v>
      </c>
      <c r="D221" s="25">
        <v>1770</v>
      </c>
      <c r="E221" s="25">
        <v>4476</v>
      </c>
      <c r="F221" s="25">
        <v>2</v>
      </c>
      <c r="G221" s="25">
        <v>69412.73</v>
      </c>
      <c r="H221" s="26">
        <v>43194</v>
      </c>
      <c r="I221" s="26">
        <v>43286</v>
      </c>
      <c r="J221" s="25">
        <v>0.53</v>
      </c>
      <c r="K221" s="25" t="s">
        <v>155</v>
      </c>
      <c r="L221" s="25" t="s">
        <v>131</v>
      </c>
      <c r="M221" s="25" t="s">
        <v>127</v>
      </c>
      <c r="N221" s="25">
        <v>2</v>
      </c>
      <c r="O221" s="25">
        <v>2</v>
      </c>
      <c r="P221" s="29">
        <f t="shared" si="3"/>
        <v>138825.46</v>
      </c>
    </row>
    <row r="222" spans="2:16" x14ac:dyDescent="0.2">
      <c r="B222" s="24" t="s">
        <v>567</v>
      </c>
      <c r="C222" s="25" t="s">
        <v>568</v>
      </c>
      <c r="D222" s="25">
        <v>3801</v>
      </c>
      <c r="E222" s="25">
        <v>3839</v>
      </c>
      <c r="F222" s="25">
        <v>2</v>
      </c>
      <c r="G222" s="25">
        <v>89138.74</v>
      </c>
      <c r="H222" s="26">
        <v>43319</v>
      </c>
      <c r="I222" s="26">
        <v>43807</v>
      </c>
      <c r="J222" s="25">
        <v>0.67</v>
      </c>
      <c r="K222" s="25" t="s">
        <v>121</v>
      </c>
      <c r="L222" s="25" t="s">
        <v>131</v>
      </c>
      <c r="M222" s="25" t="s">
        <v>127</v>
      </c>
      <c r="N222" s="25">
        <v>2</v>
      </c>
      <c r="O222" s="25">
        <v>3</v>
      </c>
      <c r="P222" s="29">
        <f t="shared" si="3"/>
        <v>178277.48</v>
      </c>
    </row>
    <row r="223" spans="2:16" x14ac:dyDescent="0.2">
      <c r="B223" s="24" t="s">
        <v>569</v>
      </c>
      <c r="C223" s="25" t="s">
        <v>570</v>
      </c>
      <c r="D223" s="25">
        <v>1854</v>
      </c>
      <c r="E223" s="25">
        <v>4459</v>
      </c>
      <c r="F223" s="25">
        <v>2</v>
      </c>
      <c r="G223" s="25">
        <v>94823.48</v>
      </c>
      <c r="H223" s="26">
        <v>43145</v>
      </c>
      <c r="I223" s="26">
        <v>43183</v>
      </c>
      <c r="J223" s="25">
        <v>0.62</v>
      </c>
      <c r="K223" s="25" t="s">
        <v>121</v>
      </c>
      <c r="L223" s="25" t="s">
        <v>131</v>
      </c>
      <c r="M223" s="25" t="s">
        <v>134</v>
      </c>
      <c r="N223" s="25">
        <v>3</v>
      </c>
      <c r="O223" s="25">
        <v>1</v>
      </c>
      <c r="P223" s="29">
        <f t="shared" si="3"/>
        <v>189646.96</v>
      </c>
    </row>
    <row r="224" spans="2:16" x14ac:dyDescent="0.2">
      <c r="B224" s="24" t="s">
        <v>571</v>
      </c>
      <c r="C224" s="25" t="s">
        <v>572</v>
      </c>
      <c r="D224" s="25">
        <v>3978</v>
      </c>
      <c r="E224" s="25">
        <v>4672</v>
      </c>
      <c r="F224" s="25">
        <v>2</v>
      </c>
      <c r="G224" s="25">
        <v>93301.95</v>
      </c>
      <c r="H224" s="26">
        <v>43233</v>
      </c>
      <c r="I224" s="26">
        <v>43440</v>
      </c>
      <c r="J224" s="25">
        <v>0.54</v>
      </c>
      <c r="K224" s="25" t="s">
        <v>121</v>
      </c>
      <c r="L224" s="25" t="s">
        <v>122</v>
      </c>
      <c r="M224" s="25" t="s">
        <v>146</v>
      </c>
      <c r="N224" s="25">
        <v>5</v>
      </c>
      <c r="O224" s="25">
        <v>2</v>
      </c>
      <c r="P224" s="29">
        <f t="shared" si="3"/>
        <v>186603.9</v>
      </c>
    </row>
    <row r="225" spans="2:16" x14ac:dyDescent="0.2">
      <c r="B225" s="24" t="s">
        <v>573</v>
      </c>
      <c r="C225" s="25" t="s">
        <v>574</v>
      </c>
      <c r="D225" s="25">
        <v>1373</v>
      </c>
      <c r="E225" s="25">
        <v>4211</v>
      </c>
      <c r="F225" s="25">
        <v>1</v>
      </c>
      <c r="G225" s="25">
        <v>68608.350000000006</v>
      </c>
      <c r="H225" s="26">
        <v>43401</v>
      </c>
      <c r="I225" s="26">
        <v>43502</v>
      </c>
      <c r="J225" s="25">
        <v>0.72</v>
      </c>
      <c r="K225" s="25" t="s">
        <v>126</v>
      </c>
      <c r="L225" s="25" t="s">
        <v>131</v>
      </c>
      <c r="M225" s="25" t="s">
        <v>123</v>
      </c>
      <c r="N225" s="25">
        <v>1</v>
      </c>
      <c r="O225" s="25">
        <v>4</v>
      </c>
      <c r="P225" s="29">
        <f t="shared" si="3"/>
        <v>68608.350000000006</v>
      </c>
    </row>
    <row r="226" spans="2:16" x14ac:dyDescent="0.2">
      <c r="B226" s="24" t="s">
        <v>575</v>
      </c>
      <c r="C226" s="25" t="s">
        <v>576</v>
      </c>
      <c r="D226" s="25">
        <v>2867</v>
      </c>
      <c r="E226" s="25">
        <v>4884</v>
      </c>
      <c r="F226" s="25">
        <v>2</v>
      </c>
      <c r="G226" s="25">
        <v>73033.679999999993</v>
      </c>
      <c r="H226" s="26">
        <v>43224</v>
      </c>
      <c r="I226" s="26">
        <v>43439</v>
      </c>
      <c r="J226" s="25">
        <v>0.66</v>
      </c>
      <c r="K226" s="25" t="s">
        <v>121</v>
      </c>
      <c r="L226" s="25" t="s">
        <v>131</v>
      </c>
      <c r="M226" s="25" t="s">
        <v>143</v>
      </c>
      <c r="N226" s="25">
        <v>4</v>
      </c>
      <c r="O226" s="25">
        <v>2</v>
      </c>
      <c r="P226" s="29">
        <f t="shared" si="3"/>
        <v>146067.35999999999</v>
      </c>
    </row>
    <row r="227" spans="2:16" x14ac:dyDescent="0.2">
      <c r="B227" s="24" t="s">
        <v>577</v>
      </c>
      <c r="C227" s="25" t="s">
        <v>578</v>
      </c>
      <c r="D227" s="25">
        <v>1343</v>
      </c>
      <c r="E227" s="25">
        <v>4689</v>
      </c>
      <c r="F227" s="25">
        <v>1</v>
      </c>
      <c r="G227" s="25">
        <v>82167.850000000006</v>
      </c>
      <c r="H227" s="26">
        <v>43340</v>
      </c>
      <c r="I227" s="26">
        <v>43383</v>
      </c>
      <c r="J227" s="25">
        <v>0.6</v>
      </c>
      <c r="K227" s="25" t="s">
        <v>121</v>
      </c>
      <c r="L227" s="25" t="s">
        <v>122</v>
      </c>
      <c r="M227" s="25" t="s">
        <v>123</v>
      </c>
      <c r="N227" s="25">
        <v>1</v>
      </c>
      <c r="O227" s="25">
        <v>3</v>
      </c>
      <c r="P227" s="29">
        <f t="shared" si="3"/>
        <v>82167.850000000006</v>
      </c>
    </row>
    <row r="228" spans="2:16" x14ac:dyDescent="0.2">
      <c r="B228" s="24" t="s">
        <v>579</v>
      </c>
      <c r="C228" s="25" t="s">
        <v>580</v>
      </c>
      <c r="D228" s="25">
        <v>1095</v>
      </c>
      <c r="E228" s="25">
        <v>3865</v>
      </c>
      <c r="F228" s="25">
        <v>1</v>
      </c>
      <c r="G228" s="25">
        <v>96891.24</v>
      </c>
      <c r="H228" s="26">
        <v>43161</v>
      </c>
      <c r="I228" s="26">
        <v>43174</v>
      </c>
      <c r="J228" s="25">
        <v>0.41</v>
      </c>
      <c r="K228" s="25" t="s">
        <v>126</v>
      </c>
      <c r="L228" s="25" t="s">
        <v>131</v>
      </c>
      <c r="M228" s="25" t="s">
        <v>146</v>
      </c>
      <c r="N228" s="25">
        <v>5</v>
      </c>
      <c r="O228" s="25">
        <v>1</v>
      </c>
      <c r="P228" s="29">
        <f t="shared" si="3"/>
        <v>96891.24</v>
      </c>
    </row>
    <row r="229" spans="2:16" x14ac:dyDescent="0.2">
      <c r="B229" s="24" t="s">
        <v>581</v>
      </c>
      <c r="C229" s="25" t="s">
        <v>582</v>
      </c>
      <c r="D229" s="25">
        <v>3351</v>
      </c>
      <c r="E229" s="25">
        <v>3655</v>
      </c>
      <c r="F229" s="25">
        <v>1</v>
      </c>
      <c r="G229" s="25">
        <v>93553.69</v>
      </c>
      <c r="H229" s="26">
        <v>43194</v>
      </c>
      <c r="I229" s="26">
        <v>43378</v>
      </c>
      <c r="J229" s="25">
        <v>0.6</v>
      </c>
      <c r="K229" s="25" t="s">
        <v>130</v>
      </c>
      <c r="L229" s="25" t="s">
        <v>122</v>
      </c>
      <c r="M229" s="25" t="s">
        <v>123</v>
      </c>
      <c r="N229" s="25">
        <v>1</v>
      </c>
      <c r="O229" s="25">
        <v>2</v>
      </c>
      <c r="P229" s="29">
        <f t="shared" si="3"/>
        <v>93553.69</v>
      </c>
    </row>
    <row r="230" spans="2:16" x14ac:dyDescent="0.2">
      <c r="B230" s="24" t="s">
        <v>583</v>
      </c>
      <c r="C230" s="25" t="s">
        <v>584</v>
      </c>
      <c r="D230" s="25">
        <v>3741</v>
      </c>
      <c r="E230" s="25">
        <v>4539</v>
      </c>
      <c r="F230" s="25">
        <v>2</v>
      </c>
      <c r="G230" s="25">
        <v>71610.7</v>
      </c>
      <c r="H230" s="26">
        <v>43207</v>
      </c>
      <c r="I230" s="26">
        <v>43214</v>
      </c>
      <c r="J230" s="25">
        <v>0.62</v>
      </c>
      <c r="K230" s="25" t="s">
        <v>155</v>
      </c>
      <c r="L230" s="25" t="s">
        <v>122</v>
      </c>
      <c r="M230" s="25" t="s">
        <v>134</v>
      </c>
      <c r="N230" s="25">
        <v>3</v>
      </c>
      <c r="O230" s="25">
        <v>2</v>
      </c>
      <c r="P230" s="29">
        <f t="shared" si="3"/>
        <v>143221.4</v>
      </c>
    </row>
    <row r="231" spans="2:16" x14ac:dyDescent="0.2">
      <c r="B231" s="24" t="s">
        <v>585</v>
      </c>
      <c r="C231" s="25" t="s">
        <v>586</v>
      </c>
      <c r="D231" s="25">
        <v>1467</v>
      </c>
      <c r="E231" s="25">
        <v>4873</v>
      </c>
      <c r="F231" s="25">
        <v>1</v>
      </c>
      <c r="G231" s="25">
        <v>67564.77</v>
      </c>
      <c r="H231" s="26">
        <v>43416</v>
      </c>
      <c r="I231" s="26">
        <v>43497</v>
      </c>
      <c r="J231" s="25">
        <v>0.71</v>
      </c>
      <c r="K231" s="25" t="s">
        <v>130</v>
      </c>
      <c r="L231" s="25" t="s">
        <v>122</v>
      </c>
      <c r="M231" s="25" t="s">
        <v>143</v>
      </c>
      <c r="N231" s="25">
        <v>4</v>
      </c>
      <c r="O231" s="25">
        <v>4</v>
      </c>
      <c r="P231" s="29">
        <f t="shared" si="3"/>
        <v>67564.77</v>
      </c>
    </row>
    <row r="232" spans="2:16" x14ac:dyDescent="0.2">
      <c r="B232" s="24" t="s">
        <v>587</v>
      </c>
      <c r="C232" s="25" t="s">
        <v>588</v>
      </c>
      <c r="D232" s="25">
        <v>3342</v>
      </c>
      <c r="E232" s="25">
        <v>4157</v>
      </c>
      <c r="F232" s="25">
        <v>2</v>
      </c>
      <c r="G232" s="25">
        <v>86923.02</v>
      </c>
      <c r="H232" s="26">
        <v>43175</v>
      </c>
      <c r="I232" s="26">
        <v>43189</v>
      </c>
      <c r="J232" s="25">
        <v>0.63</v>
      </c>
      <c r="K232" s="25" t="s">
        <v>126</v>
      </c>
      <c r="L232" s="25" t="s">
        <v>131</v>
      </c>
      <c r="M232" s="25" t="s">
        <v>146</v>
      </c>
      <c r="N232" s="25">
        <v>5</v>
      </c>
      <c r="O232" s="25">
        <v>1</v>
      </c>
      <c r="P232" s="29">
        <f t="shared" si="3"/>
        <v>173846.04</v>
      </c>
    </row>
    <row r="233" spans="2:16" x14ac:dyDescent="0.2">
      <c r="B233" s="24" t="s">
        <v>589</v>
      </c>
      <c r="C233" s="25" t="s">
        <v>590</v>
      </c>
      <c r="D233" s="25">
        <v>2138</v>
      </c>
      <c r="E233" s="25">
        <v>3709</v>
      </c>
      <c r="F233" s="25">
        <v>2</v>
      </c>
      <c r="G233" s="25">
        <v>89332.77</v>
      </c>
      <c r="H233" s="26">
        <v>43128</v>
      </c>
      <c r="I233" s="26">
        <v>43185</v>
      </c>
      <c r="J233" s="25">
        <v>0.67</v>
      </c>
      <c r="K233" s="25" t="s">
        <v>155</v>
      </c>
      <c r="L233" s="25" t="s">
        <v>122</v>
      </c>
      <c r="M233" s="25" t="s">
        <v>146</v>
      </c>
      <c r="N233" s="25">
        <v>5</v>
      </c>
      <c r="O233" s="25">
        <v>1</v>
      </c>
      <c r="P233" s="29">
        <f t="shared" si="3"/>
        <v>178665.54</v>
      </c>
    </row>
    <row r="234" spans="2:16" x14ac:dyDescent="0.2">
      <c r="B234" s="24" t="s">
        <v>591</v>
      </c>
      <c r="C234" s="25" t="s">
        <v>592</v>
      </c>
      <c r="D234" s="25">
        <v>1634</v>
      </c>
      <c r="E234" s="25">
        <v>4122</v>
      </c>
      <c r="F234" s="25">
        <v>2</v>
      </c>
      <c r="G234" s="25">
        <v>89305.88</v>
      </c>
      <c r="H234" s="26">
        <v>43118</v>
      </c>
      <c r="I234" s="26">
        <v>43193</v>
      </c>
      <c r="J234" s="25">
        <v>0.65</v>
      </c>
      <c r="K234" s="25" t="s">
        <v>155</v>
      </c>
      <c r="L234" s="25" t="s">
        <v>131</v>
      </c>
      <c r="M234" s="25" t="s">
        <v>134</v>
      </c>
      <c r="N234" s="25">
        <v>3</v>
      </c>
      <c r="O234" s="25">
        <v>1</v>
      </c>
      <c r="P234" s="29">
        <f t="shared" si="3"/>
        <v>178611.76</v>
      </c>
    </row>
    <row r="235" spans="2:16" x14ac:dyDescent="0.2">
      <c r="B235" s="24" t="s">
        <v>593</v>
      </c>
      <c r="C235" s="25" t="s">
        <v>594</v>
      </c>
      <c r="D235" s="25">
        <v>3543</v>
      </c>
      <c r="E235" s="25">
        <v>4701</v>
      </c>
      <c r="F235" s="25">
        <v>1</v>
      </c>
      <c r="G235" s="25">
        <v>72738.570000000007</v>
      </c>
      <c r="H235" s="26">
        <v>43256</v>
      </c>
      <c r="I235" s="26">
        <v>43440</v>
      </c>
      <c r="J235" s="25">
        <v>0.64</v>
      </c>
      <c r="K235" s="25" t="s">
        <v>126</v>
      </c>
      <c r="L235" s="25" t="s">
        <v>122</v>
      </c>
      <c r="M235" s="25" t="s">
        <v>134</v>
      </c>
      <c r="N235" s="25">
        <v>3</v>
      </c>
      <c r="O235" s="25">
        <v>2</v>
      </c>
      <c r="P235" s="29">
        <f t="shared" si="3"/>
        <v>72738.570000000007</v>
      </c>
    </row>
    <row r="236" spans="2:16" x14ac:dyDescent="0.2">
      <c r="B236" s="24" t="s">
        <v>595</v>
      </c>
      <c r="C236" s="25" t="s">
        <v>596</v>
      </c>
      <c r="D236" s="25">
        <v>2815</v>
      </c>
      <c r="E236" s="25">
        <v>4282</v>
      </c>
      <c r="F236" s="25">
        <v>1</v>
      </c>
      <c r="G236" s="25">
        <v>73585.47</v>
      </c>
      <c r="H236" s="26">
        <v>43364</v>
      </c>
      <c r="I236" s="26">
        <v>43399</v>
      </c>
      <c r="J236" s="25">
        <v>0.8</v>
      </c>
      <c r="K236" s="25" t="s">
        <v>121</v>
      </c>
      <c r="L236" s="25" t="s">
        <v>122</v>
      </c>
      <c r="M236" s="25" t="s">
        <v>143</v>
      </c>
      <c r="N236" s="25">
        <v>4</v>
      </c>
      <c r="O236" s="25">
        <v>3</v>
      </c>
      <c r="P236" s="29">
        <f t="shared" si="3"/>
        <v>73585.47</v>
      </c>
    </row>
    <row r="237" spans="2:16" x14ac:dyDescent="0.2">
      <c r="B237" s="24" t="s">
        <v>597</v>
      </c>
      <c r="C237" s="25" t="s">
        <v>598</v>
      </c>
      <c r="D237" s="25">
        <v>2643</v>
      </c>
      <c r="E237" s="25">
        <v>4828</v>
      </c>
      <c r="F237" s="25">
        <v>1</v>
      </c>
      <c r="G237" s="25">
        <v>72043.78</v>
      </c>
      <c r="H237" s="26">
        <v>43289</v>
      </c>
      <c r="I237" s="26">
        <v>43808</v>
      </c>
      <c r="J237" s="25">
        <v>0.76</v>
      </c>
      <c r="K237" s="25" t="s">
        <v>130</v>
      </c>
      <c r="L237" s="25" t="s">
        <v>131</v>
      </c>
      <c r="M237" s="25" t="s">
        <v>143</v>
      </c>
      <c r="N237" s="25">
        <v>4</v>
      </c>
      <c r="O237" s="25">
        <v>3</v>
      </c>
      <c r="P237" s="29">
        <f t="shared" si="3"/>
        <v>72043.78</v>
      </c>
    </row>
    <row r="238" spans="2:16" x14ac:dyDescent="0.2">
      <c r="B238" s="24" t="s">
        <v>599</v>
      </c>
      <c r="C238" s="25" t="s">
        <v>600</v>
      </c>
      <c r="D238" s="25">
        <v>3303</v>
      </c>
      <c r="E238" s="25">
        <v>4048</v>
      </c>
      <c r="F238" s="25">
        <v>1</v>
      </c>
      <c r="G238" s="25">
        <v>64930.04</v>
      </c>
      <c r="H238" s="26">
        <v>43385</v>
      </c>
      <c r="I238" s="26">
        <v>43647</v>
      </c>
      <c r="J238" s="25">
        <v>0.73</v>
      </c>
      <c r="K238" s="25" t="s">
        <v>130</v>
      </c>
      <c r="L238" s="25" t="s">
        <v>131</v>
      </c>
      <c r="M238" s="25" t="s">
        <v>146</v>
      </c>
      <c r="N238" s="25">
        <v>5</v>
      </c>
      <c r="O238" s="25">
        <v>4</v>
      </c>
      <c r="P238" s="29">
        <f t="shared" si="3"/>
        <v>64930.04</v>
      </c>
    </row>
    <row r="239" spans="2:16" x14ac:dyDescent="0.2">
      <c r="B239" s="24" t="s">
        <v>601</v>
      </c>
      <c r="C239" s="25" t="s">
        <v>602</v>
      </c>
      <c r="D239" s="25">
        <v>1471</v>
      </c>
      <c r="E239" s="25">
        <v>4526</v>
      </c>
      <c r="F239" s="25">
        <v>1</v>
      </c>
      <c r="G239" s="25">
        <v>72975.73</v>
      </c>
      <c r="H239" s="26">
        <v>43225</v>
      </c>
      <c r="I239" s="26">
        <v>43410</v>
      </c>
      <c r="J239" s="25">
        <v>0.68</v>
      </c>
      <c r="K239" s="25" t="s">
        <v>155</v>
      </c>
      <c r="L239" s="25" t="s">
        <v>122</v>
      </c>
      <c r="M239" s="25" t="s">
        <v>146</v>
      </c>
      <c r="N239" s="25">
        <v>5</v>
      </c>
      <c r="O239" s="25">
        <v>2</v>
      </c>
      <c r="P239" s="29">
        <f t="shared" si="3"/>
        <v>72975.73</v>
      </c>
    </row>
    <row r="240" spans="2:16" x14ac:dyDescent="0.2">
      <c r="B240" s="24" t="s">
        <v>603</v>
      </c>
      <c r="C240" s="25" t="s">
        <v>604</v>
      </c>
      <c r="D240" s="25">
        <v>1393</v>
      </c>
      <c r="E240" s="25">
        <v>4090</v>
      </c>
      <c r="F240" s="25">
        <v>2</v>
      </c>
      <c r="G240" s="25">
        <v>80356.639999999999</v>
      </c>
      <c r="H240" s="26">
        <v>43116</v>
      </c>
      <c r="I240" s="26">
        <v>43151</v>
      </c>
      <c r="J240" s="25">
        <v>0.45</v>
      </c>
      <c r="K240" s="25" t="s">
        <v>126</v>
      </c>
      <c r="L240" s="25" t="s">
        <v>131</v>
      </c>
      <c r="M240" s="25" t="s">
        <v>146</v>
      </c>
      <c r="N240" s="25">
        <v>5</v>
      </c>
      <c r="O240" s="25">
        <v>1</v>
      </c>
      <c r="P240" s="29">
        <f t="shared" si="3"/>
        <v>160713.28</v>
      </c>
    </row>
    <row r="241" spans="2:16" x14ac:dyDescent="0.2">
      <c r="B241" s="24" t="s">
        <v>605</v>
      </c>
      <c r="C241" s="25" t="s">
        <v>557</v>
      </c>
      <c r="D241" s="25">
        <v>2754</v>
      </c>
      <c r="E241" s="25">
        <v>4934</v>
      </c>
      <c r="F241" s="25">
        <v>2</v>
      </c>
      <c r="G241" s="25">
        <v>97391.9</v>
      </c>
      <c r="H241" s="26">
        <v>43153</v>
      </c>
      <c r="I241" s="26">
        <v>43225</v>
      </c>
      <c r="J241" s="25">
        <v>0.48</v>
      </c>
      <c r="K241" s="25" t="s">
        <v>130</v>
      </c>
      <c r="L241" s="25" t="s">
        <v>131</v>
      </c>
      <c r="M241" s="25" t="s">
        <v>134</v>
      </c>
      <c r="N241" s="25">
        <v>3</v>
      </c>
      <c r="O241" s="25">
        <v>1</v>
      </c>
      <c r="P241" s="29">
        <f t="shared" si="3"/>
        <v>194783.8</v>
      </c>
    </row>
    <row r="242" spans="2:16" x14ac:dyDescent="0.2">
      <c r="B242" s="24" t="s">
        <v>606</v>
      </c>
      <c r="C242" s="25" t="s">
        <v>607</v>
      </c>
      <c r="D242" s="25">
        <v>3199</v>
      </c>
      <c r="E242" s="25">
        <v>3513</v>
      </c>
      <c r="F242" s="25">
        <v>2</v>
      </c>
      <c r="G242" s="25">
        <v>71183.23</v>
      </c>
      <c r="H242" s="26">
        <v>43101</v>
      </c>
      <c r="I242" s="26">
        <v>43126</v>
      </c>
      <c r="J242" s="25">
        <v>0.69</v>
      </c>
      <c r="K242" s="25" t="s">
        <v>126</v>
      </c>
      <c r="L242" s="25" t="s">
        <v>122</v>
      </c>
      <c r="M242" s="25" t="s">
        <v>146</v>
      </c>
      <c r="N242" s="25">
        <v>5</v>
      </c>
      <c r="O242" s="25">
        <v>1</v>
      </c>
      <c r="P242" s="29">
        <f t="shared" si="3"/>
        <v>142366.46</v>
      </c>
    </row>
    <row r="243" spans="2:16" x14ac:dyDescent="0.2">
      <c r="B243" s="24" t="s">
        <v>608</v>
      </c>
      <c r="C243" s="25" t="s">
        <v>609</v>
      </c>
      <c r="D243" s="25">
        <v>2389</v>
      </c>
      <c r="E243" s="25">
        <v>4478</v>
      </c>
      <c r="F243" s="25">
        <v>2</v>
      </c>
      <c r="G243" s="25">
        <v>81891.92</v>
      </c>
      <c r="H243" s="26">
        <v>43289</v>
      </c>
      <c r="I243" s="26">
        <v>43352</v>
      </c>
      <c r="J243" s="25">
        <v>0.66</v>
      </c>
      <c r="K243" s="25" t="s">
        <v>121</v>
      </c>
      <c r="L243" s="25" t="s">
        <v>122</v>
      </c>
      <c r="M243" s="25" t="s">
        <v>134</v>
      </c>
      <c r="N243" s="25">
        <v>3</v>
      </c>
      <c r="O243" s="25">
        <v>3</v>
      </c>
      <c r="P243" s="29">
        <f t="shared" si="3"/>
        <v>163783.84</v>
      </c>
    </row>
    <row r="244" spans="2:16" x14ac:dyDescent="0.2">
      <c r="B244" s="24" t="s">
        <v>610</v>
      </c>
      <c r="C244" s="25" t="s">
        <v>611</v>
      </c>
      <c r="D244" s="25">
        <v>3845</v>
      </c>
      <c r="E244" s="25">
        <v>4253</v>
      </c>
      <c r="F244" s="25">
        <v>2</v>
      </c>
      <c r="G244" s="25">
        <v>89080.04</v>
      </c>
      <c r="H244" s="26">
        <v>43385</v>
      </c>
      <c r="I244" s="26">
        <v>43479</v>
      </c>
      <c r="J244" s="25">
        <v>0.61</v>
      </c>
      <c r="K244" s="25" t="s">
        <v>126</v>
      </c>
      <c r="L244" s="25" t="s">
        <v>131</v>
      </c>
      <c r="M244" s="25" t="s">
        <v>146</v>
      </c>
      <c r="N244" s="25">
        <v>5</v>
      </c>
      <c r="O244" s="25">
        <v>4</v>
      </c>
      <c r="P244" s="29">
        <f t="shared" si="3"/>
        <v>178160.08</v>
      </c>
    </row>
    <row r="245" spans="2:16" x14ac:dyDescent="0.2">
      <c r="B245" s="24" t="s">
        <v>612</v>
      </c>
      <c r="C245" s="25" t="s">
        <v>613</v>
      </c>
      <c r="D245" s="25">
        <v>2617</v>
      </c>
      <c r="E245" s="25">
        <v>4079</v>
      </c>
      <c r="F245" s="25">
        <v>1</v>
      </c>
      <c r="G245" s="25">
        <v>96563.36</v>
      </c>
      <c r="H245" s="26">
        <v>43289</v>
      </c>
      <c r="I245" s="26">
        <v>43359</v>
      </c>
      <c r="J245" s="25">
        <v>0.75</v>
      </c>
      <c r="K245" s="25" t="s">
        <v>155</v>
      </c>
      <c r="L245" s="25" t="s">
        <v>131</v>
      </c>
      <c r="M245" s="25" t="s">
        <v>127</v>
      </c>
      <c r="N245" s="25">
        <v>2</v>
      </c>
      <c r="O245" s="25">
        <v>3</v>
      </c>
      <c r="P245" s="29">
        <f t="shared" si="3"/>
        <v>96563.36</v>
      </c>
    </row>
    <row r="246" spans="2:16" x14ac:dyDescent="0.2">
      <c r="B246" s="24" t="s">
        <v>614</v>
      </c>
      <c r="C246" s="25" t="s">
        <v>615</v>
      </c>
      <c r="D246" s="25">
        <v>2017</v>
      </c>
      <c r="E246" s="25">
        <v>4661</v>
      </c>
      <c r="F246" s="25">
        <v>2</v>
      </c>
      <c r="G246" s="25">
        <v>99371.71</v>
      </c>
      <c r="H246" s="26">
        <v>43133</v>
      </c>
      <c r="I246" s="26">
        <v>43162</v>
      </c>
      <c r="J246" s="25">
        <v>0.45</v>
      </c>
      <c r="K246" s="25" t="s">
        <v>130</v>
      </c>
      <c r="L246" s="25" t="s">
        <v>131</v>
      </c>
      <c r="M246" s="25" t="s">
        <v>143</v>
      </c>
      <c r="N246" s="25">
        <v>4</v>
      </c>
      <c r="O246" s="25">
        <v>1</v>
      </c>
      <c r="P246" s="29">
        <f t="shared" si="3"/>
        <v>198743.42</v>
      </c>
    </row>
    <row r="247" spans="2:16" x14ac:dyDescent="0.2">
      <c r="B247" s="24" t="s">
        <v>616</v>
      </c>
      <c r="C247" s="25" t="s">
        <v>617</v>
      </c>
      <c r="D247" s="25">
        <v>3275</v>
      </c>
      <c r="E247" s="25">
        <v>3942</v>
      </c>
      <c r="F247" s="25">
        <v>2</v>
      </c>
      <c r="G247" s="25">
        <v>78917.03</v>
      </c>
      <c r="H247" s="26">
        <v>43196</v>
      </c>
      <c r="I247" s="26">
        <v>43410</v>
      </c>
      <c r="J247" s="25">
        <v>0.62</v>
      </c>
      <c r="K247" s="25" t="s">
        <v>155</v>
      </c>
      <c r="L247" s="25" t="s">
        <v>131</v>
      </c>
      <c r="M247" s="25" t="s">
        <v>146</v>
      </c>
      <c r="N247" s="25">
        <v>5</v>
      </c>
      <c r="O247" s="25">
        <v>2</v>
      </c>
      <c r="P247" s="29">
        <f t="shared" si="3"/>
        <v>157834.06</v>
      </c>
    </row>
    <row r="248" spans="2:16" x14ac:dyDescent="0.2">
      <c r="B248" s="24" t="s">
        <v>618</v>
      </c>
      <c r="C248" s="25" t="s">
        <v>619</v>
      </c>
      <c r="D248" s="25">
        <v>3205</v>
      </c>
      <c r="E248" s="25">
        <v>4221</v>
      </c>
      <c r="F248" s="25">
        <v>1</v>
      </c>
      <c r="G248" s="25">
        <v>76319.88</v>
      </c>
      <c r="H248" s="26">
        <v>43239</v>
      </c>
      <c r="I248" s="26">
        <v>43274</v>
      </c>
      <c r="J248" s="25">
        <v>0.53</v>
      </c>
      <c r="K248" s="25" t="s">
        <v>121</v>
      </c>
      <c r="L248" s="25" t="s">
        <v>131</v>
      </c>
      <c r="M248" s="25" t="s">
        <v>146</v>
      </c>
      <c r="N248" s="25">
        <v>5</v>
      </c>
      <c r="O248" s="25">
        <v>2</v>
      </c>
      <c r="P248" s="29">
        <f t="shared" si="3"/>
        <v>76319.88</v>
      </c>
    </row>
    <row r="249" spans="2:16" x14ac:dyDescent="0.2">
      <c r="B249" s="24" t="s">
        <v>620</v>
      </c>
      <c r="C249" s="25" t="s">
        <v>621</v>
      </c>
      <c r="D249" s="25">
        <v>1336</v>
      </c>
      <c r="E249" s="25">
        <v>4146</v>
      </c>
      <c r="F249" s="25">
        <v>2</v>
      </c>
      <c r="G249" s="25">
        <v>70649.36</v>
      </c>
      <c r="H249" s="26">
        <v>43133</v>
      </c>
      <c r="I249" s="26">
        <v>43162</v>
      </c>
      <c r="J249" s="25">
        <v>0.51</v>
      </c>
      <c r="K249" s="25" t="s">
        <v>121</v>
      </c>
      <c r="L249" s="25" t="s">
        <v>131</v>
      </c>
      <c r="M249" s="25" t="s">
        <v>146</v>
      </c>
      <c r="N249" s="25">
        <v>5</v>
      </c>
      <c r="O249" s="25">
        <v>1</v>
      </c>
      <c r="P249" s="29">
        <f t="shared" si="3"/>
        <v>141298.72</v>
      </c>
    </row>
    <row r="250" spans="2:16" x14ac:dyDescent="0.2">
      <c r="B250" s="24" t="s">
        <v>622</v>
      </c>
      <c r="C250" s="25" t="s">
        <v>623</v>
      </c>
      <c r="D250" s="25">
        <v>3834</v>
      </c>
      <c r="E250" s="25">
        <v>3589</v>
      </c>
      <c r="F250" s="25">
        <v>2</v>
      </c>
      <c r="G250" s="25">
        <v>88383.679999999993</v>
      </c>
      <c r="H250" s="26">
        <v>43124</v>
      </c>
      <c r="I250" s="26">
        <v>43175</v>
      </c>
      <c r="J250" s="25">
        <v>0.54</v>
      </c>
      <c r="K250" s="25" t="s">
        <v>126</v>
      </c>
      <c r="L250" s="25" t="s">
        <v>122</v>
      </c>
      <c r="M250" s="25" t="s">
        <v>123</v>
      </c>
      <c r="N250" s="25">
        <v>1</v>
      </c>
      <c r="O250" s="25">
        <v>1</v>
      </c>
      <c r="P250" s="29">
        <f t="shared" si="3"/>
        <v>176767.35999999999</v>
      </c>
    </row>
    <row r="251" spans="2:16" x14ac:dyDescent="0.2">
      <c r="B251" s="24" t="s">
        <v>624</v>
      </c>
      <c r="C251" s="25" t="s">
        <v>625</v>
      </c>
      <c r="D251" s="25">
        <v>2830</v>
      </c>
      <c r="E251" s="25">
        <v>3843</v>
      </c>
      <c r="F251" s="25">
        <v>2</v>
      </c>
      <c r="G251" s="25">
        <v>89934.07</v>
      </c>
      <c r="H251" s="26">
        <v>43210</v>
      </c>
      <c r="I251" s="26">
        <v>43245</v>
      </c>
      <c r="J251" s="25">
        <v>0.54</v>
      </c>
      <c r="K251" s="25" t="s">
        <v>126</v>
      </c>
      <c r="L251" s="25" t="s">
        <v>131</v>
      </c>
      <c r="M251" s="25" t="s">
        <v>134</v>
      </c>
      <c r="N251" s="25">
        <v>3</v>
      </c>
      <c r="O251" s="25">
        <v>2</v>
      </c>
      <c r="P251" s="29">
        <f t="shared" si="3"/>
        <v>179868.14</v>
      </c>
    </row>
    <row r="252" spans="2:16" x14ac:dyDescent="0.2">
      <c r="B252" s="24" t="s">
        <v>626</v>
      </c>
      <c r="C252" s="25" t="s">
        <v>627</v>
      </c>
      <c r="D252" s="25">
        <v>2665</v>
      </c>
      <c r="E252" s="25">
        <v>4005</v>
      </c>
      <c r="F252" s="25">
        <v>1</v>
      </c>
      <c r="G252" s="25">
        <v>65155.28</v>
      </c>
      <c r="H252" s="26">
        <v>43445</v>
      </c>
      <c r="I252" s="26">
        <v>43622</v>
      </c>
      <c r="J252" s="25">
        <v>0.52</v>
      </c>
      <c r="K252" s="25" t="s">
        <v>126</v>
      </c>
      <c r="L252" s="25" t="s">
        <v>122</v>
      </c>
      <c r="M252" s="25" t="s">
        <v>127</v>
      </c>
      <c r="N252" s="25">
        <v>2</v>
      </c>
      <c r="O252" s="25">
        <v>4</v>
      </c>
      <c r="P252" s="29">
        <f t="shared" si="3"/>
        <v>65155.28</v>
      </c>
    </row>
    <row r="253" spans="2:16" x14ac:dyDescent="0.2">
      <c r="B253" s="24" t="s">
        <v>628</v>
      </c>
      <c r="C253" s="25" t="s">
        <v>629</v>
      </c>
      <c r="D253" s="25">
        <v>2537</v>
      </c>
      <c r="E253" s="25">
        <v>3802</v>
      </c>
      <c r="F253" s="25">
        <v>1</v>
      </c>
      <c r="G253" s="25">
        <v>86636.89</v>
      </c>
      <c r="H253" s="26">
        <v>43418</v>
      </c>
      <c r="I253" s="26">
        <v>43635</v>
      </c>
      <c r="J253" s="25">
        <v>0.52</v>
      </c>
      <c r="K253" s="25" t="s">
        <v>155</v>
      </c>
      <c r="L253" s="25" t="s">
        <v>122</v>
      </c>
      <c r="M253" s="25" t="s">
        <v>134</v>
      </c>
      <c r="N253" s="25">
        <v>3</v>
      </c>
      <c r="O253" s="25">
        <v>4</v>
      </c>
      <c r="P253" s="29">
        <f t="shared" si="3"/>
        <v>86636.89</v>
      </c>
    </row>
    <row r="254" spans="2:16" x14ac:dyDescent="0.2">
      <c r="B254" s="24" t="s">
        <v>630</v>
      </c>
      <c r="C254" s="25" t="s">
        <v>631</v>
      </c>
      <c r="D254" s="25">
        <v>1144</v>
      </c>
      <c r="E254" s="25">
        <v>4991</v>
      </c>
      <c r="F254" s="25">
        <v>1</v>
      </c>
      <c r="G254" s="25">
        <v>94894.77</v>
      </c>
      <c r="H254" s="26">
        <v>43155</v>
      </c>
      <c r="I254" s="26">
        <v>43159</v>
      </c>
      <c r="J254" s="25">
        <v>0.64</v>
      </c>
      <c r="K254" s="25" t="s">
        <v>126</v>
      </c>
      <c r="L254" s="25" t="s">
        <v>131</v>
      </c>
      <c r="M254" s="25" t="s">
        <v>134</v>
      </c>
      <c r="N254" s="25">
        <v>3</v>
      </c>
      <c r="O254" s="25">
        <v>1</v>
      </c>
      <c r="P254" s="29">
        <f t="shared" si="3"/>
        <v>94894.77</v>
      </c>
    </row>
    <row r="255" spans="2:16" x14ac:dyDescent="0.2">
      <c r="B255" s="24" t="s">
        <v>632</v>
      </c>
      <c r="C255" s="25" t="s">
        <v>633</v>
      </c>
      <c r="D255" s="25">
        <v>3143</v>
      </c>
      <c r="E255" s="25">
        <v>3984</v>
      </c>
      <c r="F255" s="25">
        <v>2</v>
      </c>
      <c r="G255" s="25">
        <v>86477.03</v>
      </c>
      <c r="H255" s="26">
        <v>43385</v>
      </c>
      <c r="I255" s="26">
        <v>43479</v>
      </c>
      <c r="J255" s="25">
        <v>0.56999999999999995</v>
      </c>
      <c r="K255" s="25" t="s">
        <v>155</v>
      </c>
      <c r="L255" s="25" t="s">
        <v>122</v>
      </c>
      <c r="M255" s="25" t="s">
        <v>127</v>
      </c>
      <c r="N255" s="25">
        <v>2</v>
      </c>
      <c r="O255" s="25">
        <v>4</v>
      </c>
      <c r="P255" s="29">
        <f t="shared" si="3"/>
        <v>172954.06</v>
      </c>
    </row>
    <row r="256" spans="2:16" x14ac:dyDescent="0.2">
      <c r="B256" s="24" t="s">
        <v>634</v>
      </c>
      <c r="C256" s="25" t="s">
        <v>635</v>
      </c>
      <c r="D256" s="25">
        <v>1448</v>
      </c>
      <c r="E256" s="25">
        <v>4273</v>
      </c>
      <c r="F256" s="25">
        <v>2</v>
      </c>
      <c r="G256" s="25">
        <v>88409.95</v>
      </c>
      <c r="H256" s="26">
        <v>43445</v>
      </c>
      <c r="I256" s="26">
        <v>43622</v>
      </c>
      <c r="J256" s="25">
        <v>0.74</v>
      </c>
      <c r="K256" s="25" t="s">
        <v>121</v>
      </c>
      <c r="L256" s="25" t="s">
        <v>122</v>
      </c>
      <c r="M256" s="25" t="s">
        <v>123</v>
      </c>
      <c r="N256" s="25">
        <v>1</v>
      </c>
      <c r="O256" s="25">
        <v>4</v>
      </c>
      <c r="P256" s="29">
        <f t="shared" si="3"/>
        <v>176819.9</v>
      </c>
    </row>
    <row r="257" spans="2:16" x14ac:dyDescent="0.2">
      <c r="B257" s="24" t="s">
        <v>636</v>
      </c>
      <c r="C257" s="25" t="s">
        <v>637</v>
      </c>
      <c r="D257" s="25">
        <v>2213</v>
      </c>
      <c r="E257" s="25">
        <v>3889</v>
      </c>
      <c r="F257" s="25">
        <v>2</v>
      </c>
      <c r="G257" s="25">
        <v>95753.09</v>
      </c>
      <c r="H257" s="26">
        <v>43265</v>
      </c>
      <c r="I257" s="26">
        <v>43300</v>
      </c>
      <c r="J257" s="25">
        <v>0.63</v>
      </c>
      <c r="K257" s="25" t="s">
        <v>155</v>
      </c>
      <c r="L257" s="25" t="s">
        <v>131</v>
      </c>
      <c r="M257" s="25" t="s">
        <v>127</v>
      </c>
      <c r="N257" s="25">
        <v>2</v>
      </c>
      <c r="O257" s="25">
        <v>2</v>
      </c>
      <c r="P257" s="29">
        <f t="shared" si="3"/>
        <v>191506.18</v>
      </c>
    </row>
    <row r="258" spans="2:16" x14ac:dyDescent="0.2">
      <c r="B258" s="24" t="s">
        <v>638</v>
      </c>
      <c r="C258" s="25" t="s">
        <v>639</v>
      </c>
      <c r="D258" s="25">
        <v>2909</v>
      </c>
      <c r="E258" s="25">
        <v>3674</v>
      </c>
      <c r="F258" s="25">
        <v>2</v>
      </c>
      <c r="G258" s="25">
        <v>92967.74</v>
      </c>
      <c r="H258" s="26">
        <v>43288</v>
      </c>
      <c r="I258" s="26">
        <v>43412</v>
      </c>
      <c r="J258" s="25">
        <v>0.68</v>
      </c>
      <c r="K258" s="25" t="s">
        <v>121</v>
      </c>
      <c r="L258" s="25" t="s">
        <v>131</v>
      </c>
      <c r="M258" s="25" t="s">
        <v>127</v>
      </c>
      <c r="N258" s="25">
        <v>2</v>
      </c>
      <c r="O258" s="25">
        <v>3</v>
      </c>
      <c r="P258" s="29">
        <f t="shared" si="3"/>
        <v>185935.48</v>
      </c>
    </row>
    <row r="259" spans="2:16" x14ac:dyDescent="0.2">
      <c r="B259" s="24" t="s">
        <v>640</v>
      </c>
      <c r="C259" s="25" t="s">
        <v>641</v>
      </c>
      <c r="D259" s="25">
        <v>2102</v>
      </c>
      <c r="E259" s="25">
        <v>4641</v>
      </c>
      <c r="F259" s="25">
        <v>2</v>
      </c>
      <c r="G259" s="25">
        <v>92184.21</v>
      </c>
      <c r="H259" s="26">
        <v>43194</v>
      </c>
      <c r="I259" s="26">
        <v>43286</v>
      </c>
      <c r="J259" s="25">
        <v>0.57999999999999996</v>
      </c>
      <c r="K259" s="25" t="s">
        <v>126</v>
      </c>
      <c r="L259" s="25" t="s">
        <v>131</v>
      </c>
      <c r="M259" s="25" t="s">
        <v>146</v>
      </c>
      <c r="N259" s="25">
        <v>5</v>
      </c>
      <c r="O259" s="25">
        <v>2</v>
      </c>
      <c r="P259" s="29">
        <f t="shared" si="3"/>
        <v>184368.42</v>
      </c>
    </row>
    <row r="260" spans="2:16" x14ac:dyDescent="0.2">
      <c r="B260" s="24" t="s">
        <v>642</v>
      </c>
      <c r="C260" s="25" t="s">
        <v>643</v>
      </c>
      <c r="D260" s="25">
        <v>1357</v>
      </c>
      <c r="E260" s="25">
        <v>4686</v>
      </c>
      <c r="F260" s="25">
        <v>2</v>
      </c>
      <c r="G260" s="25">
        <v>69338.92</v>
      </c>
      <c r="H260" s="26">
        <v>43196</v>
      </c>
      <c r="I260" s="26">
        <v>43319</v>
      </c>
      <c r="J260" s="25">
        <v>0.6</v>
      </c>
      <c r="K260" s="25" t="s">
        <v>121</v>
      </c>
      <c r="L260" s="25" t="s">
        <v>131</v>
      </c>
      <c r="M260" s="25" t="s">
        <v>127</v>
      </c>
      <c r="N260" s="25">
        <v>2</v>
      </c>
      <c r="O260" s="25">
        <v>2</v>
      </c>
      <c r="P260" s="29">
        <f t="shared" ref="P260:P323" si="4">F260*G260</f>
        <v>138677.84</v>
      </c>
    </row>
    <row r="261" spans="2:16" x14ac:dyDescent="0.2">
      <c r="B261" s="24" t="s">
        <v>644</v>
      </c>
      <c r="C261" s="25" t="s">
        <v>645</v>
      </c>
      <c r="D261" s="25">
        <v>1978</v>
      </c>
      <c r="E261" s="25">
        <v>3832</v>
      </c>
      <c r="F261" s="25">
        <v>1</v>
      </c>
      <c r="G261" s="25">
        <v>85613.37</v>
      </c>
      <c r="H261" s="26">
        <v>43302</v>
      </c>
      <c r="I261" s="26">
        <v>43337</v>
      </c>
      <c r="J261" s="25">
        <v>0.79</v>
      </c>
      <c r="K261" s="25" t="s">
        <v>130</v>
      </c>
      <c r="L261" s="25" t="s">
        <v>131</v>
      </c>
      <c r="M261" s="25" t="s">
        <v>143</v>
      </c>
      <c r="N261" s="25">
        <v>4</v>
      </c>
      <c r="O261" s="25">
        <v>3</v>
      </c>
      <c r="P261" s="29">
        <f t="shared" si="4"/>
        <v>85613.37</v>
      </c>
    </row>
    <row r="262" spans="2:16" x14ac:dyDescent="0.2">
      <c r="B262" s="24" t="s">
        <v>646</v>
      </c>
      <c r="C262" s="25" t="s">
        <v>647</v>
      </c>
      <c r="D262" s="25">
        <v>3232</v>
      </c>
      <c r="E262" s="25">
        <v>4702</v>
      </c>
      <c r="F262" s="25">
        <v>2</v>
      </c>
      <c r="G262" s="25">
        <v>73219.100000000006</v>
      </c>
      <c r="H262" s="26">
        <v>43415</v>
      </c>
      <c r="I262" s="26">
        <v>43632</v>
      </c>
      <c r="J262" s="25">
        <v>0.48</v>
      </c>
      <c r="K262" s="25" t="s">
        <v>130</v>
      </c>
      <c r="L262" s="25" t="s">
        <v>131</v>
      </c>
      <c r="M262" s="25" t="s">
        <v>127</v>
      </c>
      <c r="N262" s="25">
        <v>2</v>
      </c>
      <c r="O262" s="25">
        <v>4</v>
      </c>
      <c r="P262" s="29">
        <f t="shared" si="4"/>
        <v>146438.20000000001</v>
      </c>
    </row>
    <row r="263" spans="2:16" x14ac:dyDescent="0.2">
      <c r="B263" s="24" t="s">
        <v>648</v>
      </c>
      <c r="C263" s="25" t="s">
        <v>649</v>
      </c>
      <c r="D263" s="25">
        <v>3061</v>
      </c>
      <c r="E263" s="25">
        <v>4071</v>
      </c>
      <c r="F263" s="25">
        <v>1</v>
      </c>
      <c r="G263" s="25">
        <v>89876.27</v>
      </c>
      <c r="H263" s="26">
        <v>43224</v>
      </c>
      <c r="I263" s="26">
        <v>43379</v>
      </c>
      <c r="J263" s="25">
        <v>0.53</v>
      </c>
      <c r="K263" s="25" t="s">
        <v>126</v>
      </c>
      <c r="L263" s="25" t="s">
        <v>122</v>
      </c>
      <c r="M263" s="25" t="s">
        <v>127</v>
      </c>
      <c r="N263" s="25">
        <v>2</v>
      </c>
      <c r="O263" s="25">
        <v>2</v>
      </c>
      <c r="P263" s="29">
        <f t="shared" si="4"/>
        <v>89876.27</v>
      </c>
    </row>
    <row r="264" spans="2:16" x14ac:dyDescent="0.2">
      <c r="B264" s="24" t="s">
        <v>650</v>
      </c>
      <c r="C264" s="25" t="s">
        <v>651</v>
      </c>
      <c r="D264" s="25">
        <v>1740</v>
      </c>
      <c r="E264" s="25">
        <v>4491</v>
      </c>
      <c r="F264" s="25">
        <v>1</v>
      </c>
      <c r="G264" s="25">
        <v>71698.240000000005</v>
      </c>
      <c r="H264" s="26">
        <v>43270</v>
      </c>
      <c r="I264" s="26">
        <v>43305</v>
      </c>
      <c r="J264" s="25">
        <v>0.65</v>
      </c>
      <c r="K264" s="25" t="s">
        <v>130</v>
      </c>
      <c r="L264" s="25" t="s">
        <v>122</v>
      </c>
      <c r="M264" s="25" t="s">
        <v>146</v>
      </c>
      <c r="N264" s="25">
        <v>5</v>
      </c>
      <c r="O264" s="25">
        <v>2</v>
      </c>
      <c r="P264" s="29">
        <f t="shared" si="4"/>
        <v>71698.240000000005</v>
      </c>
    </row>
    <row r="265" spans="2:16" x14ac:dyDescent="0.2">
      <c r="B265" s="24" t="s">
        <v>652</v>
      </c>
      <c r="C265" s="25" t="s">
        <v>653</v>
      </c>
      <c r="D265" s="25">
        <v>2793</v>
      </c>
      <c r="E265" s="25">
        <v>4322</v>
      </c>
      <c r="F265" s="25">
        <v>1</v>
      </c>
      <c r="G265" s="25">
        <v>77381.95</v>
      </c>
      <c r="H265" s="26">
        <v>43118</v>
      </c>
      <c r="I265" s="26">
        <v>43133</v>
      </c>
      <c r="J265" s="25">
        <v>0.43</v>
      </c>
      <c r="K265" s="25" t="s">
        <v>155</v>
      </c>
      <c r="L265" s="25" t="s">
        <v>131</v>
      </c>
      <c r="M265" s="25" t="s">
        <v>143</v>
      </c>
      <c r="N265" s="25">
        <v>4</v>
      </c>
      <c r="O265" s="25">
        <v>1</v>
      </c>
      <c r="P265" s="29">
        <f t="shared" si="4"/>
        <v>77381.95</v>
      </c>
    </row>
    <row r="266" spans="2:16" x14ac:dyDescent="0.2">
      <c r="B266" s="24" t="s">
        <v>654</v>
      </c>
      <c r="C266" s="25" t="s">
        <v>655</v>
      </c>
      <c r="D266" s="25">
        <v>1486</v>
      </c>
      <c r="E266" s="25">
        <v>4043</v>
      </c>
      <c r="F266" s="25">
        <v>2</v>
      </c>
      <c r="G266" s="25">
        <v>85477.5</v>
      </c>
      <c r="H266" s="26">
        <v>43313</v>
      </c>
      <c r="I266" s="26">
        <v>43327</v>
      </c>
      <c r="J266" s="25">
        <v>0.73</v>
      </c>
      <c r="K266" s="25" t="s">
        <v>121</v>
      </c>
      <c r="L266" s="25" t="s">
        <v>122</v>
      </c>
      <c r="M266" s="25" t="s">
        <v>127</v>
      </c>
      <c r="N266" s="25">
        <v>2</v>
      </c>
      <c r="O266" s="25">
        <v>3</v>
      </c>
      <c r="P266" s="29">
        <f t="shared" si="4"/>
        <v>170955</v>
      </c>
    </row>
    <row r="267" spans="2:16" x14ac:dyDescent="0.2">
      <c r="B267" s="24" t="s">
        <v>656</v>
      </c>
      <c r="C267" s="25" t="s">
        <v>657</v>
      </c>
      <c r="D267" s="25">
        <v>2364</v>
      </c>
      <c r="E267" s="25">
        <v>4066</v>
      </c>
      <c r="F267" s="25">
        <v>1</v>
      </c>
      <c r="G267" s="25">
        <v>76721.81</v>
      </c>
      <c r="H267" s="26">
        <v>43344</v>
      </c>
      <c r="I267" s="26">
        <v>43813</v>
      </c>
      <c r="J267" s="25">
        <v>0.68</v>
      </c>
      <c r="K267" s="25" t="s">
        <v>130</v>
      </c>
      <c r="L267" s="25" t="s">
        <v>131</v>
      </c>
      <c r="M267" s="25" t="s">
        <v>123</v>
      </c>
      <c r="N267" s="25">
        <v>1</v>
      </c>
      <c r="O267" s="25">
        <v>3</v>
      </c>
      <c r="P267" s="29">
        <f t="shared" si="4"/>
        <v>76721.81</v>
      </c>
    </row>
    <row r="268" spans="2:16" x14ac:dyDescent="0.2">
      <c r="B268" s="24" t="s">
        <v>658</v>
      </c>
      <c r="C268" s="25" t="s">
        <v>659</v>
      </c>
      <c r="D268" s="25">
        <v>2879</v>
      </c>
      <c r="E268" s="25">
        <v>4040</v>
      </c>
      <c r="F268" s="25">
        <v>2</v>
      </c>
      <c r="G268" s="25">
        <v>77247.64</v>
      </c>
      <c r="H268" s="26">
        <v>43444</v>
      </c>
      <c r="I268" s="26">
        <v>43590</v>
      </c>
      <c r="J268" s="25">
        <v>0.5</v>
      </c>
      <c r="K268" s="25" t="s">
        <v>130</v>
      </c>
      <c r="L268" s="25" t="s">
        <v>131</v>
      </c>
      <c r="M268" s="25" t="s">
        <v>143</v>
      </c>
      <c r="N268" s="25">
        <v>4</v>
      </c>
      <c r="O268" s="25">
        <v>4</v>
      </c>
      <c r="P268" s="29">
        <f t="shared" si="4"/>
        <v>154495.28</v>
      </c>
    </row>
    <row r="269" spans="2:16" x14ac:dyDescent="0.2">
      <c r="B269" s="24" t="s">
        <v>660</v>
      </c>
      <c r="C269" s="25" t="s">
        <v>661</v>
      </c>
      <c r="D269" s="25">
        <v>3492</v>
      </c>
      <c r="E269" s="25">
        <v>4462</v>
      </c>
      <c r="F269" s="25">
        <v>2</v>
      </c>
      <c r="G269" s="25">
        <v>90638.34</v>
      </c>
      <c r="H269" s="26">
        <v>43289</v>
      </c>
      <c r="I269" s="26">
        <v>43808</v>
      </c>
      <c r="J269" s="25">
        <v>0.6</v>
      </c>
      <c r="K269" s="25" t="s">
        <v>155</v>
      </c>
      <c r="L269" s="25" t="s">
        <v>131</v>
      </c>
      <c r="M269" s="25" t="s">
        <v>146</v>
      </c>
      <c r="N269" s="25">
        <v>5</v>
      </c>
      <c r="O269" s="25">
        <v>3</v>
      </c>
      <c r="P269" s="29">
        <f t="shared" si="4"/>
        <v>181276.68</v>
      </c>
    </row>
    <row r="270" spans="2:16" x14ac:dyDescent="0.2">
      <c r="B270" s="24" t="s">
        <v>662</v>
      </c>
      <c r="C270" s="25" t="s">
        <v>663</v>
      </c>
      <c r="D270" s="25">
        <v>3001</v>
      </c>
      <c r="E270" s="25">
        <v>3934</v>
      </c>
      <c r="F270" s="25">
        <v>1</v>
      </c>
      <c r="G270" s="25">
        <v>71889.77</v>
      </c>
      <c r="H270" s="26">
        <v>43226</v>
      </c>
      <c r="I270" s="26">
        <v>43441</v>
      </c>
      <c r="J270" s="25">
        <v>0.51</v>
      </c>
      <c r="K270" s="25" t="s">
        <v>126</v>
      </c>
      <c r="L270" s="25" t="s">
        <v>131</v>
      </c>
      <c r="M270" s="25" t="s">
        <v>143</v>
      </c>
      <c r="N270" s="25">
        <v>4</v>
      </c>
      <c r="O270" s="25">
        <v>2</v>
      </c>
      <c r="P270" s="29">
        <f t="shared" si="4"/>
        <v>71889.77</v>
      </c>
    </row>
    <row r="271" spans="2:16" x14ac:dyDescent="0.2">
      <c r="B271" s="24" t="s">
        <v>664</v>
      </c>
      <c r="C271" s="25" t="s">
        <v>665</v>
      </c>
      <c r="D271" s="25">
        <v>2100</v>
      </c>
      <c r="E271" s="25">
        <v>4449</v>
      </c>
      <c r="F271" s="25">
        <v>2</v>
      </c>
      <c r="G271" s="25">
        <v>86124.2</v>
      </c>
      <c r="H271" s="26">
        <v>43397</v>
      </c>
      <c r="I271" s="26">
        <v>43613</v>
      </c>
      <c r="J271" s="25">
        <v>0.56000000000000005</v>
      </c>
      <c r="K271" s="25" t="s">
        <v>130</v>
      </c>
      <c r="L271" s="25" t="s">
        <v>131</v>
      </c>
      <c r="M271" s="25" t="s">
        <v>123</v>
      </c>
      <c r="N271" s="25">
        <v>1</v>
      </c>
      <c r="O271" s="25">
        <v>4</v>
      </c>
      <c r="P271" s="29">
        <f t="shared" si="4"/>
        <v>172248.4</v>
      </c>
    </row>
    <row r="272" spans="2:16" x14ac:dyDescent="0.2">
      <c r="B272" s="24" t="s">
        <v>666</v>
      </c>
      <c r="C272" s="25" t="s">
        <v>667</v>
      </c>
      <c r="D272" s="25">
        <v>1689</v>
      </c>
      <c r="E272" s="25">
        <v>4306</v>
      </c>
      <c r="F272" s="25">
        <v>2</v>
      </c>
      <c r="G272" s="25">
        <v>99931.57</v>
      </c>
      <c r="H272" s="26">
        <v>43321</v>
      </c>
      <c r="I272" s="26">
        <v>43386</v>
      </c>
      <c r="J272" s="25">
        <v>0.62</v>
      </c>
      <c r="K272" s="25" t="s">
        <v>155</v>
      </c>
      <c r="L272" s="25" t="s">
        <v>131</v>
      </c>
      <c r="M272" s="25" t="s">
        <v>134</v>
      </c>
      <c r="N272" s="25">
        <v>3</v>
      </c>
      <c r="O272" s="25">
        <v>3</v>
      </c>
      <c r="P272" s="29">
        <f t="shared" si="4"/>
        <v>199863.14</v>
      </c>
    </row>
    <row r="273" spans="2:16" x14ac:dyDescent="0.2">
      <c r="B273" s="24" t="s">
        <v>668</v>
      </c>
      <c r="C273" s="25" t="s">
        <v>669</v>
      </c>
      <c r="D273" s="25">
        <v>3117</v>
      </c>
      <c r="E273" s="25">
        <v>3511</v>
      </c>
      <c r="F273" s="25">
        <v>2</v>
      </c>
      <c r="G273" s="25">
        <v>85502</v>
      </c>
      <c r="H273" s="26">
        <v>43131</v>
      </c>
      <c r="I273" s="26">
        <v>43215</v>
      </c>
      <c r="J273" s="25">
        <v>0.46</v>
      </c>
      <c r="K273" s="25" t="s">
        <v>130</v>
      </c>
      <c r="L273" s="25" t="s">
        <v>131</v>
      </c>
      <c r="M273" s="25" t="s">
        <v>143</v>
      </c>
      <c r="N273" s="25">
        <v>4</v>
      </c>
      <c r="O273" s="25">
        <v>1</v>
      </c>
      <c r="P273" s="29">
        <f t="shared" si="4"/>
        <v>171004</v>
      </c>
    </row>
    <row r="274" spans="2:16" x14ac:dyDescent="0.2">
      <c r="B274" s="24" t="s">
        <v>670</v>
      </c>
      <c r="C274" s="25" t="s">
        <v>671</v>
      </c>
      <c r="D274" s="25">
        <v>3476</v>
      </c>
      <c r="E274" s="25">
        <v>3983</v>
      </c>
      <c r="F274" s="25">
        <v>1</v>
      </c>
      <c r="G274" s="25">
        <v>83244.7</v>
      </c>
      <c r="H274" s="26">
        <v>43282</v>
      </c>
      <c r="I274" s="26">
        <v>43807</v>
      </c>
      <c r="J274" s="25">
        <v>0.69</v>
      </c>
      <c r="K274" s="25" t="s">
        <v>121</v>
      </c>
      <c r="L274" s="25" t="s">
        <v>131</v>
      </c>
      <c r="M274" s="25" t="s">
        <v>143</v>
      </c>
      <c r="N274" s="25">
        <v>4</v>
      </c>
      <c r="O274" s="25">
        <v>3</v>
      </c>
      <c r="P274" s="29">
        <f t="shared" si="4"/>
        <v>83244.7</v>
      </c>
    </row>
    <row r="275" spans="2:16" x14ac:dyDescent="0.2">
      <c r="B275" s="24" t="s">
        <v>672</v>
      </c>
      <c r="C275" s="25" t="s">
        <v>673</v>
      </c>
      <c r="D275" s="25">
        <v>3817</v>
      </c>
      <c r="E275" s="25">
        <v>4931</v>
      </c>
      <c r="F275" s="25">
        <v>1</v>
      </c>
      <c r="G275" s="25">
        <v>73575.37</v>
      </c>
      <c r="H275" s="26">
        <v>43217</v>
      </c>
      <c r="I275" s="26">
        <v>43220</v>
      </c>
      <c r="J275" s="25">
        <v>0.69</v>
      </c>
      <c r="K275" s="25" t="s">
        <v>130</v>
      </c>
      <c r="L275" s="25" t="s">
        <v>122</v>
      </c>
      <c r="M275" s="25" t="s">
        <v>146</v>
      </c>
      <c r="N275" s="25">
        <v>5</v>
      </c>
      <c r="O275" s="25">
        <v>2</v>
      </c>
      <c r="P275" s="29">
        <f t="shared" si="4"/>
        <v>73575.37</v>
      </c>
    </row>
    <row r="276" spans="2:16" x14ac:dyDescent="0.2">
      <c r="B276" s="24" t="s">
        <v>674</v>
      </c>
      <c r="C276" s="25" t="s">
        <v>675</v>
      </c>
      <c r="D276" s="25">
        <v>2347</v>
      </c>
      <c r="E276" s="25">
        <v>3825</v>
      </c>
      <c r="F276" s="25">
        <v>2</v>
      </c>
      <c r="G276" s="25">
        <v>94137.05</v>
      </c>
      <c r="H276" s="26">
        <v>43133</v>
      </c>
      <c r="I276" s="26">
        <v>43237</v>
      </c>
      <c r="J276" s="25">
        <v>0.53</v>
      </c>
      <c r="K276" s="25" t="s">
        <v>130</v>
      </c>
      <c r="L276" s="25" t="s">
        <v>122</v>
      </c>
      <c r="M276" s="25" t="s">
        <v>123</v>
      </c>
      <c r="N276" s="25">
        <v>1</v>
      </c>
      <c r="O276" s="25">
        <v>1</v>
      </c>
      <c r="P276" s="29">
        <f t="shared" si="4"/>
        <v>188274.1</v>
      </c>
    </row>
    <row r="277" spans="2:16" x14ac:dyDescent="0.2">
      <c r="B277" s="24" t="s">
        <v>676</v>
      </c>
      <c r="C277" s="25" t="s">
        <v>677</v>
      </c>
      <c r="D277" s="25">
        <v>3329</v>
      </c>
      <c r="E277" s="25">
        <v>4920</v>
      </c>
      <c r="F277" s="25">
        <v>2</v>
      </c>
      <c r="G277" s="25">
        <v>88970.78</v>
      </c>
      <c r="H277" s="26">
        <v>43133</v>
      </c>
      <c r="I277" s="26">
        <v>43223</v>
      </c>
      <c r="J277" s="25">
        <v>0.62</v>
      </c>
      <c r="K277" s="25" t="s">
        <v>130</v>
      </c>
      <c r="L277" s="25" t="s">
        <v>131</v>
      </c>
      <c r="M277" s="25" t="s">
        <v>127</v>
      </c>
      <c r="N277" s="25">
        <v>2</v>
      </c>
      <c r="O277" s="25">
        <v>1</v>
      </c>
      <c r="P277" s="29">
        <f t="shared" si="4"/>
        <v>177941.56</v>
      </c>
    </row>
    <row r="278" spans="2:16" x14ac:dyDescent="0.2">
      <c r="B278" s="24" t="s">
        <v>678</v>
      </c>
      <c r="C278" s="25" t="s">
        <v>679</v>
      </c>
      <c r="D278" s="25">
        <v>1193</v>
      </c>
      <c r="E278" s="25">
        <v>4808</v>
      </c>
      <c r="F278" s="25">
        <v>1</v>
      </c>
      <c r="G278" s="25">
        <v>73352.91</v>
      </c>
      <c r="H278" s="26">
        <v>43176</v>
      </c>
      <c r="I278" s="26">
        <v>43210</v>
      </c>
      <c r="J278" s="25">
        <v>0.49</v>
      </c>
      <c r="K278" s="25" t="s">
        <v>121</v>
      </c>
      <c r="L278" s="25" t="s">
        <v>122</v>
      </c>
      <c r="M278" s="25" t="s">
        <v>127</v>
      </c>
      <c r="N278" s="25">
        <v>2</v>
      </c>
      <c r="O278" s="25">
        <v>1</v>
      </c>
      <c r="P278" s="29">
        <f t="shared" si="4"/>
        <v>73352.91</v>
      </c>
    </row>
    <row r="279" spans="2:16" x14ac:dyDescent="0.2">
      <c r="B279" s="24" t="s">
        <v>680</v>
      </c>
      <c r="C279" s="25" t="s">
        <v>681</v>
      </c>
      <c r="D279" s="25">
        <v>1541</v>
      </c>
      <c r="E279" s="25">
        <v>4948</v>
      </c>
      <c r="F279" s="25">
        <v>2</v>
      </c>
      <c r="G279" s="25">
        <v>79109.5</v>
      </c>
      <c r="H279" s="26">
        <v>43123</v>
      </c>
      <c r="I279" s="26">
        <v>43137</v>
      </c>
      <c r="J279" s="25">
        <v>0.51</v>
      </c>
      <c r="K279" s="25" t="s">
        <v>121</v>
      </c>
      <c r="L279" s="25" t="s">
        <v>122</v>
      </c>
      <c r="M279" s="25" t="s">
        <v>134</v>
      </c>
      <c r="N279" s="25">
        <v>3</v>
      </c>
      <c r="O279" s="25">
        <v>1</v>
      </c>
      <c r="P279" s="29">
        <f t="shared" si="4"/>
        <v>158219</v>
      </c>
    </row>
    <row r="280" spans="2:16" x14ac:dyDescent="0.2">
      <c r="B280" s="24" t="s">
        <v>682</v>
      </c>
      <c r="C280" s="25" t="s">
        <v>683</v>
      </c>
      <c r="D280" s="25">
        <v>1780</v>
      </c>
      <c r="E280" s="25">
        <v>4748</v>
      </c>
      <c r="F280" s="25">
        <v>1</v>
      </c>
      <c r="G280" s="25">
        <v>88228.83</v>
      </c>
      <c r="H280" s="26">
        <v>43175</v>
      </c>
      <c r="I280" s="26">
        <v>43181</v>
      </c>
      <c r="J280" s="25">
        <v>0.64</v>
      </c>
      <c r="K280" s="25" t="s">
        <v>126</v>
      </c>
      <c r="L280" s="25" t="s">
        <v>122</v>
      </c>
      <c r="M280" s="25" t="s">
        <v>146</v>
      </c>
      <c r="N280" s="25">
        <v>5</v>
      </c>
      <c r="O280" s="25">
        <v>1</v>
      </c>
      <c r="P280" s="29">
        <f t="shared" si="4"/>
        <v>88228.83</v>
      </c>
    </row>
    <row r="281" spans="2:16" x14ac:dyDescent="0.2">
      <c r="B281" s="24" t="s">
        <v>684</v>
      </c>
      <c r="C281" s="25" t="s">
        <v>685</v>
      </c>
      <c r="D281" s="25">
        <v>2086</v>
      </c>
      <c r="E281" s="25">
        <v>4475</v>
      </c>
      <c r="F281" s="25">
        <v>2</v>
      </c>
      <c r="G281" s="25">
        <v>96752.83</v>
      </c>
      <c r="H281" s="26">
        <v>43208</v>
      </c>
      <c r="I281" s="26">
        <v>43243</v>
      </c>
      <c r="J281" s="25">
        <v>0.53</v>
      </c>
      <c r="K281" s="25" t="s">
        <v>121</v>
      </c>
      <c r="L281" s="25" t="s">
        <v>131</v>
      </c>
      <c r="M281" s="25" t="s">
        <v>134</v>
      </c>
      <c r="N281" s="25">
        <v>3</v>
      </c>
      <c r="O281" s="25">
        <v>2</v>
      </c>
      <c r="P281" s="29">
        <f t="shared" si="4"/>
        <v>193505.66</v>
      </c>
    </row>
    <row r="282" spans="2:16" x14ac:dyDescent="0.2">
      <c r="B282" s="24" t="s">
        <v>686</v>
      </c>
      <c r="C282" s="25" t="s">
        <v>687</v>
      </c>
      <c r="D282" s="25">
        <v>2434</v>
      </c>
      <c r="E282" s="25">
        <v>3784</v>
      </c>
      <c r="F282" s="25">
        <v>1</v>
      </c>
      <c r="G282" s="25">
        <v>70173.7</v>
      </c>
      <c r="H282" s="26">
        <v>43146</v>
      </c>
      <c r="I282" s="26">
        <v>43181</v>
      </c>
      <c r="J282" s="25">
        <v>0.51</v>
      </c>
      <c r="K282" s="25" t="s">
        <v>121</v>
      </c>
      <c r="L282" s="25" t="s">
        <v>131</v>
      </c>
      <c r="M282" s="25" t="s">
        <v>134</v>
      </c>
      <c r="N282" s="25">
        <v>3</v>
      </c>
      <c r="O282" s="25">
        <v>1</v>
      </c>
      <c r="P282" s="29">
        <f t="shared" si="4"/>
        <v>70173.7</v>
      </c>
    </row>
    <row r="283" spans="2:16" x14ac:dyDescent="0.2">
      <c r="B283" s="24" t="s">
        <v>688</v>
      </c>
      <c r="C283" s="25" t="s">
        <v>689</v>
      </c>
      <c r="D283" s="25">
        <v>2366</v>
      </c>
      <c r="E283" s="25">
        <v>4244</v>
      </c>
      <c r="F283" s="25">
        <v>2</v>
      </c>
      <c r="G283" s="25">
        <v>77169.289999999994</v>
      </c>
      <c r="H283" s="26">
        <v>43215</v>
      </c>
      <c r="I283" s="26">
        <v>43264</v>
      </c>
      <c r="J283" s="25">
        <v>0.66</v>
      </c>
      <c r="K283" s="25" t="s">
        <v>130</v>
      </c>
      <c r="L283" s="25" t="s">
        <v>131</v>
      </c>
      <c r="M283" s="25" t="s">
        <v>127</v>
      </c>
      <c r="N283" s="25">
        <v>2</v>
      </c>
      <c r="O283" s="25">
        <v>2</v>
      </c>
      <c r="P283" s="29">
        <f t="shared" si="4"/>
        <v>154338.57999999999</v>
      </c>
    </row>
    <row r="284" spans="2:16" x14ac:dyDescent="0.2">
      <c r="B284" s="24" t="s">
        <v>690</v>
      </c>
      <c r="C284" s="25" t="s">
        <v>691</v>
      </c>
      <c r="D284" s="25">
        <v>2836</v>
      </c>
      <c r="E284" s="25">
        <v>3838</v>
      </c>
      <c r="F284" s="25">
        <v>2</v>
      </c>
      <c r="G284" s="25">
        <v>71516.69</v>
      </c>
      <c r="H284" s="26">
        <v>43121</v>
      </c>
      <c r="I284" s="26">
        <v>43192</v>
      </c>
      <c r="J284" s="25">
        <v>0.52</v>
      </c>
      <c r="K284" s="25" t="s">
        <v>130</v>
      </c>
      <c r="L284" s="25" t="s">
        <v>131</v>
      </c>
      <c r="M284" s="25" t="s">
        <v>146</v>
      </c>
      <c r="N284" s="25">
        <v>5</v>
      </c>
      <c r="O284" s="25">
        <v>1</v>
      </c>
      <c r="P284" s="29">
        <f t="shared" si="4"/>
        <v>143033.38</v>
      </c>
    </row>
    <row r="285" spans="2:16" x14ac:dyDescent="0.2">
      <c r="B285" s="24" t="s">
        <v>692</v>
      </c>
      <c r="C285" s="25" t="s">
        <v>693</v>
      </c>
      <c r="D285" s="25">
        <v>2041</v>
      </c>
      <c r="E285" s="25">
        <v>4292</v>
      </c>
      <c r="F285" s="25">
        <v>2</v>
      </c>
      <c r="G285" s="25">
        <v>84273.93</v>
      </c>
      <c r="H285" s="26">
        <v>43274</v>
      </c>
      <c r="I285" s="26">
        <v>43309</v>
      </c>
      <c r="J285" s="25">
        <v>0.62</v>
      </c>
      <c r="K285" s="25" t="s">
        <v>130</v>
      </c>
      <c r="L285" s="25" t="s">
        <v>131</v>
      </c>
      <c r="M285" s="25" t="s">
        <v>127</v>
      </c>
      <c r="N285" s="25">
        <v>2</v>
      </c>
      <c r="O285" s="25">
        <v>2</v>
      </c>
      <c r="P285" s="29">
        <f t="shared" si="4"/>
        <v>168547.86</v>
      </c>
    </row>
    <row r="286" spans="2:16" x14ac:dyDescent="0.2">
      <c r="B286" s="24" t="s">
        <v>694</v>
      </c>
      <c r="C286" s="25" t="s">
        <v>695</v>
      </c>
      <c r="D286" s="25">
        <v>1479</v>
      </c>
      <c r="E286" s="25">
        <v>3607</v>
      </c>
      <c r="F286" s="25">
        <v>1</v>
      </c>
      <c r="G286" s="25">
        <v>73677.52</v>
      </c>
      <c r="H286" s="26">
        <v>43416</v>
      </c>
      <c r="I286" s="26">
        <v>43497</v>
      </c>
      <c r="J286" s="25">
        <v>0.71</v>
      </c>
      <c r="K286" s="25" t="s">
        <v>126</v>
      </c>
      <c r="L286" s="25" t="s">
        <v>122</v>
      </c>
      <c r="M286" s="25" t="s">
        <v>127</v>
      </c>
      <c r="N286" s="25">
        <v>2</v>
      </c>
      <c r="O286" s="25">
        <v>4</v>
      </c>
      <c r="P286" s="29">
        <f t="shared" si="4"/>
        <v>73677.52</v>
      </c>
    </row>
    <row r="287" spans="2:16" x14ac:dyDescent="0.2">
      <c r="B287" s="24" t="s">
        <v>696</v>
      </c>
      <c r="C287" s="25" t="s">
        <v>697</v>
      </c>
      <c r="D287" s="25">
        <v>2499</v>
      </c>
      <c r="E287" s="25">
        <v>4623</v>
      </c>
      <c r="F287" s="25">
        <v>2</v>
      </c>
      <c r="G287" s="25">
        <v>63071.4</v>
      </c>
      <c r="H287" s="26">
        <v>43414</v>
      </c>
      <c r="I287" s="26">
        <v>43590</v>
      </c>
      <c r="J287" s="25">
        <v>0.61</v>
      </c>
      <c r="K287" s="25" t="s">
        <v>121</v>
      </c>
      <c r="L287" s="25" t="s">
        <v>131</v>
      </c>
      <c r="M287" s="25" t="s">
        <v>123</v>
      </c>
      <c r="N287" s="25">
        <v>1</v>
      </c>
      <c r="O287" s="25">
        <v>4</v>
      </c>
      <c r="P287" s="29">
        <f t="shared" si="4"/>
        <v>126142.8</v>
      </c>
    </row>
    <row r="288" spans="2:16" x14ac:dyDescent="0.2">
      <c r="B288" s="24" t="s">
        <v>698</v>
      </c>
      <c r="C288" s="25" t="s">
        <v>699</v>
      </c>
      <c r="D288" s="25">
        <v>2413</v>
      </c>
      <c r="E288" s="25">
        <v>4150</v>
      </c>
      <c r="F288" s="25">
        <v>1</v>
      </c>
      <c r="G288" s="25">
        <v>96926.67</v>
      </c>
      <c r="H288" s="26">
        <v>43208</v>
      </c>
      <c r="I288" s="26">
        <v>43378</v>
      </c>
      <c r="J288" s="25">
        <v>0.65</v>
      </c>
      <c r="K288" s="25" t="s">
        <v>130</v>
      </c>
      <c r="L288" s="25" t="s">
        <v>131</v>
      </c>
      <c r="M288" s="25" t="s">
        <v>123</v>
      </c>
      <c r="N288" s="25">
        <v>1</v>
      </c>
      <c r="O288" s="25">
        <v>2</v>
      </c>
      <c r="P288" s="29">
        <f t="shared" si="4"/>
        <v>96926.67</v>
      </c>
    </row>
    <row r="289" spans="2:16" x14ac:dyDescent="0.2">
      <c r="B289" s="24" t="s">
        <v>700</v>
      </c>
      <c r="C289" s="25" t="s">
        <v>701</v>
      </c>
      <c r="D289" s="25">
        <v>2174</v>
      </c>
      <c r="E289" s="25">
        <v>3735</v>
      </c>
      <c r="F289" s="25">
        <v>1</v>
      </c>
      <c r="G289" s="25">
        <v>83160.899999999994</v>
      </c>
      <c r="H289" s="26">
        <v>43414</v>
      </c>
      <c r="I289" s="26">
        <v>43529</v>
      </c>
      <c r="J289" s="25">
        <v>0.76</v>
      </c>
      <c r="K289" s="25" t="s">
        <v>121</v>
      </c>
      <c r="L289" s="25" t="s">
        <v>131</v>
      </c>
      <c r="M289" s="25" t="s">
        <v>123</v>
      </c>
      <c r="N289" s="25">
        <v>1</v>
      </c>
      <c r="O289" s="25">
        <v>4</v>
      </c>
      <c r="P289" s="29">
        <f t="shared" si="4"/>
        <v>83160.899999999994</v>
      </c>
    </row>
    <row r="290" spans="2:16" x14ac:dyDescent="0.2">
      <c r="B290" s="24" t="s">
        <v>702</v>
      </c>
      <c r="C290" s="25" t="s">
        <v>703</v>
      </c>
      <c r="D290" s="25">
        <v>1228</v>
      </c>
      <c r="E290" s="25">
        <v>4936</v>
      </c>
      <c r="F290" s="25">
        <v>2</v>
      </c>
      <c r="G290" s="25">
        <v>80667.320000000007</v>
      </c>
      <c r="H290" s="26">
        <v>43177</v>
      </c>
      <c r="I290" s="26">
        <v>43224</v>
      </c>
      <c r="J290" s="25">
        <v>0.49</v>
      </c>
      <c r="K290" s="25" t="s">
        <v>121</v>
      </c>
      <c r="L290" s="25" t="s">
        <v>131</v>
      </c>
      <c r="M290" s="25" t="s">
        <v>146</v>
      </c>
      <c r="N290" s="25">
        <v>5</v>
      </c>
      <c r="O290" s="25">
        <v>1</v>
      </c>
      <c r="P290" s="29">
        <f t="shared" si="4"/>
        <v>161334.64000000001</v>
      </c>
    </row>
    <row r="291" spans="2:16" x14ac:dyDescent="0.2">
      <c r="B291" s="24" t="s">
        <v>704</v>
      </c>
      <c r="C291" s="25" t="s">
        <v>705</v>
      </c>
      <c r="D291" s="25">
        <v>2999</v>
      </c>
      <c r="E291" s="25">
        <v>3701</v>
      </c>
      <c r="F291" s="25">
        <v>1</v>
      </c>
      <c r="G291" s="25">
        <v>82345.22</v>
      </c>
      <c r="H291" s="26">
        <v>43390</v>
      </c>
      <c r="I291" s="26">
        <v>43606</v>
      </c>
      <c r="J291" s="25">
        <v>0.68</v>
      </c>
      <c r="K291" s="25" t="s">
        <v>155</v>
      </c>
      <c r="L291" s="25" t="s">
        <v>122</v>
      </c>
      <c r="M291" s="25" t="s">
        <v>123</v>
      </c>
      <c r="N291" s="25">
        <v>1</v>
      </c>
      <c r="O291" s="25">
        <v>4</v>
      </c>
      <c r="P291" s="29">
        <f t="shared" si="4"/>
        <v>82345.22</v>
      </c>
    </row>
    <row r="292" spans="2:16" x14ac:dyDescent="0.2">
      <c r="B292" s="24" t="s">
        <v>706</v>
      </c>
      <c r="C292" s="25" t="s">
        <v>707</v>
      </c>
      <c r="D292" s="25">
        <v>1181</v>
      </c>
      <c r="E292" s="25">
        <v>4219</v>
      </c>
      <c r="F292" s="25">
        <v>1</v>
      </c>
      <c r="G292" s="25">
        <v>81725.61</v>
      </c>
      <c r="H292" s="26">
        <v>43445</v>
      </c>
      <c r="I292" s="26">
        <v>43622</v>
      </c>
      <c r="J292" s="25">
        <v>0.66</v>
      </c>
      <c r="K292" s="25" t="s">
        <v>130</v>
      </c>
      <c r="L292" s="25" t="s">
        <v>122</v>
      </c>
      <c r="M292" s="25" t="s">
        <v>127</v>
      </c>
      <c r="N292" s="25">
        <v>2</v>
      </c>
      <c r="O292" s="25">
        <v>4</v>
      </c>
      <c r="P292" s="29">
        <f t="shared" si="4"/>
        <v>81725.61</v>
      </c>
    </row>
    <row r="293" spans="2:16" x14ac:dyDescent="0.2">
      <c r="B293" s="24" t="s">
        <v>708</v>
      </c>
      <c r="C293" s="25" t="s">
        <v>709</v>
      </c>
      <c r="D293" s="25">
        <v>3518</v>
      </c>
      <c r="E293" s="25">
        <v>3966</v>
      </c>
      <c r="F293" s="25">
        <v>2</v>
      </c>
      <c r="G293" s="25">
        <v>94304.16</v>
      </c>
      <c r="H293" s="26">
        <v>43132</v>
      </c>
      <c r="I293" s="26">
        <v>43247</v>
      </c>
      <c r="J293" s="25">
        <v>0.54</v>
      </c>
      <c r="K293" s="25" t="s">
        <v>155</v>
      </c>
      <c r="L293" s="25" t="s">
        <v>131</v>
      </c>
      <c r="M293" s="25" t="s">
        <v>146</v>
      </c>
      <c r="N293" s="25">
        <v>5</v>
      </c>
      <c r="O293" s="25">
        <v>1</v>
      </c>
      <c r="P293" s="29">
        <f t="shared" si="4"/>
        <v>188608.32</v>
      </c>
    </row>
    <row r="294" spans="2:16" x14ac:dyDescent="0.2">
      <c r="B294" s="24" t="s">
        <v>710</v>
      </c>
      <c r="C294" s="25" t="s">
        <v>711</v>
      </c>
      <c r="D294" s="25">
        <v>1857</v>
      </c>
      <c r="E294" s="25">
        <v>3550</v>
      </c>
      <c r="F294" s="25">
        <v>1</v>
      </c>
      <c r="G294" s="25">
        <v>75445.539999999994</v>
      </c>
      <c r="H294" s="26">
        <v>43160</v>
      </c>
      <c r="I294" s="26">
        <v>43217</v>
      </c>
      <c r="J294" s="25">
        <v>0.55000000000000004</v>
      </c>
      <c r="K294" s="25" t="s">
        <v>126</v>
      </c>
      <c r="L294" s="25" t="s">
        <v>131</v>
      </c>
      <c r="M294" s="25" t="s">
        <v>143</v>
      </c>
      <c r="N294" s="25">
        <v>4</v>
      </c>
      <c r="O294" s="25">
        <v>1</v>
      </c>
      <c r="P294" s="29">
        <f t="shared" si="4"/>
        <v>75445.539999999994</v>
      </c>
    </row>
    <row r="295" spans="2:16" x14ac:dyDescent="0.2">
      <c r="B295" s="24" t="s">
        <v>712</v>
      </c>
      <c r="C295" s="25" t="s">
        <v>713</v>
      </c>
      <c r="D295" s="25">
        <v>1512</v>
      </c>
      <c r="E295" s="25">
        <v>3982</v>
      </c>
      <c r="F295" s="25">
        <v>2</v>
      </c>
      <c r="G295" s="25">
        <v>79895.42</v>
      </c>
      <c r="H295" s="26">
        <v>43172</v>
      </c>
      <c r="I295" s="26">
        <v>43237</v>
      </c>
      <c r="J295" s="25">
        <v>0.4</v>
      </c>
      <c r="K295" s="25" t="s">
        <v>130</v>
      </c>
      <c r="L295" s="25" t="s">
        <v>131</v>
      </c>
      <c r="M295" s="25" t="s">
        <v>123</v>
      </c>
      <c r="N295" s="25">
        <v>1</v>
      </c>
      <c r="O295" s="25">
        <v>1</v>
      </c>
      <c r="P295" s="29">
        <f t="shared" si="4"/>
        <v>159790.84</v>
      </c>
    </row>
    <row r="296" spans="2:16" x14ac:dyDescent="0.2">
      <c r="B296" s="24" t="s">
        <v>714</v>
      </c>
      <c r="C296" s="25" t="s">
        <v>715</v>
      </c>
      <c r="D296" s="25">
        <v>3808</v>
      </c>
      <c r="E296" s="25">
        <v>4234</v>
      </c>
      <c r="F296" s="25">
        <v>2</v>
      </c>
      <c r="G296" s="25">
        <v>82072.02</v>
      </c>
      <c r="H296" s="26">
        <v>43428</v>
      </c>
      <c r="I296" s="26">
        <v>43645</v>
      </c>
      <c r="J296" s="25">
        <v>0.56999999999999995</v>
      </c>
      <c r="K296" s="25" t="s">
        <v>126</v>
      </c>
      <c r="L296" s="25" t="s">
        <v>131</v>
      </c>
      <c r="M296" s="25" t="s">
        <v>127</v>
      </c>
      <c r="N296" s="25">
        <v>2</v>
      </c>
      <c r="O296" s="25">
        <v>4</v>
      </c>
      <c r="P296" s="29">
        <f t="shared" si="4"/>
        <v>164144.04</v>
      </c>
    </row>
    <row r="297" spans="2:16" x14ac:dyDescent="0.2">
      <c r="B297" s="24" t="s">
        <v>716</v>
      </c>
      <c r="C297" s="25" t="s">
        <v>717</v>
      </c>
      <c r="D297" s="25">
        <v>2046</v>
      </c>
      <c r="E297" s="25">
        <v>3975</v>
      </c>
      <c r="F297" s="25">
        <v>1</v>
      </c>
      <c r="G297" s="25">
        <v>69646.09</v>
      </c>
      <c r="H297" s="26">
        <v>43434</v>
      </c>
      <c r="I297" s="26">
        <v>43556</v>
      </c>
      <c r="J297" s="25">
        <v>0.55000000000000004</v>
      </c>
      <c r="K297" s="25" t="s">
        <v>126</v>
      </c>
      <c r="L297" s="25" t="s">
        <v>131</v>
      </c>
      <c r="M297" s="25" t="s">
        <v>143</v>
      </c>
      <c r="N297" s="25">
        <v>4</v>
      </c>
      <c r="O297" s="25">
        <v>4</v>
      </c>
      <c r="P297" s="29">
        <f t="shared" si="4"/>
        <v>69646.09</v>
      </c>
    </row>
    <row r="298" spans="2:16" x14ac:dyDescent="0.2">
      <c r="B298" s="24" t="s">
        <v>718</v>
      </c>
      <c r="C298" s="25" t="s">
        <v>719</v>
      </c>
      <c r="D298" s="25">
        <v>1576</v>
      </c>
      <c r="E298" s="25">
        <v>4671</v>
      </c>
      <c r="F298" s="25">
        <v>2</v>
      </c>
      <c r="G298" s="25">
        <v>70228.820000000007</v>
      </c>
      <c r="H298" s="26">
        <v>43327</v>
      </c>
      <c r="I298" s="26">
        <v>43362</v>
      </c>
      <c r="J298" s="25">
        <v>0.6</v>
      </c>
      <c r="K298" s="25" t="s">
        <v>121</v>
      </c>
      <c r="L298" s="25" t="s">
        <v>122</v>
      </c>
      <c r="M298" s="25" t="s">
        <v>146</v>
      </c>
      <c r="N298" s="25">
        <v>5</v>
      </c>
      <c r="O298" s="25">
        <v>3</v>
      </c>
      <c r="P298" s="29">
        <f t="shared" si="4"/>
        <v>140457.64000000001</v>
      </c>
    </row>
    <row r="299" spans="2:16" x14ac:dyDescent="0.2">
      <c r="B299" s="24" t="s">
        <v>720</v>
      </c>
      <c r="C299" s="25" t="s">
        <v>721</v>
      </c>
      <c r="D299" s="25">
        <v>3227</v>
      </c>
      <c r="E299" s="25">
        <v>3859</v>
      </c>
      <c r="F299" s="25">
        <v>1</v>
      </c>
      <c r="G299" s="25">
        <v>75319.61</v>
      </c>
      <c r="H299" s="26">
        <v>43119</v>
      </c>
      <c r="I299" s="26">
        <v>43161</v>
      </c>
      <c r="J299" s="25">
        <v>0.47</v>
      </c>
      <c r="K299" s="25" t="s">
        <v>126</v>
      </c>
      <c r="L299" s="25" t="s">
        <v>122</v>
      </c>
      <c r="M299" s="25" t="s">
        <v>146</v>
      </c>
      <c r="N299" s="25">
        <v>5</v>
      </c>
      <c r="O299" s="25">
        <v>1</v>
      </c>
      <c r="P299" s="29">
        <f t="shared" si="4"/>
        <v>75319.61</v>
      </c>
    </row>
    <row r="300" spans="2:16" x14ac:dyDescent="0.2">
      <c r="B300" s="24" t="s">
        <v>722</v>
      </c>
      <c r="C300" s="25" t="s">
        <v>723</v>
      </c>
      <c r="D300" s="25">
        <v>2801</v>
      </c>
      <c r="E300" s="25">
        <v>4231</v>
      </c>
      <c r="F300" s="25">
        <v>1</v>
      </c>
      <c r="G300" s="25">
        <v>83302.009999999995</v>
      </c>
      <c r="H300" s="26">
        <v>43155</v>
      </c>
      <c r="I300" s="26">
        <v>43209</v>
      </c>
      <c r="J300" s="25">
        <v>0.5</v>
      </c>
      <c r="K300" s="25" t="s">
        <v>130</v>
      </c>
      <c r="L300" s="25" t="s">
        <v>131</v>
      </c>
      <c r="M300" s="25" t="s">
        <v>143</v>
      </c>
      <c r="N300" s="25">
        <v>4</v>
      </c>
      <c r="O300" s="25">
        <v>1</v>
      </c>
      <c r="P300" s="29">
        <f t="shared" si="4"/>
        <v>83302.009999999995</v>
      </c>
    </row>
    <row r="301" spans="2:16" x14ac:dyDescent="0.2">
      <c r="B301" s="24" t="s">
        <v>724</v>
      </c>
      <c r="C301" s="25" t="s">
        <v>725</v>
      </c>
      <c r="D301" s="25">
        <v>2566</v>
      </c>
      <c r="E301" s="25">
        <v>3536</v>
      </c>
      <c r="F301" s="25">
        <v>2</v>
      </c>
      <c r="G301" s="25">
        <v>75513.039999999994</v>
      </c>
      <c r="H301" s="26">
        <v>43194</v>
      </c>
      <c r="I301" s="26">
        <v>43256</v>
      </c>
      <c r="J301" s="25">
        <v>0.63</v>
      </c>
      <c r="K301" s="25" t="s">
        <v>155</v>
      </c>
      <c r="L301" s="25" t="s">
        <v>131</v>
      </c>
      <c r="M301" s="25" t="s">
        <v>143</v>
      </c>
      <c r="N301" s="25">
        <v>4</v>
      </c>
      <c r="O301" s="25">
        <v>2</v>
      </c>
      <c r="P301" s="29">
        <f t="shared" si="4"/>
        <v>151026.07999999999</v>
      </c>
    </row>
    <row r="302" spans="2:16" x14ac:dyDescent="0.2">
      <c r="B302" s="24" t="s">
        <v>726</v>
      </c>
      <c r="C302" s="25" t="s">
        <v>727</v>
      </c>
      <c r="D302" s="25">
        <v>3819</v>
      </c>
      <c r="E302" s="25">
        <v>4159</v>
      </c>
      <c r="F302" s="25">
        <v>1</v>
      </c>
      <c r="G302" s="25">
        <v>71745.31</v>
      </c>
      <c r="H302" s="26">
        <v>43225</v>
      </c>
      <c r="I302" s="26">
        <v>43264</v>
      </c>
      <c r="J302" s="25">
        <v>0.52</v>
      </c>
      <c r="K302" s="25" t="s">
        <v>130</v>
      </c>
      <c r="L302" s="25" t="s">
        <v>122</v>
      </c>
      <c r="M302" s="25" t="s">
        <v>143</v>
      </c>
      <c r="N302" s="25">
        <v>4</v>
      </c>
      <c r="O302" s="25">
        <v>2</v>
      </c>
      <c r="P302" s="29">
        <f t="shared" si="4"/>
        <v>71745.31</v>
      </c>
    </row>
    <row r="303" spans="2:16" x14ac:dyDescent="0.2">
      <c r="B303" s="24" t="s">
        <v>728</v>
      </c>
      <c r="C303" s="25" t="s">
        <v>729</v>
      </c>
      <c r="D303" s="25">
        <v>3280</v>
      </c>
      <c r="E303" s="25">
        <v>4645</v>
      </c>
      <c r="F303" s="25">
        <v>1</v>
      </c>
      <c r="G303" s="25">
        <v>98764.56</v>
      </c>
      <c r="H303" s="26">
        <v>43361</v>
      </c>
      <c r="I303" s="26">
        <v>43396</v>
      </c>
      <c r="J303" s="25">
        <v>0.67</v>
      </c>
      <c r="K303" s="25" t="s">
        <v>121</v>
      </c>
      <c r="L303" s="25" t="s">
        <v>131</v>
      </c>
      <c r="M303" s="25" t="s">
        <v>134</v>
      </c>
      <c r="N303" s="25">
        <v>3</v>
      </c>
      <c r="O303" s="25">
        <v>3</v>
      </c>
      <c r="P303" s="29">
        <f t="shared" si="4"/>
        <v>98764.56</v>
      </c>
    </row>
    <row r="304" spans="2:16" x14ac:dyDescent="0.2">
      <c r="B304" s="24" t="s">
        <v>730</v>
      </c>
      <c r="C304" s="25" t="s">
        <v>731</v>
      </c>
      <c r="D304" s="25">
        <v>1207</v>
      </c>
      <c r="E304" s="25">
        <v>4721</v>
      </c>
      <c r="F304" s="25">
        <v>2</v>
      </c>
      <c r="G304" s="25">
        <v>75395.23</v>
      </c>
      <c r="H304" s="26">
        <v>43196</v>
      </c>
      <c r="I304" s="26">
        <v>43319</v>
      </c>
      <c r="J304" s="25">
        <v>0.64</v>
      </c>
      <c r="K304" s="25" t="s">
        <v>126</v>
      </c>
      <c r="L304" s="25" t="s">
        <v>122</v>
      </c>
      <c r="M304" s="25" t="s">
        <v>146</v>
      </c>
      <c r="N304" s="25">
        <v>5</v>
      </c>
      <c r="O304" s="25">
        <v>2</v>
      </c>
      <c r="P304" s="29">
        <f t="shared" si="4"/>
        <v>150790.46</v>
      </c>
    </row>
    <row r="305" spans="2:16" x14ac:dyDescent="0.2">
      <c r="B305" s="24" t="s">
        <v>732</v>
      </c>
      <c r="C305" s="25" t="s">
        <v>733</v>
      </c>
      <c r="D305" s="25">
        <v>3321</v>
      </c>
      <c r="E305" s="25">
        <v>4937</v>
      </c>
      <c r="F305" s="25">
        <v>1</v>
      </c>
      <c r="G305" s="25">
        <v>95810.29</v>
      </c>
      <c r="H305" s="26">
        <v>43121</v>
      </c>
      <c r="I305" s="26">
        <v>43194</v>
      </c>
      <c r="J305" s="25">
        <v>0.59</v>
      </c>
      <c r="K305" s="25" t="s">
        <v>155</v>
      </c>
      <c r="L305" s="25" t="s">
        <v>122</v>
      </c>
      <c r="M305" s="25" t="s">
        <v>143</v>
      </c>
      <c r="N305" s="25">
        <v>4</v>
      </c>
      <c r="O305" s="25">
        <v>1</v>
      </c>
      <c r="P305" s="29">
        <f t="shared" si="4"/>
        <v>95810.29</v>
      </c>
    </row>
    <row r="306" spans="2:16" x14ac:dyDescent="0.2">
      <c r="B306" s="24" t="s">
        <v>734</v>
      </c>
      <c r="C306" s="25" t="s">
        <v>735</v>
      </c>
      <c r="D306" s="25">
        <v>1682</v>
      </c>
      <c r="E306" s="25">
        <v>3721</v>
      </c>
      <c r="F306" s="25">
        <v>1</v>
      </c>
      <c r="G306" s="25">
        <v>73339.149999999994</v>
      </c>
      <c r="H306" s="26">
        <v>43187</v>
      </c>
      <c r="I306" s="26">
        <v>43205</v>
      </c>
      <c r="J306" s="25">
        <v>0.59</v>
      </c>
      <c r="K306" s="25" t="s">
        <v>126</v>
      </c>
      <c r="L306" s="25" t="s">
        <v>122</v>
      </c>
      <c r="M306" s="25" t="s">
        <v>123</v>
      </c>
      <c r="N306" s="25">
        <v>1</v>
      </c>
      <c r="O306" s="25">
        <v>1</v>
      </c>
      <c r="P306" s="29">
        <f t="shared" si="4"/>
        <v>73339.149999999994</v>
      </c>
    </row>
    <row r="307" spans="2:16" x14ac:dyDescent="0.2">
      <c r="B307" s="24" t="s">
        <v>736</v>
      </c>
      <c r="C307" s="25" t="s">
        <v>737</v>
      </c>
      <c r="D307" s="25">
        <v>3998</v>
      </c>
      <c r="E307" s="25">
        <v>3613</v>
      </c>
      <c r="F307" s="25">
        <v>1</v>
      </c>
      <c r="G307" s="25">
        <v>87951.96</v>
      </c>
      <c r="H307" s="26">
        <v>43290</v>
      </c>
      <c r="I307" s="26">
        <v>43414</v>
      </c>
      <c r="J307" s="25">
        <v>0.67</v>
      </c>
      <c r="K307" s="25" t="s">
        <v>155</v>
      </c>
      <c r="L307" s="25" t="s">
        <v>131</v>
      </c>
      <c r="M307" s="25" t="s">
        <v>127</v>
      </c>
      <c r="N307" s="25">
        <v>2</v>
      </c>
      <c r="O307" s="25">
        <v>3</v>
      </c>
      <c r="P307" s="29">
        <f t="shared" si="4"/>
        <v>87951.96</v>
      </c>
    </row>
    <row r="308" spans="2:16" x14ac:dyDescent="0.2">
      <c r="B308" s="24" t="s">
        <v>738</v>
      </c>
      <c r="C308" s="25" t="s">
        <v>739</v>
      </c>
      <c r="D308" s="25">
        <v>3539</v>
      </c>
      <c r="E308" s="25">
        <v>4824</v>
      </c>
      <c r="F308" s="25">
        <v>2</v>
      </c>
      <c r="G308" s="25">
        <v>85538.07</v>
      </c>
      <c r="H308" s="26">
        <v>43403</v>
      </c>
      <c r="I308" s="26">
        <v>43561</v>
      </c>
      <c r="J308" s="25">
        <v>0.54</v>
      </c>
      <c r="K308" s="25" t="s">
        <v>121</v>
      </c>
      <c r="L308" s="25" t="s">
        <v>131</v>
      </c>
      <c r="M308" s="25" t="s">
        <v>127</v>
      </c>
      <c r="N308" s="25">
        <v>2</v>
      </c>
      <c r="O308" s="25">
        <v>4</v>
      </c>
      <c r="P308" s="29">
        <f t="shared" si="4"/>
        <v>171076.14</v>
      </c>
    </row>
    <row r="309" spans="2:16" x14ac:dyDescent="0.2">
      <c r="B309" s="24" t="s">
        <v>740</v>
      </c>
      <c r="C309" s="25" t="s">
        <v>741</v>
      </c>
      <c r="D309" s="25">
        <v>1737</v>
      </c>
      <c r="E309" s="25">
        <v>3597</v>
      </c>
      <c r="F309" s="25">
        <v>2</v>
      </c>
      <c r="G309" s="25">
        <v>88430.29</v>
      </c>
      <c r="H309" s="26">
        <v>43208</v>
      </c>
      <c r="I309" s="26">
        <v>43243</v>
      </c>
      <c r="J309" s="25">
        <v>0.5</v>
      </c>
      <c r="K309" s="25" t="s">
        <v>130</v>
      </c>
      <c r="L309" s="25" t="s">
        <v>131</v>
      </c>
      <c r="M309" s="25" t="s">
        <v>123</v>
      </c>
      <c r="N309" s="25">
        <v>1</v>
      </c>
      <c r="O309" s="25">
        <v>2</v>
      </c>
      <c r="P309" s="29">
        <f t="shared" si="4"/>
        <v>176860.58</v>
      </c>
    </row>
    <row r="310" spans="2:16" x14ac:dyDescent="0.2">
      <c r="B310" s="24" t="s">
        <v>742</v>
      </c>
      <c r="C310" s="25" t="s">
        <v>743</v>
      </c>
      <c r="D310" s="25">
        <v>1068</v>
      </c>
      <c r="E310" s="25">
        <v>4276</v>
      </c>
      <c r="F310" s="25">
        <v>1</v>
      </c>
      <c r="G310" s="25">
        <v>85584.49</v>
      </c>
      <c r="H310" s="26">
        <v>43434</v>
      </c>
      <c r="I310" s="26">
        <v>43556</v>
      </c>
      <c r="J310" s="25">
        <v>0.67</v>
      </c>
      <c r="K310" s="25" t="s">
        <v>155</v>
      </c>
      <c r="L310" s="25" t="s">
        <v>122</v>
      </c>
      <c r="M310" s="25" t="s">
        <v>127</v>
      </c>
      <c r="N310" s="25">
        <v>2</v>
      </c>
      <c r="O310" s="25">
        <v>4</v>
      </c>
      <c r="P310" s="29">
        <f t="shared" si="4"/>
        <v>85584.49</v>
      </c>
    </row>
    <row r="311" spans="2:16" x14ac:dyDescent="0.2">
      <c r="B311" s="24" t="s">
        <v>744</v>
      </c>
      <c r="C311" s="25" t="s">
        <v>745</v>
      </c>
      <c r="D311" s="25">
        <v>3862</v>
      </c>
      <c r="E311" s="25">
        <v>4816</v>
      </c>
      <c r="F311" s="25">
        <v>1</v>
      </c>
      <c r="G311" s="25">
        <v>69296.509999999995</v>
      </c>
      <c r="H311" s="26">
        <v>43233</v>
      </c>
      <c r="I311" s="26">
        <v>43440</v>
      </c>
      <c r="J311" s="25">
        <v>0.56999999999999995</v>
      </c>
      <c r="K311" s="25" t="s">
        <v>121</v>
      </c>
      <c r="L311" s="25" t="s">
        <v>131</v>
      </c>
      <c r="M311" s="25" t="s">
        <v>146</v>
      </c>
      <c r="N311" s="25">
        <v>5</v>
      </c>
      <c r="O311" s="25">
        <v>2</v>
      </c>
      <c r="P311" s="29">
        <f t="shared" si="4"/>
        <v>69296.509999999995</v>
      </c>
    </row>
    <row r="312" spans="2:16" x14ac:dyDescent="0.2">
      <c r="B312" s="24" t="s">
        <v>746</v>
      </c>
      <c r="C312" s="25" t="s">
        <v>747</v>
      </c>
      <c r="D312" s="25">
        <v>3254</v>
      </c>
      <c r="E312" s="25">
        <v>4902</v>
      </c>
      <c r="F312" s="25">
        <v>1</v>
      </c>
      <c r="G312" s="25">
        <v>93949.94</v>
      </c>
      <c r="H312" s="26">
        <v>43240</v>
      </c>
      <c r="I312" s="26">
        <v>43275</v>
      </c>
      <c r="J312" s="25">
        <v>0.63</v>
      </c>
      <c r="K312" s="25" t="s">
        <v>155</v>
      </c>
      <c r="L312" s="25" t="s">
        <v>122</v>
      </c>
      <c r="M312" s="25" t="s">
        <v>143</v>
      </c>
      <c r="N312" s="25">
        <v>4</v>
      </c>
      <c r="O312" s="25">
        <v>2</v>
      </c>
      <c r="P312" s="29">
        <f t="shared" si="4"/>
        <v>93949.94</v>
      </c>
    </row>
    <row r="313" spans="2:16" x14ac:dyDescent="0.2">
      <c r="B313" s="24" t="s">
        <v>748</v>
      </c>
      <c r="C313" s="25" t="s">
        <v>749</v>
      </c>
      <c r="D313" s="25">
        <v>1888</v>
      </c>
      <c r="E313" s="25">
        <v>4315</v>
      </c>
      <c r="F313" s="25">
        <v>2</v>
      </c>
      <c r="G313" s="25">
        <v>93635.82</v>
      </c>
      <c r="H313" s="26">
        <v>43162</v>
      </c>
      <c r="I313" s="26">
        <v>43225</v>
      </c>
      <c r="J313" s="25">
        <v>0.49</v>
      </c>
      <c r="K313" s="25" t="s">
        <v>121</v>
      </c>
      <c r="L313" s="25" t="s">
        <v>131</v>
      </c>
      <c r="M313" s="25" t="s">
        <v>134</v>
      </c>
      <c r="N313" s="25">
        <v>3</v>
      </c>
      <c r="O313" s="25">
        <v>1</v>
      </c>
      <c r="P313" s="29">
        <f t="shared" si="4"/>
        <v>187271.64</v>
      </c>
    </row>
    <row r="314" spans="2:16" x14ac:dyDescent="0.2">
      <c r="B314" s="24" t="s">
        <v>750</v>
      </c>
      <c r="C314" s="25" t="s">
        <v>751</v>
      </c>
      <c r="D314" s="25">
        <v>1739</v>
      </c>
      <c r="E314" s="25">
        <v>4442</v>
      </c>
      <c r="F314" s="25">
        <v>1</v>
      </c>
      <c r="G314" s="25">
        <v>76963.53</v>
      </c>
      <c r="H314" s="26">
        <v>43343</v>
      </c>
      <c r="I314" s="26">
        <v>43414</v>
      </c>
      <c r="J314" s="25">
        <v>0.67</v>
      </c>
      <c r="K314" s="25" t="s">
        <v>126</v>
      </c>
      <c r="L314" s="25" t="s">
        <v>122</v>
      </c>
      <c r="M314" s="25" t="s">
        <v>127</v>
      </c>
      <c r="N314" s="25">
        <v>2</v>
      </c>
      <c r="O314" s="25">
        <v>3</v>
      </c>
      <c r="P314" s="29">
        <f t="shared" si="4"/>
        <v>76963.53</v>
      </c>
    </row>
    <row r="315" spans="2:16" x14ac:dyDescent="0.2">
      <c r="B315" s="24" t="s">
        <v>752</v>
      </c>
      <c r="C315" s="25" t="s">
        <v>753</v>
      </c>
      <c r="D315" s="25">
        <v>1258</v>
      </c>
      <c r="E315" s="25">
        <v>4316</v>
      </c>
      <c r="F315" s="25">
        <v>1</v>
      </c>
      <c r="G315" s="25">
        <v>93048.36</v>
      </c>
      <c r="H315" s="26">
        <v>43342</v>
      </c>
      <c r="I315" s="26">
        <v>43809</v>
      </c>
      <c r="J315" s="25">
        <v>0.75</v>
      </c>
      <c r="K315" s="25" t="s">
        <v>126</v>
      </c>
      <c r="L315" s="25" t="s">
        <v>131</v>
      </c>
      <c r="M315" s="25" t="s">
        <v>146</v>
      </c>
      <c r="N315" s="25">
        <v>5</v>
      </c>
      <c r="O315" s="25">
        <v>3</v>
      </c>
      <c r="P315" s="29">
        <f t="shared" si="4"/>
        <v>93048.36</v>
      </c>
    </row>
    <row r="316" spans="2:16" x14ac:dyDescent="0.2">
      <c r="B316" s="24" t="s">
        <v>754</v>
      </c>
      <c r="C316" s="25" t="s">
        <v>755</v>
      </c>
      <c r="D316" s="25">
        <v>2209</v>
      </c>
      <c r="E316" s="25">
        <v>4875</v>
      </c>
      <c r="F316" s="25">
        <v>1</v>
      </c>
      <c r="G316" s="25">
        <v>77393.87</v>
      </c>
      <c r="H316" s="26">
        <v>43210</v>
      </c>
      <c r="I316" s="26">
        <v>43245</v>
      </c>
      <c r="J316" s="25">
        <v>0.55000000000000004</v>
      </c>
      <c r="K316" s="25" t="s">
        <v>126</v>
      </c>
      <c r="L316" s="25" t="s">
        <v>122</v>
      </c>
      <c r="M316" s="25" t="s">
        <v>146</v>
      </c>
      <c r="N316" s="25">
        <v>5</v>
      </c>
      <c r="O316" s="25">
        <v>2</v>
      </c>
      <c r="P316" s="29">
        <f t="shared" si="4"/>
        <v>77393.87</v>
      </c>
    </row>
    <row r="317" spans="2:16" x14ac:dyDescent="0.2">
      <c r="B317" s="24" t="s">
        <v>756</v>
      </c>
      <c r="C317" s="25" t="s">
        <v>757</v>
      </c>
      <c r="D317" s="25">
        <v>3057</v>
      </c>
      <c r="E317" s="25">
        <v>3856</v>
      </c>
      <c r="F317" s="25">
        <v>2</v>
      </c>
      <c r="G317" s="25">
        <v>72398.19</v>
      </c>
      <c r="H317" s="26">
        <v>43233</v>
      </c>
      <c r="I317" s="26">
        <v>43268</v>
      </c>
      <c r="J317" s="25">
        <v>0.62</v>
      </c>
      <c r="K317" s="25" t="s">
        <v>130</v>
      </c>
      <c r="L317" s="25" t="s">
        <v>122</v>
      </c>
      <c r="M317" s="25" t="s">
        <v>134</v>
      </c>
      <c r="N317" s="25">
        <v>3</v>
      </c>
      <c r="O317" s="25">
        <v>2</v>
      </c>
      <c r="P317" s="29">
        <f t="shared" si="4"/>
        <v>144796.38</v>
      </c>
    </row>
    <row r="318" spans="2:16" x14ac:dyDescent="0.2">
      <c r="B318" s="24" t="s">
        <v>758</v>
      </c>
      <c r="C318" s="25" t="s">
        <v>759</v>
      </c>
      <c r="D318" s="25">
        <v>1639</v>
      </c>
      <c r="E318" s="25">
        <v>4656</v>
      </c>
      <c r="F318" s="25">
        <v>1</v>
      </c>
      <c r="G318" s="25">
        <v>93673.86</v>
      </c>
      <c r="H318" s="26">
        <v>43255</v>
      </c>
      <c r="I318" s="26">
        <v>43439</v>
      </c>
      <c r="J318" s="25">
        <v>0.6</v>
      </c>
      <c r="K318" s="25" t="s">
        <v>155</v>
      </c>
      <c r="L318" s="25" t="s">
        <v>131</v>
      </c>
      <c r="M318" s="25" t="s">
        <v>123</v>
      </c>
      <c r="N318" s="25">
        <v>1</v>
      </c>
      <c r="O318" s="25">
        <v>2</v>
      </c>
      <c r="P318" s="29">
        <f t="shared" si="4"/>
        <v>93673.86</v>
      </c>
    </row>
    <row r="319" spans="2:16" x14ac:dyDescent="0.2">
      <c r="B319" s="24" t="s">
        <v>760</v>
      </c>
      <c r="C319" s="25" t="s">
        <v>761</v>
      </c>
      <c r="D319" s="25">
        <v>1387</v>
      </c>
      <c r="E319" s="25">
        <v>4927</v>
      </c>
      <c r="F319" s="25">
        <v>1</v>
      </c>
      <c r="G319" s="25">
        <v>85065.600000000006</v>
      </c>
      <c r="H319" s="26">
        <v>43208</v>
      </c>
      <c r="I319" s="26">
        <v>43378</v>
      </c>
      <c r="J319" s="25">
        <v>0.51</v>
      </c>
      <c r="K319" s="25" t="s">
        <v>130</v>
      </c>
      <c r="L319" s="25" t="s">
        <v>131</v>
      </c>
      <c r="M319" s="25" t="s">
        <v>143</v>
      </c>
      <c r="N319" s="25">
        <v>4</v>
      </c>
      <c r="O319" s="25">
        <v>2</v>
      </c>
      <c r="P319" s="29">
        <f t="shared" si="4"/>
        <v>85065.600000000006</v>
      </c>
    </row>
    <row r="320" spans="2:16" x14ac:dyDescent="0.2">
      <c r="B320" s="24" t="s">
        <v>762</v>
      </c>
      <c r="C320" s="25" t="s">
        <v>763</v>
      </c>
      <c r="D320" s="25">
        <v>3713</v>
      </c>
      <c r="E320" s="25">
        <v>3989</v>
      </c>
      <c r="F320" s="25">
        <v>1</v>
      </c>
      <c r="G320" s="25">
        <v>81430.720000000001</v>
      </c>
      <c r="H320" s="26">
        <v>43203</v>
      </c>
      <c r="I320" s="26">
        <v>43213</v>
      </c>
      <c r="J320" s="25">
        <v>0.66</v>
      </c>
      <c r="K320" s="25" t="s">
        <v>126</v>
      </c>
      <c r="L320" s="25" t="s">
        <v>131</v>
      </c>
      <c r="M320" s="25" t="s">
        <v>146</v>
      </c>
      <c r="N320" s="25">
        <v>5</v>
      </c>
      <c r="O320" s="25">
        <v>2</v>
      </c>
      <c r="P320" s="29">
        <f t="shared" si="4"/>
        <v>81430.720000000001</v>
      </c>
    </row>
    <row r="321" spans="2:16" x14ac:dyDescent="0.2">
      <c r="B321" s="24" t="s">
        <v>764</v>
      </c>
      <c r="C321" s="25" t="s">
        <v>765</v>
      </c>
      <c r="D321" s="25">
        <v>1800</v>
      </c>
      <c r="E321" s="25">
        <v>4737</v>
      </c>
      <c r="F321" s="25">
        <v>2</v>
      </c>
      <c r="G321" s="25">
        <v>70869.41</v>
      </c>
      <c r="H321" s="26">
        <v>43194</v>
      </c>
      <c r="I321" s="26">
        <v>43243</v>
      </c>
      <c r="J321" s="25">
        <v>0.6</v>
      </c>
      <c r="K321" s="25" t="s">
        <v>155</v>
      </c>
      <c r="L321" s="25" t="s">
        <v>131</v>
      </c>
      <c r="M321" s="25" t="s">
        <v>127</v>
      </c>
      <c r="N321" s="25">
        <v>2</v>
      </c>
      <c r="O321" s="25">
        <v>2</v>
      </c>
      <c r="P321" s="29">
        <f t="shared" si="4"/>
        <v>141738.82</v>
      </c>
    </row>
    <row r="322" spans="2:16" x14ac:dyDescent="0.2">
      <c r="B322" s="24" t="s">
        <v>766</v>
      </c>
      <c r="C322" s="25" t="s">
        <v>767</v>
      </c>
      <c r="D322" s="25">
        <v>1566</v>
      </c>
      <c r="E322" s="25">
        <v>4571</v>
      </c>
      <c r="F322" s="25">
        <v>2</v>
      </c>
      <c r="G322" s="25">
        <v>89391.63</v>
      </c>
      <c r="H322" s="26">
        <v>43360</v>
      </c>
      <c r="I322" s="26">
        <v>43395</v>
      </c>
      <c r="J322" s="25">
        <v>0.61</v>
      </c>
      <c r="K322" s="25" t="s">
        <v>126</v>
      </c>
      <c r="L322" s="25" t="s">
        <v>131</v>
      </c>
      <c r="M322" s="25" t="s">
        <v>146</v>
      </c>
      <c r="N322" s="25">
        <v>5</v>
      </c>
      <c r="O322" s="25">
        <v>3</v>
      </c>
      <c r="P322" s="29">
        <f t="shared" si="4"/>
        <v>178783.26</v>
      </c>
    </row>
    <row r="323" spans="2:16" x14ac:dyDescent="0.2">
      <c r="B323" s="24" t="s">
        <v>768</v>
      </c>
      <c r="C323" s="25" t="s">
        <v>769</v>
      </c>
      <c r="D323" s="25">
        <v>3696</v>
      </c>
      <c r="E323" s="25">
        <v>4216</v>
      </c>
      <c r="F323" s="25">
        <v>2</v>
      </c>
      <c r="G323" s="25">
        <v>94256.82</v>
      </c>
      <c r="H323" s="26">
        <v>43289</v>
      </c>
      <c r="I323" s="26">
        <v>43359</v>
      </c>
      <c r="J323" s="25">
        <v>0.65</v>
      </c>
      <c r="K323" s="25" t="s">
        <v>121</v>
      </c>
      <c r="L323" s="25" t="s">
        <v>122</v>
      </c>
      <c r="M323" s="25" t="s">
        <v>123</v>
      </c>
      <c r="N323" s="25">
        <v>1</v>
      </c>
      <c r="O323" s="25">
        <v>3</v>
      </c>
      <c r="P323" s="29">
        <f t="shared" si="4"/>
        <v>188513.64</v>
      </c>
    </row>
    <row r="324" spans="2:16" x14ac:dyDescent="0.2">
      <c r="B324" s="24" t="s">
        <v>770</v>
      </c>
      <c r="C324" s="25" t="s">
        <v>771</v>
      </c>
      <c r="D324" s="25">
        <v>1046</v>
      </c>
      <c r="E324" s="25">
        <v>4520</v>
      </c>
      <c r="F324" s="25">
        <v>1</v>
      </c>
      <c r="G324" s="25">
        <v>82108.12</v>
      </c>
      <c r="H324" s="26">
        <v>43101</v>
      </c>
      <c r="I324" s="26">
        <v>43221</v>
      </c>
      <c r="J324" s="25">
        <v>0.56000000000000005</v>
      </c>
      <c r="K324" s="25" t="s">
        <v>155</v>
      </c>
      <c r="L324" s="25" t="s">
        <v>131</v>
      </c>
      <c r="M324" s="25" t="s">
        <v>134</v>
      </c>
      <c r="N324" s="25">
        <v>3</v>
      </c>
      <c r="O324" s="25">
        <v>1</v>
      </c>
      <c r="P324" s="29">
        <f t="shared" ref="P324:P387" si="5">F324*G324</f>
        <v>82108.12</v>
      </c>
    </row>
    <row r="325" spans="2:16" x14ac:dyDescent="0.2">
      <c r="B325" s="24" t="s">
        <v>772</v>
      </c>
      <c r="C325" s="25" t="s">
        <v>773</v>
      </c>
      <c r="D325" s="25">
        <v>2585</v>
      </c>
      <c r="E325" s="25">
        <v>4764</v>
      </c>
      <c r="F325" s="25">
        <v>2</v>
      </c>
      <c r="G325" s="25">
        <v>91443.42</v>
      </c>
      <c r="H325" s="26">
        <v>43351</v>
      </c>
      <c r="I325" s="26">
        <v>43808</v>
      </c>
      <c r="J325" s="25">
        <v>0.71</v>
      </c>
      <c r="K325" s="25" t="s">
        <v>130</v>
      </c>
      <c r="L325" s="25" t="s">
        <v>131</v>
      </c>
      <c r="M325" s="25" t="s">
        <v>134</v>
      </c>
      <c r="N325" s="25">
        <v>3</v>
      </c>
      <c r="O325" s="25">
        <v>3</v>
      </c>
      <c r="P325" s="29">
        <f t="shared" si="5"/>
        <v>182886.84</v>
      </c>
    </row>
    <row r="326" spans="2:16" x14ac:dyDescent="0.2">
      <c r="B326" s="24" t="s">
        <v>774</v>
      </c>
      <c r="C326" s="25" t="s">
        <v>775</v>
      </c>
      <c r="D326" s="25">
        <v>1037</v>
      </c>
      <c r="E326" s="25">
        <v>4088</v>
      </c>
      <c r="F326" s="25">
        <v>1</v>
      </c>
      <c r="G326" s="25">
        <v>89215.57</v>
      </c>
      <c r="H326" s="26">
        <v>43195</v>
      </c>
      <c r="I326" s="26">
        <v>43409</v>
      </c>
      <c r="J326" s="25">
        <v>0.6</v>
      </c>
      <c r="K326" s="25" t="s">
        <v>126</v>
      </c>
      <c r="L326" s="25" t="s">
        <v>122</v>
      </c>
      <c r="M326" s="25" t="s">
        <v>146</v>
      </c>
      <c r="N326" s="25">
        <v>5</v>
      </c>
      <c r="O326" s="25">
        <v>2</v>
      </c>
      <c r="P326" s="29">
        <f t="shared" si="5"/>
        <v>89215.57</v>
      </c>
    </row>
    <row r="327" spans="2:16" x14ac:dyDescent="0.2">
      <c r="B327" s="24" t="s">
        <v>776</v>
      </c>
      <c r="C327" s="25" t="s">
        <v>777</v>
      </c>
      <c r="D327" s="25">
        <v>2423</v>
      </c>
      <c r="E327" s="25">
        <v>4812</v>
      </c>
      <c r="F327" s="25">
        <v>1</v>
      </c>
      <c r="G327" s="25">
        <v>82603.45</v>
      </c>
      <c r="H327" s="26">
        <v>43320</v>
      </c>
      <c r="I327" s="26">
        <v>43358</v>
      </c>
      <c r="J327" s="25">
        <v>0.78</v>
      </c>
      <c r="K327" s="25" t="s">
        <v>121</v>
      </c>
      <c r="L327" s="25" t="s">
        <v>131</v>
      </c>
      <c r="M327" s="25" t="s">
        <v>134</v>
      </c>
      <c r="N327" s="25">
        <v>3</v>
      </c>
      <c r="O327" s="25">
        <v>3</v>
      </c>
      <c r="P327" s="29">
        <f t="shared" si="5"/>
        <v>82603.45</v>
      </c>
    </row>
    <row r="328" spans="2:16" x14ac:dyDescent="0.2">
      <c r="B328" s="24" t="s">
        <v>778</v>
      </c>
      <c r="C328" s="25" t="s">
        <v>779</v>
      </c>
      <c r="D328" s="25">
        <v>2713</v>
      </c>
      <c r="E328" s="25">
        <v>4757</v>
      </c>
      <c r="F328" s="25">
        <v>1</v>
      </c>
      <c r="G328" s="25">
        <v>95802.25</v>
      </c>
      <c r="H328" s="26">
        <v>43180</v>
      </c>
      <c r="I328" s="26">
        <v>43219</v>
      </c>
      <c r="J328" s="25">
        <v>0.69</v>
      </c>
      <c r="K328" s="25" t="s">
        <v>121</v>
      </c>
      <c r="L328" s="25" t="s">
        <v>122</v>
      </c>
      <c r="M328" s="25" t="s">
        <v>134</v>
      </c>
      <c r="N328" s="25">
        <v>3</v>
      </c>
      <c r="O328" s="25">
        <v>1</v>
      </c>
      <c r="P328" s="29">
        <f t="shared" si="5"/>
        <v>95802.25</v>
      </c>
    </row>
    <row r="329" spans="2:16" x14ac:dyDescent="0.2">
      <c r="B329" s="24" t="s">
        <v>780</v>
      </c>
      <c r="C329" s="25" t="s">
        <v>781</v>
      </c>
      <c r="D329" s="25">
        <v>2956</v>
      </c>
      <c r="E329" s="25">
        <v>4885</v>
      </c>
      <c r="F329" s="25">
        <v>1</v>
      </c>
      <c r="G329" s="25">
        <v>72481.67</v>
      </c>
      <c r="H329" s="26">
        <v>43180</v>
      </c>
      <c r="I329" s="26">
        <v>43225</v>
      </c>
      <c r="J329" s="25">
        <v>0.4</v>
      </c>
      <c r="K329" s="25" t="s">
        <v>121</v>
      </c>
      <c r="L329" s="25" t="s">
        <v>131</v>
      </c>
      <c r="M329" s="25" t="s">
        <v>127</v>
      </c>
      <c r="N329" s="25">
        <v>2</v>
      </c>
      <c r="O329" s="25">
        <v>1</v>
      </c>
      <c r="P329" s="29">
        <f t="shared" si="5"/>
        <v>72481.67</v>
      </c>
    </row>
    <row r="330" spans="2:16" x14ac:dyDescent="0.2">
      <c r="B330" s="24" t="s">
        <v>782</v>
      </c>
      <c r="C330" s="25" t="s">
        <v>783</v>
      </c>
      <c r="D330" s="25">
        <v>2695</v>
      </c>
      <c r="E330" s="25">
        <v>3542</v>
      </c>
      <c r="F330" s="25">
        <v>2</v>
      </c>
      <c r="G330" s="25">
        <v>93732.39</v>
      </c>
      <c r="H330" s="26">
        <v>43365</v>
      </c>
      <c r="I330" s="26">
        <v>43400</v>
      </c>
      <c r="J330" s="25">
        <v>0.7</v>
      </c>
      <c r="K330" s="25" t="s">
        <v>130</v>
      </c>
      <c r="L330" s="25" t="s">
        <v>131</v>
      </c>
      <c r="M330" s="25" t="s">
        <v>134</v>
      </c>
      <c r="N330" s="25">
        <v>3</v>
      </c>
      <c r="O330" s="25">
        <v>3</v>
      </c>
      <c r="P330" s="29">
        <f t="shared" si="5"/>
        <v>187464.78</v>
      </c>
    </row>
    <row r="331" spans="2:16" x14ac:dyDescent="0.2">
      <c r="B331" s="24" t="s">
        <v>784</v>
      </c>
      <c r="C331" s="25" t="s">
        <v>785</v>
      </c>
      <c r="D331" s="25">
        <v>1874</v>
      </c>
      <c r="E331" s="25">
        <v>3545</v>
      </c>
      <c r="F331" s="25">
        <v>1</v>
      </c>
      <c r="G331" s="25">
        <v>94720.55</v>
      </c>
      <c r="H331" s="26">
        <v>43133</v>
      </c>
      <c r="I331" s="26">
        <v>43222</v>
      </c>
      <c r="J331" s="25">
        <v>0.56000000000000005</v>
      </c>
      <c r="K331" s="25" t="s">
        <v>130</v>
      </c>
      <c r="L331" s="25" t="s">
        <v>122</v>
      </c>
      <c r="M331" s="25" t="s">
        <v>134</v>
      </c>
      <c r="N331" s="25">
        <v>3</v>
      </c>
      <c r="O331" s="25">
        <v>1</v>
      </c>
      <c r="P331" s="29">
        <f t="shared" si="5"/>
        <v>94720.55</v>
      </c>
    </row>
    <row r="332" spans="2:16" x14ac:dyDescent="0.2">
      <c r="B332" s="24" t="s">
        <v>786</v>
      </c>
      <c r="C332" s="25" t="s">
        <v>787</v>
      </c>
      <c r="D332" s="25">
        <v>2380</v>
      </c>
      <c r="E332" s="25">
        <v>3637</v>
      </c>
      <c r="F332" s="25">
        <v>1</v>
      </c>
      <c r="G332" s="25">
        <v>72660.539999999994</v>
      </c>
      <c r="H332" s="26">
        <v>43213</v>
      </c>
      <c r="I332" s="26">
        <v>43379</v>
      </c>
      <c r="J332" s="25">
        <v>0.53</v>
      </c>
      <c r="K332" s="25" t="s">
        <v>121</v>
      </c>
      <c r="L332" s="25" t="s">
        <v>131</v>
      </c>
      <c r="M332" s="25" t="s">
        <v>134</v>
      </c>
      <c r="N332" s="25">
        <v>3</v>
      </c>
      <c r="O332" s="25">
        <v>2</v>
      </c>
      <c r="P332" s="29">
        <f t="shared" si="5"/>
        <v>72660.539999999994</v>
      </c>
    </row>
    <row r="333" spans="2:16" x14ac:dyDescent="0.2">
      <c r="B333" s="24" t="s">
        <v>788</v>
      </c>
      <c r="C333" s="25" t="s">
        <v>789</v>
      </c>
      <c r="D333" s="25">
        <v>2814</v>
      </c>
      <c r="E333" s="25">
        <v>3669</v>
      </c>
      <c r="F333" s="25">
        <v>2</v>
      </c>
      <c r="G333" s="25">
        <v>98495.09</v>
      </c>
      <c r="H333" s="26">
        <v>43187</v>
      </c>
      <c r="I333" s="26">
        <v>43205</v>
      </c>
      <c r="J333" s="25">
        <v>0.46</v>
      </c>
      <c r="K333" s="25" t="s">
        <v>130</v>
      </c>
      <c r="L333" s="25" t="s">
        <v>122</v>
      </c>
      <c r="M333" s="25" t="s">
        <v>146</v>
      </c>
      <c r="N333" s="25">
        <v>5</v>
      </c>
      <c r="O333" s="25">
        <v>1</v>
      </c>
      <c r="P333" s="29">
        <f t="shared" si="5"/>
        <v>196990.18</v>
      </c>
    </row>
    <row r="334" spans="2:16" x14ac:dyDescent="0.2">
      <c r="B334" s="24" t="s">
        <v>790</v>
      </c>
      <c r="C334" s="25" t="s">
        <v>791</v>
      </c>
      <c r="D334" s="25">
        <v>3676</v>
      </c>
      <c r="E334" s="25">
        <v>4621</v>
      </c>
      <c r="F334" s="25">
        <v>1</v>
      </c>
      <c r="G334" s="25">
        <v>80333.990000000005</v>
      </c>
      <c r="H334" s="26">
        <v>43415</v>
      </c>
      <c r="I334" s="26">
        <v>43632</v>
      </c>
      <c r="J334" s="25">
        <v>0.67</v>
      </c>
      <c r="K334" s="25" t="s">
        <v>130</v>
      </c>
      <c r="L334" s="25" t="s">
        <v>122</v>
      </c>
      <c r="M334" s="25" t="s">
        <v>146</v>
      </c>
      <c r="N334" s="25">
        <v>5</v>
      </c>
      <c r="O334" s="25">
        <v>4</v>
      </c>
      <c r="P334" s="29">
        <f t="shared" si="5"/>
        <v>80333.990000000005</v>
      </c>
    </row>
    <row r="335" spans="2:16" x14ac:dyDescent="0.2">
      <c r="B335" s="24" t="s">
        <v>792</v>
      </c>
      <c r="C335" s="25" t="s">
        <v>793</v>
      </c>
      <c r="D335" s="25">
        <v>3721</v>
      </c>
      <c r="E335" s="25">
        <v>3973</v>
      </c>
      <c r="F335" s="25">
        <v>1</v>
      </c>
      <c r="G335" s="25">
        <v>96522.74</v>
      </c>
      <c r="H335" s="26">
        <v>43313</v>
      </c>
      <c r="I335" s="26">
        <v>43355</v>
      </c>
      <c r="J335" s="25">
        <v>0.78</v>
      </c>
      <c r="K335" s="25" t="s">
        <v>121</v>
      </c>
      <c r="L335" s="25" t="s">
        <v>131</v>
      </c>
      <c r="M335" s="25" t="s">
        <v>134</v>
      </c>
      <c r="N335" s="25">
        <v>3</v>
      </c>
      <c r="O335" s="25">
        <v>3</v>
      </c>
      <c r="P335" s="29">
        <f t="shared" si="5"/>
        <v>96522.74</v>
      </c>
    </row>
    <row r="336" spans="2:16" x14ac:dyDescent="0.2">
      <c r="B336" s="24" t="s">
        <v>794</v>
      </c>
      <c r="C336" s="25" t="s">
        <v>795</v>
      </c>
      <c r="D336" s="25">
        <v>3847</v>
      </c>
      <c r="E336" s="25">
        <v>4091</v>
      </c>
      <c r="F336" s="25">
        <v>2</v>
      </c>
      <c r="G336" s="25">
        <v>70843.97</v>
      </c>
      <c r="H336" s="26">
        <v>43265</v>
      </c>
      <c r="I336" s="26">
        <v>43320</v>
      </c>
      <c r="J336" s="25">
        <v>0.56000000000000005</v>
      </c>
      <c r="K336" s="25" t="s">
        <v>126</v>
      </c>
      <c r="L336" s="25" t="s">
        <v>131</v>
      </c>
      <c r="M336" s="25" t="s">
        <v>123</v>
      </c>
      <c r="N336" s="25">
        <v>1</v>
      </c>
      <c r="O336" s="25">
        <v>2</v>
      </c>
      <c r="P336" s="29">
        <f t="shared" si="5"/>
        <v>141687.94</v>
      </c>
    </row>
    <row r="337" spans="2:16" x14ac:dyDescent="0.2">
      <c r="B337" s="24" t="s">
        <v>796</v>
      </c>
      <c r="C337" s="25" t="s">
        <v>797</v>
      </c>
      <c r="D337" s="25">
        <v>2279</v>
      </c>
      <c r="E337" s="25">
        <v>3697</v>
      </c>
      <c r="F337" s="25">
        <v>2</v>
      </c>
      <c r="G337" s="25">
        <v>74476.210000000006</v>
      </c>
      <c r="H337" s="26">
        <v>43270</v>
      </c>
      <c r="I337" s="26">
        <v>43289</v>
      </c>
      <c r="J337" s="25">
        <v>0.56000000000000005</v>
      </c>
      <c r="K337" s="25" t="s">
        <v>130</v>
      </c>
      <c r="L337" s="25" t="s">
        <v>122</v>
      </c>
      <c r="M337" s="25" t="s">
        <v>134</v>
      </c>
      <c r="N337" s="25">
        <v>3</v>
      </c>
      <c r="O337" s="25">
        <v>2</v>
      </c>
      <c r="P337" s="29">
        <f t="shared" si="5"/>
        <v>148952.42000000001</v>
      </c>
    </row>
    <row r="338" spans="2:16" x14ac:dyDescent="0.2">
      <c r="B338" s="24" t="s">
        <v>798</v>
      </c>
      <c r="C338" s="25" t="s">
        <v>799</v>
      </c>
      <c r="D338" s="25">
        <v>1114</v>
      </c>
      <c r="E338" s="25">
        <v>4667</v>
      </c>
      <c r="F338" s="25">
        <v>2</v>
      </c>
      <c r="G338" s="25">
        <v>93152.59</v>
      </c>
      <c r="H338" s="26">
        <v>43148</v>
      </c>
      <c r="I338" s="26">
        <v>43185</v>
      </c>
      <c r="J338" s="25">
        <v>0.62</v>
      </c>
      <c r="K338" s="25" t="s">
        <v>155</v>
      </c>
      <c r="L338" s="25" t="s">
        <v>122</v>
      </c>
      <c r="M338" s="25" t="s">
        <v>146</v>
      </c>
      <c r="N338" s="25">
        <v>5</v>
      </c>
      <c r="O338" s="25">
        <v>1</v>
      </c>
      <c r="P338" s="29">
        <f t="shared" si="5"/>
        <v>186305.18</v>
      </c>
    </row>
    <row r="339" spans="2:16" x14ac:dyDescent="0.2">
      <c r="B339" s="24" t="s">
        <v>800</v>
      </c>
      <c r="C339" s="25" t="s">
        <v>801</v>
      </c>
      <c r="D339" s="25">
        <v>2455</v>
      </c>
      <c r="E339" s="25">
        <v>3753</v>
      </c>
      <c r="F339" s="25">
        <v>1</v>
      </c>
      <c r="G339" s="25">
        <v>77034.039999999994</v>
      </c>
      <c r="H339" s="26">
        <v>43357</v>
      </c>
      <c r="I339" s="26">
        <v>43392</v>
      </c>
      <c r="J339" s="25">
        <v>0.67</v>
      </c>
      <c r="K339" s="25" t="s">
        <v>126</v>
      </c>
      <c r="L339" s="25" t="s">
        <v>131</v>
      </c>
      <c r="M339" s="25" t="s">
        <v>123</v>
      </c>
      <c r="N339" s="25">
        <v>1</v>
      </c>
      <c r="O339" s="25">
        <v>3</v>
      </c>
      <c r="P339" s="29">
        <f t="shared" si="5"/>
        <v>77034.039999999994</v>
      </c>
    </row>
    <row r="340" spans="2:16" x14ac:dyDescent="0.2">
      <c r="B340" s="24" t="s">
        <v>802</v>
      </c>
      <c r="C340" s="25" t="s">
        <v>803</v>
      </c>
      <c r="D340" s="25">
        <v>2575</v>
      </c>
      <c r="E340" s="25">
        <v>3882</v>
      </c>
      <c r="F340" s="25">
        <v>2</v>
      </c>
      <c r="G340" s="25">
        <v>71998.06</v>
      </c>
      <c r="H340" s="26">
        <v>43157</v>
      </c>
      <c r="I340" s="26">
        <v>43225</v>
      </c>
      <c r="J340" s="25">
        <v>0.7</v>
      </c>
      <c r="K340" s="25" t="s">
        <v>155</v>
      </c>
      <c r="L340" s="25" t="s">
        <v>131</v>
      </c>
      <c r="M340" s="25" t="s">
        <v>143</v>
      </c>
      <c r="N340" s="25">
        <v>4</v>
      </c>
      <c r="O340" s="25">
        <v>1</v>
      </c>
      <c r="P340" s="29">
        <f t="shared" si="5"/>
        <v>143996.12</v>
      </c>
    </row>
    <row r="341" spans="2:16" x14ac:dyDescent="0.2">
      <c r="B341" s="24" t="s">
        <v>804</v>
      </c>
      <c r="C341" s="25" t="s">
        <v>805</v>
      </c>
      <c r="D341" s="25">
        <v>3581</v>
      </c>
      <c r="E341" s="25">
        <v>4420</v>
      </c>
      <c r="F341" s="25">
        <v>1</v>
      </c>
      <c r="G341" s="25">
        <v>91276.11</v>
      </c>
      <c r="H341" s="26">
        <v>43151</v>
      </c>
      <c r="I341" s="26">
        <v>43159</v>
      </c>
      <c r="J341" s="25">
        <v>0.4</v>
      </c>
      <c r="K341" s="25" t="s">
        <v>130</v>
      </c>
      <c r="L341" s="25" t="s">
        <v>131</v>
      </c>
      <c r="M341" s="25" t="s">
        <v>143</v>
      </c>
      <c r="N341" s="25">
        <v>4</v>
      </c>
      <c r="O341" s="25">
        <v>1</v>
      </c>
      <c r="P341" s="29">
        <f t="shared" si="5"/>
        <v>91276.11</v>
      </c>
    </row>
    <row r="342" spans="2:16" x14ac:dyDescent="0.2">
      <c r="B342" s="24" t="s">
        <v>806</v>
      </c>
      <c r="C342" s="25" t="s">
        <v>807</v>
      </c>
      <c r="D342" s="25">
        <v>3637</v>
      </c>
      <c r="E342" s="25">
        <v>3611</v>
      </c>
      <c r="F342" s="25">
        <v>2</v>
      </c>
      <c r="G342" s="25">
        <v>78245.48</v>
      </c>
      <c r="H342" s="26">
        <v>43277</v>
      </c>
      <c r="I342" s="26">
        <v>43312</v>
      </c>
      <c r="J342" s="25">
        <v>0.51</v>
      </c>
      <c r="K342" s="25" t="s">
        <v>155</v>
      </c>
      <c r="L342" s="25" t="s">
        <v>122</v>
      </c>
      <c r="M342" s="25" t="s">
        <v>123</v>
      </c>
      <c r="N342" s="25">
        <v>1</v>
      </c>
      <c r="O342" s="25">
        <v>2</v>
      </c>
      <c r="P342" s="29">
        <f t="shared" si="5"/>
        <v>156490.96</v>
      </c>
    </row>
    <row r="343" spans="2:16" x14ac:dyDescent="0.2">
      <c r="B343" s="24" t="s">
        <v>808</v>
      </c>
      <c r="C343" s="25" t="s">
        <v>809</v>
      </c>
      <c r="D343" s="25">
        <v>1351</v>
      </c>
      <c r="E343" s="25">
        <v>4714</v>
      </c>
      <c r="F343" s="25">
        <v>1</v>
      </c>
      <c r="G343" s="25">
        <v>96824.49</v>
      </c>
      <c r="H343" s="26">
        <v>43328</v>
      </c>
      <c r="I343" s="26">
        <v>43363</v>
      </c>
      <c r="J343" s="25">
        <v>0.75</v>
      </c>
      <c r="K343" s="25" t="s">
        <v>155</v>
      </c>
      <c r="L343" s="25" t="s">
        <v>131</v>
      </c>
      <c r="M343" s="25" t="s">
        <v>134</v>
      </c>
      <c r="N343" s="25">
        <v>3</v>
      </c>
      <c r="O343" s="25">
        <v>3</v>
      </c>
      <c r="P343" s="29">
        <f t="shared" si="5"/>
        <v>96824.49</v>
      </c>
    </row>
    <row r="344" spans="2:16" x14ac:dyDescent="0.2">
      <c r="B344" s="24" t="s">
        <v>810</v>
      </c>
      <c r="C344" s="25" t="s">
        <v>811</v>
      </c>
      <c r="D344" s="25">
        <v>2685</v>
      </c>
      <c r="E344" s="25">
        <v>3922</v>
      </c>
      <c r="F344" s="25">
        <v>1</v>
      </c>
      <c r="G344" s="25">
        <v>74841.179999999993</v>
      </c>
      <c r="H344" s="26">
        <v>43131</v>
      </c>
      <c r="I344" s="26">
        <v>43154</v>
      </c>
      <c r="J344" s="25">
        <v>0.54</v>
      </c>
      <c r="K344" s="25" t="s">
        <v>155</v>
      </c>
      <c r="L344" s="25" t="s">
        <v>131</v>
      </c>
      <c r="M344" s="25" t="s">
        <v>143</v>
      </c>
      <c r="N344" s="25">
        <v>4</v>
      </c>
      <c r="O344" s="25">
        <v>1</v>
      </c>
      <c r="P344" s="29">
        <f t="shared" si="5"/>
        <v>74841.179999999993</v>
      </c>
    </row>
    <row r="345" spans="2:16" x14ac:dyDescent="0.2">
      <c r="B345" s="24" t="s">
        <v>812</v>
      </c>
      <c r="C345" s="25" t="s">
        <v>813</v>
      </c>
      <c r="D345" s="25">
        <v>1933</v>
      </c>
      <c r="E345" s="25">
        <v>4562</v>
      </c>
      <c r="F345" s="25">
        <v>1</v>
      </c>
      <c r="G345" s="25">
        <v>72876.320000000007</v>
      </c>
      <c r="H345" s="26">
        <v>43194</v>
      </c>
      <c r="I345" s="26">
        <v>43226</v>
      </c>
      <c r="J345" s="25">
        <v>0.69</v>
      </c>
      <c r="K345" s="25" t="s">
        <v>121</v>
      </c>
      <c r="L345" s="25" t="s">
        <v>131</v>
      </c>
      <c r="M345" s="25" t="s">
        <v>134</v>
      </c>
      <c r="N345" s="25">
        <v>3</v>
      </c>
      <c r="O345" s="25">
        <v>2</v>
      </c>
      <c r="P345" s="29">
        <f t="shared" si="5"/>
        <v>72876.320000000007</v>
      </c>
    </row>
    <row r="346" spans="2:16" x14ac:dyDescent="0.2">
      <c r="B346" s="24" t="s">
        <v>814</v>
      </c>
      <c r="C346" s="25" t="s">
        <v>815</v>
      </c>
      <c r="D346" s="25">
        <v>2880</v>
      </c>
      <c r="E346" s="25">
        <v>4092</v>
      </c>
      <c r="F346" s="25">
        <v>1</v>
      </c>
      <c r="G346" s="25">
        <v>75926.78</v>
      </c>
      <c r="H346" s="26">
        <v>43331</v>
      </c>
      <c r="I346" s="26">
        <v>43366</v>
      </c>
      <c r="J346" s="25">
        <v>0.75</v>
      </c>
      <c r="K346" s="25" t="s">
        <v>130</v>
      </c>
      <c r="L346" s="25" t="s">
        <v>131</v>
      </c>
      <c r="M346" s="25" t="s">
        <v>146</v>
      </c>
      <c r="N346" s="25">
        <v>5</v>
      </c>
      <c r="O346" s="25">
        <v>3</v>
      </c>
      <c r="P346" s="29">
        <f t="shared" si="5"/>
        <v>75926.78</v>
      </c>
    </row>
    <row r="347" spans="2:16" x14ac:dyDescent="0.2">
      <c r="B347" s="24" t="s">
        <v>816</v>
      </c>
      <c r="C347" s="25" t="s">
        <v>817</v>
      </c>
      <c r="D347" s="25">
        <v>3985</v>
      </c>
      <c r="E347" s="25">
        <v>3906</v>
      </c>
      <c r="F347" s="25">
        <v>1</v>
      </c>
      <c r="G347" s="25">
        <v>80997.149999999994</v>
      </c>
      <c r="H347" s="26">
        <v>43214</v>
      </c>
      <c r="I347" s="26">
        <v>43250</v>
      </c>
      <c r="J347" s="25">
        <v>0.64</v>
      </c>
      <c r="K347" s="25" t="s">
        <v>130</v>
      </c>
      <c r="L347" s="25" t="s">
        <v>131</v>
      </c>
      <c r="M347" s="25" t="s">
        <v>123</v>
      </c>
      <c r="N347" s="25">
        <v>1</v>
      </c>
      <c r="O347" s="25">
        <v>2</v>
      </c>
      <c r="P347" s="29">
        <f t="shared" si="5"/>
        <v>80997.149999999994</v>
      </c>
    </row>
    <row r="348" spans="2:16" x14ac:dyDescent="0.2">
      <c r="B348" s="24" t="s">
        <v>818</v>
      </c>
      <c r="C348" s="25" t="s">
        <v>819</v>
      </c>
      <c r="D348" s="25">
        <v>3874</v>
      </c>
      <c r="E348" s="25">
        <v>4495</v>
      </c>
      <c r="F348" s="25">
        <v>2</v>
      </c>
      <c r="G348" s="25">
        <v>94889.78</v>
      </c>
      <c r="H348" s="26">
        <v>43242</v>
      </c>
      <c r="I348" s="26">
        <v>43277</v>
      </c>
      <c r="J348" s="25">
        <v>0.56000000000000005</v>
      </c>
      <c r="K348" s="25" t="s">
        <v>130</v>
      </c>
      <c r="L348" s="25" t="s">
        <v>131</v>
      </c>
      <c r="M348" s="25" t="s">
        <v>143</v>
      </c>
      <c r="N348" s="25">
        <v>4</v>
      </c>
      <c r="O348" s="25">
        <v>2</v>
      </c>
      <c r="P348" s="29">
        <f t="shared" si="5"/>
        <v>189779.56</v>
      </c>
    </row>
    <row r="349" spans="2:16" x14ac:dyDescent="0.2">
      <c r="B349" s="24" t="s">
        <v>820</v>
      </c>
      <c r="C349" s="25" t="s">
        <v>821</v>
      </c>
      <c r="D349" s="25">
        <v>3639</v>
      </c>
      <c r="E349" s="25">
        <v>4496</v>
      </c>
      <c r="F349" s="25">
        <v>2</v>
      </c>
      <c r="G349" s="25">
        <v>87331.7</v>
      </c>
      <c r="H349" s="26">
        <v>43320</v>
      </c>
      <c r="I349" s="26">
        <v>43358</v>
      </c>
      <c r="J349" s="25">
        <v>0.66</v>
      </c>
      <c r="K349" s="25" t="s">
        <v>126</v>
      </c>
      <c r="L349" s="25" t="s">
        <v>122</v>
      </c>
      <c r="M349" s="25" t="s">
        <v>127</v>
      </c>
      <c r="N349" s="25">
        <v>2</v>
      </c>
      <c r="O349" s="25">
        <v>3</v>
      </c>
      <c r="P349" s="29">
        <f t="shared" si="5"/>
        <v>174663.4</v>
      </c>
    </row>
    <row r="350" spans="2:16" x14ac:dyDescent="0.2">
      <c r="B350" s="24" t="s">
        <v>822</v>
      </c>
      <c r="C350" s="25" t="s">
        <v>823</v>
      </c>
      <c r="D350" s="25">
        <v>3782</v>
      </c>
      <c r="E350" s="25">
        <v>4027</v>
      </c>
      <c r="F350" s="25">
        <v>1</v>
      </c>
      <c r="G350" s="25">
        <v>84397.46</v>
      </c>
      <c r="H350" s="26">
        <v>43132</v>
      </c>
      <c r="I350" s="26">
        <v>43245</v>
      </c>
      <c r="J350" s="25">
        <v>0.63</v>
      </c>
      <c r="K350" s="25" t="s">
        <v>155</v>
      </c>
      <c r="L350" s="25" t="s">
        <v>122</v>
      </c>
      <c r="M350" s="25" t="s">
        <v>143</v>
      </c>
      <c r="N350" s="25">
        <v>4</v>
      </c>
      <c r="O350" s="25">
        <v>1</v>
      </c>
      <c r="P350" s="29">
        <f t="shared" si="5"/>
        <v>84397.46</v>
      </c>
    </row>
    <row r="351" spans="2:16" x14ac:dyDescent="0.2">
      <c r="B351" s="24" t="s">
        <v>824</v>
      </c>
      <c r="C351" s="25" t="s">
        <v>825</v>
      </c>
      <c r="D351" s="25">
        <v>1363</v>
      </c>
      <c r="E351" s="25">
        <v>4930</v>
      </c>
      <c r="F351" s="25">
        <v>2</v>
      </c>
      <c r="G351" s="25">
        <v>82020.55</v>
      </c>
      <c r="H351" s="26">
        <v>43195</v>
      </c>
      <c r="I351" s="26">
        <v>43244</v>
      </c>
      <c r="J351" s="25">
        <v>0.68</v>
      </c>
      <c r="K351" s="25" t="s">
        <v>121</v>
      </c>
      <c r="L351" s="25" t="s">
        <v>131</v>
      </c>
      <c r="M351" s="25" t="s">
        <v>143</v>
      </c>
      <c r="N351" s="25">
        <v>4</v>
      </c>
      <c r="O351" s="25">
        <v>2</v>
      </c>
      <c r="P351" s="29">
        <f t="shared" si="5"/>
        <v>164041.1</v>
      </c>
    </row>
    <row r="352" spans="2:16" x14ac:dyDescent="0.2">
      <c r="B352" s="24" t="s">
        <v>826</v>
      </c>
      <c r="C352" s="25" t="s">
        <v>827</v>
      </c>
      <c r="D352" s="25">
        <v>1743</v>
      </c>
      <c r="E352" s="25">
        <v>4222</v>
      </c>
      <c r="F352" s="25">
        <v>1</v>
      </c>
      <c r="G352" s="25">
        <v>93184.24</v>
      </c>
      <c r="H352" s="26">
        <v>43144</v>
      </c>
      <c r="I352" s="26">
        <v>43165</v>
      </c>
      <c r="J352" s="25">
        <v>0.66</v>
      </c>
      <c r="K352" s="25" t="s">
        <v>155</v>
      </c>
      <c r="L352" s="25" t="s">
        <v>122</v>
      </c>
      <c r="M352" s="25" t="s">
        <v>127</v>
      </c>
      <c r="N352" s="25">
        <v>2</v>
      </c>
      <c r="O352" s="25">
        <v>1</v>
      </c>
      <c r="P352" s="29">
        <f t="shared" si="5"/>
        <v>93184.24</v>
      </c>
    </row>
    <row r="353" spans="2:16" x14ac:dyDescent="0.2">
      <c r="B353" s="24" t="s">
        <v>828</v>
      </c>
      <c r="C353" s="25" t="s">
        <v>829</v>
      </c>
      <c r="D353" s="25">
        <v>3093</v>
      </c>
      <c r="E353" s="25">
        <v>3768</v>
      </c>
      <c r="F353" s="25">
        <v>2</v>
      </c>
      <c r="G353" s="25">
        <v>98166.42</v>
      </c>
      <c r="H353" s="26">
        <v>43176</v>
      </c>
      <c r="I353" s="26">
        <v>43236</v>
      </c>
      <c r="J353" s="25">
        <v>0.63</v>
      </c>
      <c r="K353" s="25" t="s">
        <v>121</v>
      </c>
      <c r="L353" s="25" t="s">
        <v>131</v>
      </c>
      <c r="M353" s="25" t="s">
        <v>146</v>
      </c>
      <c r="N353" s="25">
        <v>5</v>
      </c>
      <c r="O353" s="25">
        <v>1</v>
      </c>
      <c r="P353" s="29">
        <f t="shared" si="5"/>
        <v>196332.84</v>
      </c>
    </row>
    <row r="354" spans="2:16" x14ac:dyDescent="0.2">
      <c r="B354" s="24" t="s">
        <v>830</v>
      </c>
      <c r="C354" s="25" t="s">
        <v>831</v>
      </c>
      <c r="D354" s="25">
        <v>2896</v>
      </c>
      <c r="E354" s="25">
        <v>4506</v>
      </c>
      <c r="F354" s="25">
        <v>2</v>
      </c>
      <c r="G354" s="25">
        <v>76138.320000000007</v>
      </c>
      <c r="H354" s="26">
        <v>43282</v>
      </c>
      <c r="I354" s="26">
        <v>43381</v>
      </c>
      <c r="J354" s="25">
        <v>0.75</v>
      </c>
      <c r="K354" s="25" t="s">
        <v>155</v>
      </c>
      <c r="L354" s="25" t="s">
        <v>131</v>
      </c>
      <c r="M354" s="25" t="s">
        <v>127</v>
      </c>
      <c r="N354" s="25">
        <v>2</v>
      </c>
      <c r="O354" s="25">
        <v>3</v>
      </c>
      <c r="P354" s="29">
        <f t="shared" si="5"/>
        <v>152276.64000000001</v>
      </c>
    </row>
    <row r="355" spans="2:16" x14ac:dyDescent="0.2">
      <c r="B355" s="24" t="s">
        <v>832</v>
      </c>
      <c r="C355" s="25" t="s">
        <v>833</v>
      </c>
      <c r="D355" s="25">
        <v>3258</v>
      </c>
      <c r="E355" s="25">
        <v>4988</v>
      </c>
      <c r="F355" s="25">
        <v>2</v>
      </c>
      <c r="G355" s="25">
        <v>94088.89</v>
      </c>
      <c r="H355" s="26">
        <v>43240</v>
      </c>
      <c r="I355" s="26">
        <v>43275</v>
      </c>
      <c r="J355" s="25">
        <v>0.69</v>
      </c>
      <c r="K355" s="25" t="s">
        <v>130</v>
      </c>
      <c r="L355" s="25" t="s">
        <v>122</v>
      </c>
      <c r="M355" s="25" t="s">
        <v>134</v>
      </c>
      <c r="N355" s="25">
        <v>3</v>
      </c>
      <c r="O355" s="25">
        <v>2</v>
      </c>
      <c r="P355" s="29">
        <f t="shared" si="5"/>
        <v>188177.78</v>
      </c>
    </row>
    <row r="356" spans="2:16" x14ac:dyDescent="0.2">
      <c r="B356" s="24" t="s">
        <v>834</v>
      </c>
      <c r="C356" s="25" t="s">
        <v>835</v>
      </c>
      <c r="D356" s="25">
        <v>1274</v>
      </c>
      <c r="E356" s="25">
        <v>4339</v>
      </c>
      <c r="F356" s="25">
        <v>2</v>
      </c>
      <c r="G356" s="25">
        <v>93545.81</v>
      </c>
      <c r="H356" s="26">
        <v>43133</v>
      </c>
      <c r="I356" s="26">
        <v>43145</v>
      </c>
      <c r="J356" s="25">
        <v>0.45</v>
      </c>
      <c r="K356" s="25" t="s">
        <v>130</v>
      </c>
      <c r="L356" s="25" t="s">
        <v>122</v>
      </c>
      <c r="M356" s="25" t="s">
        <v>134</v>
      </c>
      <c r="N356" s="25">
        <v>3</v>
      </c>
      <c r="O356" s="25">
        <v>1</v>
      </c>
      <c r="P356" s="29">
        <f t="shared" si="5"/>
        <v>187091.62</v>
      </c>
    </row>
    <row r="357" spans="2:16" x14ac:dyDescent="0.2">
      <c r="B357" s="24" t="s">
        <v>836</v>
      </c>
      <c r="C357" s="25" t="s">
        <v>837</v>
      </c>
      <c r="D357" s="25">
        <v>2273</v>
      </c>
      <c r="E357" s="25">
        <v>3609</v>
      </c>
      <c r="F357" s="25">
        <v>2</v>
      </c>
      <c r="G357" s="25">
        <v>82539.39</v>
      </c>
      <c r="H357" s="26">
        <v>43383</v>
      </c>
      <c r="I357" s="26">
        <v>43621</v>
      </c>
      <c r="J357" s="25">
        <v>0.73</v>
      </c>
      <c r="K357" s="25" t="s">
        <v>155</v>
      </c>
      <c r="L357" s="25" t="s">
        <v>131</v>
      </c>
      <c r="M357" s="25" t="s">
        <v>146</v>
      </c>
      <c r="N357" s="25">
        <v>5</v>
      </c>
      <c r="O357" s="25">
        <v>4</v>
      </c>
      <c r="P357" s="29">
        <f t="shared" si="5"/>
        <v>165078.78</v>
      </c>
    </row>
    <row r="358" spans="2:16" x14ac:dyDescent="0.2">
      <c r="B358" s="24" t="s">
        <v>838</v>
      </c>
      <c r="C358" s="25" t="s">
        <v>839</v>
      </c>
      <c r="D358" s="25">
        <v>2173</v>
      </c>
      <c r="E358" s="25">
        <v>3575</v>
      </c>
      <c r="F358" s="25">
        <v>1</v>
      </c>
      <c r="G358" s="25">
        <v>99226.75</v>
      </c>
      <c r="H358" s="26">
        <v>43302</v>
      </c>
      <c r="I358" s="26">
        <v>43337</v>
      </c>
      <c r="J358" s="25">
        <v>0.65</v>
      </c>
      <c r="K358" s="25" t="s">
        <v>126</v>
      </c>
      <c r="L358" s="25" t="s">
        <v>131</v>
      </c>
      <c r="M358" s="25" t="s">
        <v>123</v>
      </c>
      <c r="N358" s="25">
        <v>1</v>
      </c>
      <c r="O358" s="25">
        <v>3</v>
      </c>
      <c r="P358" s="29">
        <f t="shared" si="5"/>
        <v>99226.75</v>
      </c>
    </row>
    <row r="359" spans="2:16" x14ac:dyDescent="0.2">
      <c r="B359" s="24" t="s">
        <v>840</v>
      </c>
      <c r="C359" s="25" t="s">
        <v>841</v>
      </c>
      <c r="D359" s="25">
        <v>2420</v>
      </c>
      <c r="E359" s="25">
        <v>3862</v>
      </c>
      <c r="F359" s="25">
        <v>2</v>
      </c>
      <c r="G359" s="25">
        <v>85839.34</v>
      </c>
      <c r="H359" s="26">
        <v>43127</v>
      </c>
      <c r="I359" s="26">
        <v>43204</v>
      </c>
      <c r="J359" s="25">
        <v>0.41</v>
      </c>
      <c r="K359" s="25" t="s">
        <v>121</v>
      </c>
      <c r="L359" s="25" t="s">
        <v>122</v>
      </c>
      <c r="M359" s="25" t="s">
        <v>127</v>
      </c>
      <c r="N359" s="25">
        <v>2</v>
      </c>
      <c r="O359" s="25">
        <v>1</v>
      </c>
      <c r="P359" s="29">
        <f t="shared" si="5"/>
        <v>171678.68</v>
      </c>
    </row>
    <row r="360" spans="2:16" x14ac:dyDescent="0.2">
      <c r="B360" s="24" t="s">
        <v>842</v>
      </c>
      <c r="C360" s="25" t="s">
        <v>843</v>
      </c>
      <c r="D360" s="25">
        <v>1415</v>
      </c>
      <c r="E360" s="25">
        <v>4298</v>
      </c>
      <c r="F360" s="25">
        <v>1</v>
      </c>
      <c r="G360" s="25">
        <v>83038.490000000005</v>
      </c>
      <c r="H360" s="26">
        <v>43147</v>
      </c>
      <c r="I360" s="26">
        <v>43214</v>
      </c>
      <c r="J360" s="25">
        <v>0.47</v>
      </c>
      <c r="K360" s="25" t="s">
        <v>130</v>
      </c>
      <c r="L360" s="25" t="s">
        <v>122</v>
      </c>
      <c r="M360" s="25" t="s">
        <v>123</v>
      </c>
      <c r="N360" s="25">
        <v>1</v>
      </c>
      <c r="O360" s="25">
        <v>1</v>
      </c>
      <c r="P360" s="29">
        <f t="shared" si="5"/>
        <v>83038.490000000005</v>
      </c>
    </row>
    <row r="361" spans="2:16" x14ac:dyDescent="0.2">
      <c r="B361" s="24" t="s">
        <v>844</v>
      </c>
      <c r="C361" s="25" t="s">
        <v>845</v>
      </c>
      <c r="D361" s="25">
        <v>1494</v>
      </c>
      <c r="E361" s="25">
        <v>3540</v>
      </c>
      <c r="F361" s="25">
        <v>2</v>
      </c>
      <c r="G361" s="25">
        <v>72735.41</v>
      </c>
      <c r="H361" s="26">
        <v>43386</v>
      </c>
      <c r="I361" s="26">
        <v>43602</v>
      </c>
      <c r="J361" s="25">
        <v>0.67</v>
      </c>
      <c r="K361" s="25" t="s">
        <v>126</v>
      </c>
      <c r="L361" s="25" t="s">
        <v>122</v>
      </c>
      <c r="M361" s="25" t="s">
        <v>134</v>
      </c>
      <c r="N361" s="25">
        <v>3</v>
      </c>
      <c r="O361" s="25">
        <v>4</v>
      </c>
      <c r="P361" s="29">
        <f t="shared" si="5"/>
        <v>145470.82</v>
      </c>
    </row>
    <row r="362" spans="2:16" x14ac:dyDescent="0.2">
      <c r="B362" s="24" t="s">
        <v>846</v>
      </c>
      <c r="C362" s="25" t="s">
        <v>847</v>
      </c>
      <c r="D362" s="25">
        <v>1470</v>
      </c>
      <c r="E362" s="25">
        <v>3937</v>
      </c>
      <c r="F362" s="25">
        <v>2</v>
      </c>
      <c r="G362" s="25">
        <v>89517.46</v>
      </c>
      <c r="H362" s="26">
        <v>43248</v>
      </c>
      <c r="I362" s="26">
        <v>43268</v>
      </c>
      <c r="J362" s="25">
        <v>0.59</v>
      </c>
      <c r="K362" s="25" t="s">
        <v>155</v>
      </c>
      <c r="L362" s="25" t="s">
        <v>122</v>
      </c>
      <c r="M362" s="25" t="s">
        <v>143</v>
      </c>
      <c r="N362" s="25">
        <v>4</v>
      </c>
      <c r="O362" s="25">
        <v>2</v>
      </c>
      <c r="P362" s="29">
        <f t="shared" si="5"/>
        <v>179034.92</v>
      </c>
    </row>
    <row r="363" spans="2:16" x14ac:dyDescent="0.2">
      <c r="B363" s="24" t="s">
        <v>848</v>
      </c>
      <c r="C363" s="25" t="s">
        <v>849</v>
      </c>
      <c r="D363" s="25">
        <v>2776</v>
      </c>
      <c r="E363" s="25">
        <v>3618</v>
      </c>
      <c r="F363" s="25">
        <v>1</v>
      </c>
      <c r="G363" s="25">
        <v>82066.240000000005</v>
      </c>
      <c r="H363" s="26">
        <v>43416</v>
      </c>
      <c r="I363" s="26">
        <v>43480</v>
      </c>
      <c r="J363" s="25">
        <v>0.53</v>
      </c>
      <c r="K363" s="25" t="s">
        <v>155</v>
      </c>
      <c r="L363" s="25" t="s">
        <v>131</v>
      </c>
      <c r="M363" s="25" t="s">
        <v>127</v>
      </c>
      <c r="N363" s="25">
        <v>2</v>
      </c>
      <c r="O363" s="25">
        <v>4</v>
      </c>
      <c r="P363" s="29">
        <f t="shared" si="5"/>
        <v>82066.240000000005</v>
      </c>
    </row>
    <row r="364" spans="2:16" x14ac:dyDescent="0.2">
      <c r="B364" s="24" t="s">
        <v>850</v>
      </c>
      <c r="C364" s="25" t="s">
        <v>851</v>
      </c>
      <c r="D364" s="25">
        <v>3551</v>
      </c>
      <c r="E364" s="25">
        <v>3928</v>
      </c>
      <c r="F364" s="25">
        <v>1</v>
      </c>
      <c r="G364" s="25">
        <v>73010.850000000006</v>
      </c>
      <c r="H364" s="26">
        <v>43446</v>
      </c>
      <c r="I364" s="26">
        <v>43586</v>
      </c>
      <c r="J364" s="25">
        <v>0.61</v>
      </c>
      <c r="K364" s="25" t="s">
        <v>121</v>
      </c>
      <c r="L364" s="25" t="s">
        <v>122</v>
      </c>
      <c r="M364" s="25" t="s">
        <v>143</v>
      </c>
      <c r="N364" s="25">
        <v>4</v>
      </c>
      <c r="O364" s="25">
        <v>4</v>
      </c>
      <c r="P364" s="29">
        <f t="shared" si="5"/>
        <v>73010.850000000006</v>
      </c>
    </row>
    <row r="365" spans="2:16" x14ac:dyDescent="0.2">
      <c r="B365" s="24" t="s">
        <v>852</v>
      </c>
      <c r="C365" s="25" t="s">
        <v>853</v>
      </c>
      <c r="D365" s="25">
        <v>2143</v>
      </c>
      <c r="E365" s="25">
        <v>3567</v>
      </c>
      <c r="F365" s="25">
        <v>2</v>
      </c>
      <c r="G365" s="25">
        <v>79861.570000000007</v>
      </c>
      <c r="H365" s="26">
        <v>43392</v>
      </c>
      <c r="I365" s="26">
        <v>43608</v>
      </c>
      <c r="J365" s="25">
        <v>0.56999999999999995</v>
      </c>
      <c r="K365" s="25" t="s">
        <v>130</v>
      </c>
      <c r="L365" s="25" t="s">
        <v>122</v>
      </c>
      <c r="M365" s="25" t="s">
        <v>123</v>
      </c>
      <c r="N365" s="25">
        <v>1</v>
      </c>
      <c r="O365" s="25">
        <v>4</v>
      </c>
      <c r="P365" s="29">
        <f t="shared" si="5"/>
        <v>159723.14000000001</v>
      </c>
    </row>
    <row r="366" spans="2:16" x14ac:dyDescent="0.2">
      <c r="B366" s="24" t="s">
        <v>854</v>
      </c>
      <c r="C366" s="25" t="s">
        <v>855</v>
      </c>
      <c r="D366" s="25">
        <v>2959</v>
      </c>
      <c r="E366" s="25">
        <v>4041</v>
      </c>
      <c r="F366" s="25">
        <v>1</v>
      </c>
      <c r="G366" s="25">
        <v>90660.77</v>
      </c>
      <c r="H366" s="26">
        <v>43194</v>
      </c>
      <c r="I366" s="26">
        <v>43219</v>
      </c>
      <c r="J366" s="25">
        <v>0.65</v>
      </c>
      <c r="K366" s="25" t="s">
        <v>155</v>
      </c>
      <c r="L366" s="25" t="s">
        <v>122</v>
      </c>
      <c r="M366" s="25" t="s">
        <v>127</v>
      </c>
      <c r="N366" s="25">
        <v>2</v>
      </c>
      <c r="O366" s="25">
        <v>2</v>
      </c>
      <c r="P366" s="29">
        <f t="shared" si="5"/>
        <v>90660.77</v>
      </c>
    </row>
    <row r="367" spans="2:16" x14ac:dyDescent="0.2">
      <c r="B367" s="24" t="s">
        <v>856</v>
      </c>
      <c r="C367" s="25" t="s">
        <v>857</v>
      </c>
      <c r="D367" s="25">
        <v>3253</v>
      </c>
      <c r="E367" s="25">
        <v>4450</v>
      </c>
      <c r="F367" s="25">
        <v>2</v>
      </c>
      <c r="G367" s="25">
        <v>81030.05</v>
      </c>
      <c r="H367" s="26">
        <v>43152</v>
      </c>
      <c r="I367" s="26">
        <v>43187</v>
      </c>
      <c r="J367" s="25">
        <v>0.68</v>
      </c>
      <c r="K367" s="25" t="s">
        <v>130</v>
      </c>
      <c r="L367" s="25" t="s">
        <v>122</v>
      </c>
      <c r="M367" s="25" t="s">
        <v>134</v>
      </c>
      <c r="N367" s="25">
        <v>3</v>
      </c>
      <c r="O367" s="25">
        <v>1</v>
      </c>
      <c r="P367" s="29">
        <f t="shared" si="5"/>
        <v>162060.1</v>
      </c>
    </row>
    <row r="368" spans="2:16" x14ac:dyDescent="0.2">
      <c r="B368" s="24" t="s">
        <v>858</v>
      </c>
      <c r="C368" s="25" t="s">
        <v>859</v>
      </c>
      <c r="D368" s="25">
        <v>3750</v>
      </c>
      <c r="E368" s="25">
        <v>4470</v>
      </c>
      <c r="F368" s="25">
        <v>1</v>
      </c>
      <c r="G368" s="25">
        <v>71661.09</v>
      </c>
      <c r="H368" s="26">
        <v>43172</v>
      </c>
      <c r="I368" s="26">
        <v>43189</v>
      </c>
      <c r="J368" s="25">
        <v>0.64</v>
      </c>
      <c r="K368" s="25" t="s">
        <v>126</v>
      </c>
      <c r="L368" s="25" t="s">
        <v>122</v>
      </c>
      <c r="M368" s="25" t="s">
        <v>146</v>
      </c>
      <c r="N368" s="25">
        <v>5</v>
      </c>
      <c r="O368" s="25">
        <v>1</v>
      </c>
      <c r="P368" s="29">
        <f t="shared" si="5"/>
        <v>71661.09</v>
      </c>
    </row>
    <row r="369" spans="2:16" x14ac:dyDescent="0.2">
      <c r="B369" s="24" t="s">
        <v>860</v>
      </c>
      <c r="C369" s="25" t="s">
        <v>861</v>
      </c>
      <c r="D369" s="25">
        <v>2761</v>
      </c>
      <c r="E369" s="25">
        <v>4901</v>
      </c>
      <c r="F369" s="25">
        <v>2</v>
      </c>
      <c r="G369" s="25">
        <v>89427.13</v>
      </c>
      <c r="H369" s="26">
        <v>43216</v>
      </c>
      <c r="I369" s="26">
        <v>43251</v>
      </c>
      <c r="J369" s="25">
        <v>0.7</v>
      </c>
      <c r="K369" s="25" t="s">
        <v>126</v>
      </c>
      <c r="L369" s="25" t="s">
        <v>122</v>
      </c>
      <c r="M369" s="25" t="s">
        <v>143</v>
      </c>
      <c r="N369" s="25">
        <v>4</v>
      </c>
      <c r="O369" s="25">
        <v>2</v>
      </c>
      <c r="P369" s="29">
        <f t="shared" si="5"/>
        <v>178854.26</v>
      </c>
    </row>
    <row r="370" spans="2:16" x14ac:dyDescent="0.2">
      <c r="B370" s="24" t="s">
        <v>862</v>
      </c>
      <c r="C370" s="25" t="s">
        <v>863</v>
      </c>
      <c r="D370" s="25">
        <v>2424</v>
      </c>
      <c r="E370" s="25">
        <v>3881</v>
      </c>
      <c r="F370" s="25">
        <v>2</v>
      </c>
      <c r="G370" s="25">
        <v>70355.73</v>
      </c>
      <c r="H370" s="26">
        <v>43172</v>
      </c>
      <c r="I370" s="26">
        <v>43207</v>
      </c>
      <c r="J370" s="25">
        <v>0.46</v>
      </c>
      <c r="K370" s="25" t="s">
        <v>121</v>
      </c>
      <c r="L370" s="25" t="s">
        <v>131</v>
      </c>
      <c r="M370" s="25" t="s">
        <v>123</v>
      </c>
      <c r="N370" s="25">
        <v>1</v>
      </c>
      <c r="O370" s="25">
        <v>1</v>
      </c>
      <c r="P370" s="29">
        <f t="shared" si="5"/>
        <v>140711.46</v>
      </c>
    </row>
    <row r="371" spans="2:16" x14ac:dyDescent="0.2">
      <c r="B371" s="24" t="s">
        <v>864</v>
      </c>
      <c r="C371" s="25" t="s">
        <v>865</v>
      </c>
      <c r="D371" s="25">
        <v>1592</v>
      </c>
      <c r="E371" s="25">
        <v>3710</v>
      </c>
      <c r="F371" s="25">
        <v>1</v>
      </c>
      <c r="G371" s="25">
        <v>90113.46</v>
      </c>
      <c r="H371" s="26">
        <v>43155</v>
      </c>
      <c r="I371" s="26">
        <v>43246</v>
      </c>
      <c r="J371" s="25">
        <v>0.48</v>
      </c>
      <c r="K371" s="25" t="s">
        <v>126</v>
      </c>
      <c r="L371" s="25" t="s">
        <v>122</v>
      </c>
      <c r="M371" s="25" t="s">
        <v>146</v>
      </c>
      <c r="N371" s="25">
        <v>5</v>
      </c>
      <c r="O371" s="25">
        <v>1</v>
      </c>
      <c r="P371" s="29">
        <f t="shared" si="5"/>
        <v>90113.46</v>
      </c>
    </row>
    <row r="372" spans="2:16" x14ac:dyDescent="0.2">
      <c r="B372" s="24" t="s">
        <v>866</v>
      </c>
      <c r="C372" s="25" t="s">
        <v>867</v>
      </c>
      <c r="D372" s="25">
        <v>1485</v>
      </c>
      <c r="E372" s="25">
        <v>3553</v>
      </c>
      <c r="F372" s="25">
        <v>2</v>
      </c>
      <c r="G372" s="25">
        <v>75134.27</v>
      </c>
      <c r="H372" s="26">
        <v>43204</v>
      </c>
      <c r="I372" s="26">
        <v>43378</v>
      </c>
      <c r="J372" s="25">
        <v>0.64</v>
      </c>
      <c r="K372" s="25" t="s">
        <v>155</v>
      </c>
      <c r="L372" s="25" t="s">
        <v>122</v>
      </c>
      <c r="M372" s="25" t="s">
        <v>134</v>
      </c>
      <c r="N372" s="25">
        <v>3</v>
      </c>
      <c r="O372" s="25">
        <v>2</v>
      </c>
      <c r="P372" s="29">
        <f t="shared" si="5"/>
        <v>150268.54</v>
      </c>
    </row>
    <row r="373" spans="2:16" x14ac:dyDescent="0.2">
      <c r="B373" s="24" t="s">
        <v>868</v>
      </c>
      <c r="C373" s="25" t="s">
        <v>133</v>
      </c>
      <c r="D373" s="25">
        <v>1121</v>
      </c>
      <c r="E373" s="25">
        <v>4648</v>
      </c>
      <c r="F373" s="25">
        <v>1</v>
      </c>
      <c r="G373" s="25">
        <v>80884.600000000006</v>
      </c>
      <c r="H373" s="26">
        <v>43183</v>
      </c>
      <c r="I373" s="26">
        <v>43218</v>
      </c>
      <c r="J373" s="25">
        <v>0.51</v>
      </c>
      <c r="K373" s="25" t="s">
        <v>130</v>
      </c>
      <c r="L373" s="25" t="s">
        <v>131</v>
      </c>
      <c r="M373" s="25" t="s">
        <v>143</v>
      </c>
      <c r="N373" s="25">
        <v>4</v>
      </c>
      <c r="O373" s="25">
        <v>1</v>
      </c>
      <c r="P373" s="29">
        <f t="shared" si="5"/>
        <v>80884.600000000006</v>
      </c>
    </row>
    <row r="374" spans="2:16" x14ac:dyDescent="0.2">
      <c r="B374" s="24" t="s">
        <v>869</v>
      </c>
      <c r="C374" s="25" t="s">
        <v>870</v>
      </c>
      <c r="D374" s="25">
        <v>3128</v>
      </c>
      <c r="E374" s="25">
        <v>3979</v>
      </c>
      <c r="F374" s="25">
        <v>1</v>
      </c>
      <c r="G374" s="25">
        <v>72196.97</v>
      </c>
      <c r="H374" s="26">
        <v>43123</v>
      </c>
      <c r="I374" s="26">
        <v>43224</v>
      </c>
      <c r="J374" s="25">
        <v>0.42</v>
      </c>
      <c r="K374" s="25" t="s">
        <v>155</v>
      </c>
      <c r="L374" s="25" t="s">
        <v>131</v>
      </c>
      <c r="M374" s="25" t="s">
        <v>143</v>
      </c>
      <c r="N374" s="25">
        <v>4</v>
      </c>
      <c r="O374" s="25">
        <v>1</v>
      </c>
      <c r="P374" s="29">
        <f t="shared" si="5"/>
        <v>72196.97</v>
      </c>
    </row>
    <row r="375" spans="2:16" x14ac:dyDescent="0.2">
      <c r="B375" s="24" t="s">
        <v>871</v>
      </c>
      <c r="C375" s="25" t="s">
        <v>872</v>
      </c>
      <c r="D375" s="25">
        <v>3577</v>
      </c>
      <c r="E375" s="25">
        <v>3680</v>
      </c>
      <c r="F375" s="25">
        <v>1</v>
      </c>
      <c r="G375" s="25">
        <v>93503.66</v>
      </c>
      <c r="H375" s="26">
        <v>43119</v>
      </c>
      <c r="I375" s="26">
        <v>43190</v>
      </c>
      <c r="J375" s="25">
        <v>0.47</v>
      </c>
      <c r="K375" s="25" t="s">
        <v>121</v>
      </c>
      <c r="L375" s="25" t="s">
        <v>122</v>
      </c>
      <c r="M375" s="25" t="s">
        <v>143</v>
      </c>
      <c r="N375" s="25">
        <v>4</v>
      </c>
      <c r="O375" s="25">
        <v>1</v>
      </c>
      <c r="P375" s="29">
        <f t="shared" si="5"/>
        <v>93503.66</v>
      </c>
    </row>
    <row r="376" spans="2:16" x14ac:dyDescent="0.2">
      <c r="B376" s="24" t="s">
        <v>873</v>
      </c>
      <c r="C376" s="25" t="s">
        <v>874</v>
      </c>
      <c r="D376" s="25">
        <v>2843</v>
      </c>
      <c r="E376" s="25">
        <v>4482</v>
      </c>
      <c r="F376" s="25">
        <v>2</v>
      </c>
      <c r="G376" s="25">
        <v>79150.850000000006</v>
      </c>
      <c r="H376" s="26">
        <v>43195</v>
      </c>
      <c r="I376" s="26">
        <v>43287</v>
      </c>
      <c r="J376" s="25">
        <v>0.53</v>
      </c>
      <c r="K376" s="25" t="s">
        <v>121</v>
      </c>
      <c r="L376" s="25" t="s">
        <v>131</v>
      </c>
      <c r="M376" s="25" t="s">
        <v>146</v>
      </c>
      <c r="N376" s="25">
        <v>5</v>
      </c>
      <c r="O376" s="25">
        <v>2</v>
      </c>
      <c r="P376" s="29">
        <f t="shared" si="5"/>
        <v>158301.70000000001</v>
      </c>
    </row>
    <row r="377" spans="2:16" x14ac:dyDescent="0.2">
      <c r="B377" s="24" t="s">
        <v>875</v>
      </c>
      <c r="C377" s="25" t="s">
        <v>876</v>
      </c>
      <c r="D377" s="25">
        <v>1015</v>
      </c>
      <c r="E377" s="25">
        <v>4852</v>
      </c>
      <c r="F377" s="25">
        <v>1</v>
      </c>
      <c r="G377" s="25">
        <v>95061.18</v>
      </c>
      <c r="H377" s="26">
        <v>43325</v>
      </c>
      <c r="I377" s="26">
        <v>43360</v>
      </c>
      <c r="J377" s="25">
        <v>0.74</v>
      </c>
      <c r="K377" s="25" t="s">
        <v>121</v>
      </c>
      <c r="L377" s="25" t="s">
        <v>131</v>
      </c>
      <c r="M377" s="25" t="s">
        <v>127</v>
      </c>
      <c r="N377" s="25">
        <v>2</v>
      </c>
      <c r="O377" s="25">
        <v>3</v>
      </c>
      <c r="P377" s="29">
        <f t="shared" si="5"/>
        <v>95061.18</v>
      </c>
    </row>
    <row r="378" spans="2:16" x14ac:dyDescent="0.2">
      <c r="B378" s="24" t="s">
        <v>877</v>
      </c>
      <c r="C378" s="25" t="s">
        <v>878</v>
      </c>
      <c r="D378" s="25">
        <v>1215</v>
      </c>
      <c r="E378" s="25">
        <v>4591</v>
      </c>
      <c r="F378" s="25">
        <v>2</v>
      </c>
      <c r="G378" s="25">
        <v>87501.19</v>
      </c>
      <c r="H378" s="26">
        <v>43313</v>
      </c>
      <c r="I378" s="26">
        <v>43324</v>
      </c>
      <c r="J378" s="25">
        <v>0.61</v>
      </c>
      <c r="K378" s="25" t="s">
        <v>155</v>
      </c>
      <c r="L378" s="25" t="s">
        <v>131</v>
      </c>
      <c r="M378" s="25" t="s">
        <v>127</v>
      </c>
      <c r="N378" s="25">
        <v>2</v>
      </c>
      <c r="O378" s="25">
        <v>3</v>
      </c>
      <c r="P378" s="29">
        <f t="shared" si="5"/>
        <v>175002.38</v>
      </c>
    </row>
    <row r="379" spans="2:16" x14ac:dyDescent="0.2">
      <c r="B379" s="24" t="s">
        <v>879</v>
      </c>
      <c r="C379" s="25" t="s">
        <v>880</v>
      </c>
      <c r="D379" s="25">
        <v>1908</v>
      </c>
      <c r="E379" s="25">
        <v>3852</v>
      </c>
      <c r="F379" s="25">
        <v>1</v>
      </c>
      <c r="G379" s="25">
        <v>82955.73</v>
      </c>
      <c r="H379" s="26">
        <v>43352</v>
      </c>
      <c r="I379" s="26">
        <v>43353</v>
      </c>
      <c r="J379" s="25">
        <v>0.63</v>
      </c>
      <c r="K379" s="25" t="s">
        <v>130</v>
      </c>
      <c r="L379" s="25" t="s">
        <v>131</v>
      </c>
      <c r="M379" s="25" t="s">
        <v>134</v>
      </c>
      <c r="N379" s="25">
        <v>3</v>
      </c>
      <c r="O379" s="25">
        <v>3</v>
      </c>
      <c r="P379" s="29">
        <f t="shared" si="5"/>
        <v>82955.73</v>
      </c>
    </row>
    <row r="380" spans="2:16" x14ac:dyDescent="0.2">
      <c r="B380" s="24" t="s">
        <v>881</v>
      </c>
      <c r="C380" s="25" t="s">
        <v>882</v>
      </c>
      <c r="D380" s="25">
        <v>1364</v>
      </c>
      <c r="E380" s="25">
        <v>4543</v>
      </c>
      <c r="F380" s="25">
        <v>1</v>
      </c>
      <c r="G380" s="25">
        <v>72484.45</v>
      </c>
      <c r="H380" s="26">
        <v>43321</v>
      </c>
      <c r="I380" s="26">
        <v>43389</v>
      </c>
      <c r="J380" s="25">
        <v>0.71</v>
      </c>
      <c r="K380" s="25" t="s">
        <v>130</v>
      </c>
      <c r="L380" s="25" t="s">
        <v>131</v>
      </c>
      <c r="M380" s="25" t="s">
        <v>146</v>
      </c>
      <c r="N380" s="25">
        <v>5</v>
      </c>
      <c r="O380" s="25">
        <v>3</v>
      </c>
      <c r="P380" s="29">
        <f t="shared" si="5"/>
        <v>72484.45</v>
      </c>
    </row>
    <row r="381" spans="2:16" x14ac:dyDescent="0.2">
      <c r="B381" s="24" t="s">
        <v>883</v>
      </c>
      <c r="C381" s="25" t="s">
        <v>884</v>
      </c>
      <c r="D381" s="25">
        <v>1225</v>
      </c>
      <c r="E381" s="25">
        <v>4489</v>
      </c>
      <c r="F381" s="25">
        <v>1</v>
      </c>
      <c r="G381" s="25">
        <v>76380.59</v>
      </c>
      <c r="H381" s="26">
        <v>43250</v>
      </c>
      <c r="I381" s="26">
        <v>43440</v>
      </c>
      <c r="J381" s="25">
        <v>0.67</v>
      </c>
      <c r="K381" s="25" t="s">
        <v>130</v>
      </c>
      <c r="L381" s="25" t="s">
        <v>122</v>
      </c>
      <c r="M381" s="25" t="s">
        <v>146</v>
      </c>
      <c r="N381" s="25">
        <v>5</v>
      </c>
      <c r="O381" s="25">
        <v>2</v>
      </c>
      <c r="P381" s="29">
        <f t="shared" si="5"/>
        <v>76380.59</v>
      </c>
    </row>
    <row r="382" spans="2:16" x14ac:dyDescent="0.2">
      <c r="B382" s="24" t="s">
        <v>885</v>
      </c>
      <c r="C382" s="25" t="s">
        <v>886</v>
      </c>
      <c r="D382" s="25">
        <v>2604</v>
      </c>
      <c r="E382" s="25">
        <v>4954</v>
      </c>
      <c r="F382" s="25">
        <v>1</v>
      </c>
      <c r="G382" s="25">
        <v>99052.11</v>
      </c>
      <c r="H382" s="26">
        <v>43158</v>
      </c>
      <c r="I382" s="26">
        <v>43237</v>
      </c>
      <c r="J382" s="25">
        <v>0.65</v>
      </c>
      <c r="K382" s="25" t="s">
        <v>155</v>
      </c>
      <c r="L382" s="25" t="s">
        <v>122</v>
      </c>
      <c r="M382" s="25" t="s">
        <v>146</v>
      </c>
      <c r="N382" s="25">
        <v>5</v>
      </c>
      <c r="O382" s="25">
        <v>1</v>
      </c>
      <c r="P382" s="29">
        <f t="shared" si="5"/>
        <v>99052.11</v>
      </c>
    </row>
    <row r="383" spans="2:16" x14ac:dyDescent="0.2">
      <c r="B383" s="24" t="s">
        <v>887</v>
      </c>
      <c r="C383" s="25" t="s">
        <v>888</v>
      </c>
      <c r="D383" s="25">
        <v>1894</v>
      </c>
      <c r="E383" s="25">
        <v>4180</v>
      </c>
      <c r="F383" s="25">
        <v>2</v>
      </c>
      <c r="G383" s="25">
        <v>77007.320000000007</v>
      </c>
      <c r="H383" s="26">
        <v>43196</v>
      </c>
      <c r="I383" s="26">
        <v>43258</v>
      </c>
      <c r="J383" s="25">
        <v>0.51</v>
      </c>
      <c r="K383" s="25" t="s">
        <v>155</v>
      </c>
      <c r="L383" s="25" t="s">
        <v>131</v>
      </c>
      <c r="M383" s="25" t="s">
        <v>134</v>
      </c>
      <c r="N383" s="25">
        <v>3</v>
      </c>
      <c r="O383" s="25">
        <v>2</v>
      </c>
      <c r="P383" s="29">
        <f t="shared" si="5"/>
        <v>154014.64000000001</v>
      </c>
    </row>
    <row r="384" spans="2:16" x14ac:dyDescent="0.2">
      <c r="B384" s="24" t="s">
        <v>889</v>
      </c>
      <c r="C384" s="25" t="s">
        <v>890</v>
      </c>
      <c r="D384" s="25">
        <v>1647</v>
      </c>
      <c r="E384" s="25">
        <v>3762</v>
      </c>
      <c r="F384" s="25">
        <v>2</v>
      </c>
      <c r="G384" s="25">
        <v>94181.73</v>
      </c>
      <c r="H384" s="26">
        <v>43305</v>
      </c>
      <c r="I384" s="26">
        <v>43340</v>
      </c>
      <c r="J384" s="25">
        <v>0.72</v>
      </c>
      <c r="K384" s="25" t="s">
        <v>130</v>
      </c>
      <c r="L384" s="25" t="s">
        <v>122</v>
      </c>
      <c r="M384" s="25" t="s">
        <v>127</v>
      </c>
      <c r="N384" s="25">
        <v>2</v>
      </c>
      <c r="O384" s="25">
        <v>3</v>
      </c>
      <c r="P384" s="29">
        <f t="shared" si="5"/>
        <v>188363.46</v>
      </c>
    </row>
    <row r="385" spans="2:16" x14ac:dyDescent="0.2">
      <c r="B385" s="24" t="s">
        <v>891</v>
      </c>
      <c r="C385" s="25" t="s">
        <v>892</v>
      </c>
      <c r="D385" s="25">
        <v>2298</v>
      </c>
      <c r="E385" s="25">
        <v>3659</v>
      </c>
      <c r="F385" s="25">
        <v>2</v>
      </c>
      <c r="G385" s="25">
        <v>84497</v>
      </c>
      <c r="H385" s="26">
        <v>43398</v>
      </c>
      <c r="I385" s="26">
        <v>43614</v>
      </c>
      <c r="J385" s="25">
        <v>0.77</v>
      </c>
      <c r="K385" s="25" t="s">
        <v>155</v>
      </c>
      <c r="L385" s="25" t="s">
        <v>122</v>
      </c>
      <c r="M385" s="25" t="s">
        <v>127</v>
      </c>
      <c r="N385" s="25">
        <v>2</v>
      </c>
      <c r="O385" s="25">
        <v>4</v>
      </c>
      <c r="P385" s="29">
        <f t="shared" si="5"/>
        <v>168994</v>
      </c>
    </row>
    <row r="386" spans="2:16" x14ac:dyDescent="0.2">
      <c r="B386" s="24" t="s">
        <v>893</v>
      </c>
      <c r="C386" s="25" t="s">
        <v>894</v>
      </c>
      <c r="D386" s="25">
        <v>1322</v>
      </c>
      <c r="E386" s="25">
        <v>3837</v>
      </c>
      <c r="F386" s="25">
        <v>2</v>
      </c>
      <c r="G386" s="25">
        <v>95519.06</v>
      </c>
      <c r="H386" s="26">
        <v>43188</v>
      </c>
      <c r="I386" s="26">
        <v>43207</v>
      </c>
      <c r="J386" s="25">
        <v>0.5</v>
      </c>
      <c r="K386" s="25" t="s">
        <v>121</v>
      </c>
      <c r="L386" s="25" t="s">
        <v>122</v>
      </c>
      <c r="M386" s="25" t="s">
        <v>123</v>
      </c>
      <c r="N386" s="25">
        <v>1</v>
      </c>
      <c r="O386" s="25">
        <v>1</v>
      </c>
      <c r="P386" s="29">
        <f t="shared" si="5"/>
        <v>191038.12</v>
      </c>
    </row>
    <row r="387" spans="2:16" x14ac:dyDescent="0.2">
      <c r="B387" s="24" t="s">
        <v>895</v>
      </c>
      <c r="C387" s="25" t="s">
        <v>896</v>
      </c>
      <c r="D387" s="25">
        <v>3471</v>
      </c>
      <c r="E387" s="25">
        <v>3573</v>
      </c>
      <c r="F387" s="25">
        <v>2</v>
      </c>
      <c r="G387" s="25">
        <v>95276.24</v>
      </c>
      <c r="H387" s="26">
        <v>43290</v>
      </c>
      <c r="I387" s="26">
        <v>43390</v>
      </c>
      <c r="J387" s="25">
        <v>0.69</v>
      </c>
      <c r="K387" s="25" t="s">
        <v>121</v>
      </c>
      <c r="L387" s="25" t="s">
        <v>131</v>
      </c>
      <c r="M387" s="25" t="s">
        <v>134</v>
      </c>
      <c r="N387" s="25">
        <v>3</v>
      </c>
      <c r="O387" s="25">
        <v>3</v>
      </c>
      <c r="P387" s="29">
        <f t="shared" si="5"/>
        <v>190552.48</v>
      </c>
    </row>
    <row r="388" spans="2:16" x14ac:dyDescent="0.2">
      <c r="B388" s="24" t="s">
        <v>897</v>
      </c>
      <c r="C388" s="25" t="s">
        <v>898</v>
      </c>
      <c r="D388" s="25">
        <v>1563</v>
      </c>
      <c r="E388" s="25">
        <v>3777</v>
      </c>
      <c r="F388" s="25">
        <v>1</v>
      </c>
      <c r="G388" s="25">
        <v>76446.289999999994</v>
      </c>
      <c r="H388" s="26">
        <v>43132</v>
      </c>
      <c r="I388" s="26">
        <v>43250</v>
      </c>
      <c r="J388" s="25">
        <v>0.69</v>
      </c>
      <c r="K388" s="25" t="s">
        <v>126</v>
      </c>
      <c r="L388" s="25" t="s">
        <v>122</v>
      </c>
      <c r="M388" s="25" t="s">
        <v>146</v>
      </c>
      <c r="N388" s="25">
        <v>5</v>
      </c>
      <c r="O388" s="25">
        <v>1</v>
      </c>
      <c r="P388" s="29">
        <f t="shared" ref="P388:P451" si="6">F388*G388</f>
        <v>76446.289999999994</v>
      </c>
    </row>
    <row r="389" spans="2:16" x14ac:dyDescent="0.2">
      <c r="B389" s="24" t="s">
        <v>899</v>
      </c>
      <c r="C389" s="25" t="s">
        <v>900</v>
      </c>
      <c r="D389" s="25">
        <v>2078</v>
      </c>
      <c r="E389" s="25">
        <v>3643</v>
      </c>
      <c r="F389" s="25">
        <v>2</v>
      </c>
      <c r="G389" s="25">
        <v>96416.25</v>
      </c>
      <c r="H389" s="26">
        <v>43134</v>
      </c>
      <c r="I389" s="26">
        <v>43238</v>
      </c>
      <c r="J389" s="25">
        <v>0.55000000000000004</v>
      </c>
      <c r="K389" s="25" t="s">
        <v>130</v>
      </c>
      <c r="L389" s="25" t="s">
        <v>131</v>
      </c>
      <c r="M389" s="25" t="s">
        <v>127</v>
      </c>
      <c r="N389" s="25">
        <v>2</v>
      </c>
      <c r="O389" s="25">
        <v>1</v>
      </c>
      <c r="P389" s="29">
        <f t="shared" si="6"/>
        <v>192832.5</v>
      </c>
    </row>
    <row r="390" spans="2:16" x14ac:dyDescent="0.2">
      <c r="B390" s="24" t="s">
        <v>901</v>
      </c>
      <c r="C390" s="25" t="s">
        <v>902</v>
      </c>
      <c r="D390" s="25">
        <v>2012</v>
      </c>
      <c r="E390" s="25">
        <v>4617</v>
      </c>
      <c r="F390" s="25">
        <v>2</v>
      </c>
      <c r="G390" s="25">
        <v>85814.14</v>
      </c>
      <c r="H390" s="26">
        <v>43118</v>
      </c>
      <c r="I390" s="26">
        <v>43213</v>
      </c>
      <c r="J390" s="25">
        <v>0.45</v>
      </c>
      <c r="K390" s="25" t="s">
        <v>155</v>
      </c>
      <c r="L390" s="25" t="s">
        <v>131</v>
      </c>
      <c r="M390" s="25" t="s">
        <v>146</v>
      </c>
      <c r="N390" s="25">
        <v>5</v>
      </c>
      <c r="O390" s="25">
        <v>1</v>
      </c>
      <c r="P390" s="29">
        <f t="shared" si="6"/>
        <v>171628.28</v>
      </c>
    </row>
    <row r="391" spans="2:16" x14ac:dyDescent="0.2">
      <c r="B391" s="24" t="s">
        <v>903</v>
      </c>
      <c r="C391" s="25" t="s">
        <v>904</v>
      </c>
      <c r="D391" s="25">
        <v>2005</v>
      </c>
      <c r="E391" s="25">
        <v>4840</v>
      </c>
      <c r="F391" s="25">
        <v>1</v>
      </c>
      <c r="G391" s="25">
        <v>82801.19</v>
      </c>
      <c r="H391" s="26">
        <v>43175</v>
      </c>
      <c r="I391" s="26">
        <v>43210</v>
      </c>
      <c r="J391" s="25">
        <v>0.56000000000000005</v>
      </c>
      <c r="K391" s="25" t="s">
        <v>126</v>
      </c>
      <c r="L391" s="25" t="s">
        <v>122</v>
      </c>
      <c r="M391" s="25" t="s">
        <v>123</v>
      </c>
      <c r="N391" s="25">
        <v>1</v>
      </c>
      <c r="O391" s="25">
        <v>1</v>
      </c>
      <c r="P391" s="29">
        <f t="shared" si="6"/>
        <v>82801.19</v>
      </c>
    </row>
    <row r="392" spans="2:16" x14ac:dyDescent="0.2">
      <c r="B392" s="24" t="s">
        <v>905</v>
      </c>
      <c r="C392" s="25" t="s">
        <v>906</v>
      </c>
      <c r="D392" s="25">
        <v>2678</v>
      </c>
      <c r="E392" s="25">
        <v>4793</v>
      </c>
      <c r="F392" s="25">
        <v>2</v>
      </c>
      <c r="G392" s="25">
        <v>71897.350000000006</v>
      </c>
      <c r="H392" s="26">
        <v>43212</v>
      </c>
      <c r="I392" s="26">
        <v>43250</v>
      </c>
      <c r="J392" s="25">
        <v>0.55000000000000004</v>
      </c>
      <c r="K392" s="25" t="s">
        <v>130</v>
      </c>
      <c r="L392" s="25" t="s">
        <v>122</v>
      </c>
      <c r="M392" s="25" t="s">
        <v>146</v>
      </c>
      <c r="N392" s="25">
        <v>5</v>
      </c>
      <c r="O392" s="25">
        <v>2</v>
      </c>
      <c r="P392" s="29">
        <f t="shared" si="6"/>
        <v>143794.70000000001</v>
      </c>
    </row>
    <row r="393" spans="2:16" x14ac:dyDescent="0.2">
      <c r="B393" s="24" t="s">
        <v>907</v>
      </c>
      <c r="C393" s="25" t="s">
        <v>908</v>
      </c>
      <c r="D393" s="25">
        <v>2124</v>
      </c>
      <c r="E393" s="25">
        <v>4267</v>
      </c>
      <c r="F393" s="25">
        <v>2</v>
      </c>
      <c r="G393" s="25">
        <v>75467.570000000007</v>
      </c>
      <c r="H393" s="26">
        <v>43403</v>
      </c>
      <c r="I393" s="26">
        <v>43561</v>
      </c>
      <c r="J393" s="25">
        <v>0.78</v>
      </c>
      <c r="K393" s="25" t="s">
        <v>155</v>
      </c>
      <c r="L393" s="25" t="s">
        <v>131</v>
      </c>
      <c r="M393" s="25" t="s">
        <v>134</v>
      </c>
      <c r="N393" s="25">
        <v>3</v>
      </c>
      <c r="O393" s="25">
        <v>4</v>
      </c>
      <c r="P393" s="29">
        <f t="shared" si="6"/>
        <v>150935.14000000001</v>
      </c>
    </row>
    <row r="394" spans="2:16" x14ac:dyDescent="0.2">
      <c r="B394" s="24" t="s">
        <v>909</v>
      </c>
      <c r="C394" s="25" t="s">
        <v>910</v>
      </c>
      <c r="D394" s="25">
        <v>2280</v>
      </c>
      <c r="E394" s="25">
        <v>4968</v>
      </c>
      <c r="F394" s="25">
        <v>2</v>
      </c>
      <c r="G394" s="25">
        <v>81918.92</v>
      </c>
      <c r="H394" s="26">
        <v>43123</v>
      </c>
      <c r="I394" s="26">
        <v>43248</v>
      </c>
      <c r="J394" s="25">
        <v>0.55000000000000004</v>
      </c>
      <c r="K394" s="25" t="s">
        <v>130</v>
      </c>
      <c r="L394" s="25" t="s">
        <v>122</v>
      </c>
      <c r="M394" s="25" t="s">
        <v>134</v>
      </c>
      <c r="N394" s="25">
        <v>3</v>
      </c>
      <c r="O394" s="25">
        <v>1</v>
      </c>
      <c r="P394" s="29">
        <f t="shared" si="6"/>
        <v>163837.84</v>
      </c>
    </row>
    <row r="395" spans="2:16" x14ac:dyDescent="0.2">
      <c r="B395" s="24" t="s">
        <v>911</v>
      </c>
      <c r="C395" s="25" t="s">
        <v>912</v>
      </c>
      <c r="D395" s="25">
        <v>1312</v>
      </c>
      <c r="E395" s="25">
        <v>3551</v>
      </c>
      <c r="F395" s="25">
        <v>1</v>
      </c>
      <c r="G395" s="25">
        <v>84462.58</v>
      </c>
      <c r="H395" s="26">
        <v>43383</v>
      </c>
      <c r="I395" s="26">
        <v>43621</v>
      </c>
      <c r="J395" s="25">
        <v>0.72</v>
      </c>
      <c r="K395" s="25" t="s">
        <v>121</v>
      </c>
      <c r="L395" s="25" t="s">
        <v>122</v>
      </c>
      <c r="M395" s="25" t="s">
        <v>134</v>
      </c>
      <c r="N395" s="25">
        <v>3</v>
      </c>
      <c r="O395" s="25">
        <v>4</v>
      </c>
      <c r="P395" s="29">
        <f t="shared" si="6"/>
        <v>84462.58</v>
      </c>
    </row>
    <row r="396" spans="2:16" x14ac:dyDescent="0.2">
      <c r="B396" s="24" t="s">
        <v>913</v>
      </c>
      <c r="C396" s="25" t="s">
        <v>914</v>
      </c>
      <c r="D396" s="25">
        <v>3699</v>
      </c>
      <c r="E396" s="25">
        <v>4366</v>
      </c>
      <c r="F396" s="25">
        <v>1</v>
      </c>
      <c r="G396" s="25">
        <v>88546.23</v>
      </c>
      <c r="H396" s="26">
        <v>43103</v>
      </c>
      <c r="I396" s="26">
        <v>43225</v>
      </c>
      <c r="J396" s="25">
        <v>0.42</v>
      </c>
      <c r="K396" s="25" t="s">
        <v>121</v>
      </c>
      <c r="L396" s="25" t="s">
        <v>131</v>
      </c>
      <c r="M396" s="25" t="s">
        <v>127</v>
      </c>
      <c r="N396" s="25">
        <v>2</v>
      </c>
      <c r="O396" s="25">
        <v>1</v>
      </c>
      <c r="P396" s="29">
        <f t="shared" si="6"/>
        <v>88546.23</v>
      </c>
    </row>
    <row r="397" spans="2:16" x14ac:dyDescent="0.2">
      <c r="B397" s="24" t="s">
        <v>915</v>
      </c>
      <c r="C397" s="25" t="s">
        <v>916</v>
      </c>
      <c r="D397" s="25">
        <v>1915</v>
      </c>
      <c r="E397" s="25">
        <v>3878</v>
      </c>
      <c r="F397" s="25">
        <v>1</v>
      </c>
      <c r="G397" s="25">
        <v>80888.399999999994</v>
      </c>
      <c r="H397" s="26">
        <v>43352</v>
      </c>
      <c r="I397" s="26">
        <v>43387</v>
      </c>
      <c r="J397" s="25">
        <v>0.7</v>
      </c>
      <c r="K397" s="25" t="s">
        <v>155</v>
      </c>
      <c r="L397" s="25" t="s">
        <v>131</v>
      </c>
      <c r="M397" s="25" t="s">
        <v>143</v>
      </c>
      <c r="N397" s="25">
        <v>4</v>
      </c>
      <c r="O397" s="25">
        <v>3</v>
      </c>
      <c r="P397" s="29">
        <f t="shared" si="6"/>
        <v>80888.399999999994</v>
      </c>
    </row>
    <row r="398" spans="2:16" x14ac:dyDescent="0.2">
      <c r="B398" s="24" t="s">
        <v>917</v>
      </c>
      <c r="C398" s="25" t="s">
        <v>918</v>
      </c>
      <c r="D398" s="25">
        <v>2917</v>
      </c>
      <c r="E398" s="25">
        <v>3688</v>
      </c>
      <c r="F398" s="25">
        <v>2</v>
      </c>
      <c r="G398" s="25">
        <v>83154.710000000006</v>
      </c>
      <c r="H398" s="26">
        <v>43114</v>
      </c>
      <c r="I398" s="26">
        <v>43115</v>
      </c>
      <c r="J398" s="25">
        <v>0.63</v>
      </c>
      <c r="K398" s="25" t="s">
        <v>121</v>
      </c>
      <c r="L398" s="25" t="s">
        <v>122</v>
      </c>
      <c r="M398" s="25" t="s">
        <v>146</v>
      </c>
      <c r="N398" s="25">
        <v>5</v>
      </c>
      <c r="O398" s="25">
        <v>1</v>
      </c>
      <c r="P398" s="29">
        <f t="shared" si="6"/>
        <v>166309.42000000001</v>
      </c>
    </row>
    <row r="399" spans="2:16" x14ac:dyDescent="0.2">
      <c r="B399" s="24" t="s">
        <v>919</v>
      </c>
      <c r="C399" s="25" t="s">
        <v>920</v>
      </c>
      <c r="D399" s="25">
        <v>2362</v>
      </c>
      <c r="E399" s="25">
        <v>4268</v>
      </c>
      <c r="F399" s="25">
        <v>1</v>
      </c>
      <c r="G399" s="25">
        <v>98595.76</v>
      </c>
      <c r="H399" s="26">
        <v>43156</v>
      </c>
      <c r="I399" s="26">
        <v>43163</v>
      </c>
      <c r="J399" s="25">
        <v>0.44</v>
      </c>
      <c r="K399" s="25" t="s">
        <v>121</v>
      </c>
      <c r="L399" s="25" t="s">
        <v>122</v>
      </c>
      <c r="M399" s="25" t="s">
        <v>146</v>
      </c>
      <c r="N399" s="25">
        <v>5</v>
      </c>
      <c r="O399" s="25">
        <v>1</v>
      </c>
      <c r="P399" s="29">
        <f t="shared" si="6"/>
        <v>98595.76</v>
      </c>
    </row>
    <row r="400" spans="2:16" x14ac:dyDescent="0.2">
      <c r="B400" s="24" t="s">
        <v>921</v>
      </c>
      <c r="C400" s="25" t="s">
        <v>922</v>
      </c>
      <c r="D400" s="25">
        <v>2284</v>
      </c>
      <c r="E400" s="25">
        <v>4685</v>
      </c>
      <c r="F400" s="25">
        <v>2</v>
      </c>
      <c r="G400" s="25">
        <v>81672.84</v>
      </c>
      <c r="H400" s="26">
        <v>43414</v>
      </c>
      <c r="I400" s="26">
        <v>43600</v>
      </c>
      <c r="J400" s="25">
        <v>0.63</v>
      </c>
      <c r="K400" s="25" t="s">
        <v>126</v>
      </c>
      <c r="L400" s="25" t="s">
        <v>122</v>
      </c>
      <c r="M400" s="25" t="s">
        <v>127</v>
      </c>
      <c r="N400" s="25">
        <v>2</v>
      </c>
      <c r="O400" s="25">
        <v>4</v>
      </c>
      <c r="P400" s="29">
        <f t="shared" si="6"/>
        <v>163345.68</v>
      </c>
    </row>
    <row r="401" spans="2:16" x14ac:dyDescent="0.2">
      <c r="B401" s="24" t="s">
        <v>923</v>
      </c>
      <c r="C401" s="25" t="s">
        <v>924</v>
      </c>
      <c r="D401" s="25">
        <v>2757</v>
      </c>
      <c r="E401" s="25">
        <v>4659</v>
      </c>
      <c r="F401" s="25">
        <v>1</v>
      </c>
      <c r="G401" s="25">
        <v>82826.649999999994</v>
      </c>
      <c r="H401" s="26">
        <v>43235</v>
      </c>
      <c r="I401" s="26">
        <v>43410</v>
      </c>
      <c r="J401" s="25">
        <v>0.69</v>
      </c>
      <c r="K401" s="25" t="s">
        <v>155</v>
      </c>
      <c r="L401" s="25" t="s">
        <v>122</v>
      </c>
      <c r="M401" s="25" t="s">
        <v>146</v>
      </c>
      <c r="N401" s="25">
        <v>5</v>
      </c>
      <c r="O401" s="25">
        <v>2</v>
      </c>
      <c r="P401" s="29">
        <f t="shared" si="6"/>
        <v>82826.649999999994</v>
      </c>
    </row>
    <row r="402" spans="2:16" x14ac:dyDescent="0.2">
      <c r="B402" s="24" t="s">
        <v>925</v>
      </c>
      <c r="C402" s="25" t="s">
        <v>926</v>
      </c>
      <c r="D402" s="25">
        <v>3951</v>
      </c>
      <c r="E402" s="25">
        <v>4404</v>
      </c>
      <c r="F402" s="25">
        <v>1</v>
      </c>
      <c r="G402" s="25">
        <v>89887.22</v>
      </c>
      <c r="H402" s="26">
        <v>43172</v>
      </c>
      <c r="I402" s="26">
        <v>43207</v>
      </c>
      <c r="J402" s="25">
        <v>0.54</v>
      </c>
      <c r="K402" s="25" t="s">
        <v>121</v>
      </c>
      <c r="L402" s="25" t="s">
        <v>122</v>
      </c>
      <c r="M402" s="25" t="s">
        <v>123</v>
      </c>
      <c r="N402" s="25">
        <v>1</v>
      </c>
      <c r="O402" s="25">
        <v>1</v>
      </c>
      <c r="P402" s="29">
        <f t="shared" si="6"/>
        <v>89887.22</v>
      </c>
    </row>
    <row r="403" spans="2:16" x14ac:dyDescent="0.2">
      <c r="B403" s="24" t="s">
        <v>927</v>
      </c>
      <c r="C403" s="25" t="s">
        <v>928</v>
      </c>
      <c r="D403" s="25">
        <v>1028</v>
      </c>
      <c r="E403" s="25">
        <v>4447</v>
      </c>
      <c r="F403" s="25">
        <v>1</v>
      </c>
      <c r="G403" s="25">
        <v>88255.2</v>
      </c>
      <c r="H403" s="26">
        <v>43196</v>
      </c>
      <c r="I403" s="26">
        <v>43258</v>
      </c>
      <c r="J403" s="25">
        <v>0.52</v>
      </c>
      <c r="K403" s="25" t="s">
        <v>121</v>
      </c>
      <c r="L403" s="25" t="s">
        <v>122</v>
      </c>
      <c r="M403" s="25" t="s">
        <v>123</v>
      </c>
      <c r="N403" s="25">
        <v>1</v>
      </c>
      <c r="O403" s="25">
        <v>2</v>
      </c>
      <c r="P403" s="29">
        <f t="shared" si="6"/>
        <v>88255.2</v>
      </c>
    </row>
    <row r="404" spans="2:16" x14ac:dyDescent="0.2">
      <c r="B404" s="24" t="s">
        <v>929</v>
      </c>
      <c r="C404" s="25" t="s">
        <v>930</v>
      </c>
      <c r="D404" s="25">
        <v>1903</v>
      </c>
      <c r="E404" s="25">
        <v>4095</v>
      </c>
      <c r="F404" s="25">
        <v>1</v>
      </c>
      <c r="G404" s="25">
        <v>89872.320000000007</v>
      </c>
      <c r="H404" s="26">
        <v>43114</v>
      </c>
      <c r="I404" s="26">
        <v>43117</v>
      </c>
      <c r="J404" s="25">
        <v>0.59</v>
      </c>
      <c r="K404" s="25" t="s">
        <v>130</v>
      </c>
      <c r="L404" s="25" t="s">
        <v>122</v>
      </c>
      <c r="M404" s="25" t="s">
        <v>146</v>
      </c>
      <c r="N404" s="25">
        <v>5</v>
      </c>
      <c r="O404" s="25">
        <v>1</v>
      </c>
      <c r="P404" s="29">
        <f t="shared" si="6"/>
        <v>89872.320000000007</v>
      </c>
    </row>
    <row r="405" spans="2:16" x14ac:dyDescent="0.2">
      <c r="B405" s="24" t="s">
        <v>931</v>
      </c>
      <c r="C405" s="25" t="s">
        <v>932</v>
      </c>
      <c r="D405" s="25">
        <v>3538</v>
      </c>
      <c r="E405" s="25">
        <v>4704</v>
      </c>
      <c r="F405" s="25">
        <v>1</v>
      </c>
      <c r="G405" s="25">
        <v>91897.26</v>
      </c>
      <c r="H405" s="26">
        <v>43282</v>
      </c>
      <c r="I405" s="26">
        <v>43807</v>
      </c>
      <c r="J405" s="25">
        <v>0.7</v>
      </c>
      <c r="K405" s="25" t="s">
        <v>155</v>
      </c>
      <c r="L405" s="25" t="s">
        <v>122</v>
      </c>
      <c r="M405" s="25" t="s">
        <v>143</v>
      </c>
      <c r="N405" s="25">
        <v>4</v>
      </c>
      <c r="O405" s="25">
        <v>3</v>
      </c>
      <c r="P405" s="29">
        <f t="shared" si="6"/>
        <v>91897.26</v>
      </c>
    </row>
    <row r="406" spans="2:16" x14ac:dyDescent="0.2">
      <c r="B406" s="24" t="s">
        <v>933</v>
      </c>
      <c r="C406" s="25" t="s">
        <v>934</v>
      </c>
      <c r="D406" s="25">
        <v>2639</v>
      </c>
      <c r="E406" s="25">
        <v>4109</v>
      </c>
      <c r="F406" s="25">
        <v>2</v>
      </c>
      <c r="G406" s="25">
        <v>70854.3</v>
      </c>
      <c r="H406" s="26">
        <v>43351</v>
      </c>
      <c r="I406" s="26">
        <v>43356</v>
      </c>
      <c r="J406" s="25">
        <v>0.76</v>
      </c>
      <c r="K406" s="25" t="s">
        <v>126</v>
      </c>
      <c r="L406" s="25" t="s">
        <v>122</v>
      </c>
      <c r="M406" s="25" t="s">
        <v>123</v>
      </c>
      <c r="N406" s="25">
        <v>1</v>
      </c>
      <c r="O406" s="25">
        <v>3</v>
      </c>
      <c r="P406" s="29">
        <f t="shared" si="6"/>
        <v>141708.6</v>
      </c>
    </row>
    <row r="407" spans="2:16" x14ac:dyDescent="0.2">
      <c r="B407" s="24" t="s">
        <v>935</v>
      </c>
      <c r="C407" s="25" t="s">
        <v>936</v>
      </c>
      <c r="D407" s="25">
        <v>1102</v>
      </c>
      <c r="E407" s="25">
        <v>4241</v>
      </c>
      <c r="F407" s="25">
        <v>1</v>
      </c>
      <c r="G407" s="25">
        <v>99909.18</v>
      </c>
      <c r="H407" s="26">
        <v>43306</v>
      </c>
      <c r="I407" s="26">
        <v>43341</v>
      </c>
      <c r="J407" s="25">
        <v>0.78</v>
      </c>
      <c r="K407" s="25" t="s">
        <v>126</v>
      </c>
      <c r="L407" s="25" t="s">
        <v>131</v>
      </c>
      <c r="M407" s="25" t="s">
        <v>127</v>
      </c>
      <c r="N407" s="25">
        <v>2</v>
      </c>
      <c r="O407" s="25">
        <v>3</v>
      </c>
      <c r="P407" s="29">
        <f t="shared" si="6"/>
        <v>99909.18</v>
      </c>
    </row>
    <row r="408" spans="2:16" x14ac:dyDescent="0.2">
      <c r="B408" s="24" t="s">
        <v>937</v>
      </c>
      <c r="C408" s="25" t="s">
        <v>938</v>
      </c>
      <c r="D408" s="25">
        <v>2369</v>
      </c>
      <c r="E408" s="25">
        <v>3657</v>
      </c>
      <c r="F408" s="25">
        <v>1</v>
      </c>
      <c r="G408" s="25">
        <v>97678.47</v>
      </c>
      <c r="H408" s="26">
        <v>43177</v>
      </c>
      <c r="I408" s="26">
        <v>43195</v>
      </c>
      <c r="J408" s="25">
        <v>0.66</v>
      </c>
      <c r="K408" s="25" t="s">
        <v>155</v>
      </c>
      <c r="L408" s="25" t="s">
        <v>122</v>
      </c>
      <c r="M408" s="25" t="s">
        <v>146</v>
      </c>
      <c r="N408" s="25">
        <v>5</v>
      </c>
      <c r="O408" s="25">
        <v>1</v>
      </c>
      <c r="P408" s="29">
        <f t="shared" si="6"/>
        <v>97678.47</v>
      </c>
    </row>
    <row r="409" spans="2:16" x14ac:dyDescent="0.2">
      <c r="B409" s="24" t="s">
        <v>939</v>
      </c>
      <c r="C409" s="25" t="s">
        <v>940</v>
      </c>
      <c r="D409" s="25">
        <v>3927</v>
      </c>
      <c r="E409" s="25">
        <v>4705</v>
      </c>
      <c r="F409" s="25">
        <v>2</v>
      </c>
      <c r="G409" s="25">
        <v>89372.28</v>
      </c>
      <c r="H409" s="26">
        <v>43328</v>
      </c>
      <c r="I409" s="26">
        <v>43363</v>
      </c>
      <c r="J409" s="25">
        <v>0.66</v>
      </c>
      <c r="K409" s="25" t="s">
        <v>121</v>
      </c>
      <c r="L409" s="25" t="s">
        <v>131</v>
      </c>
      <c r="M409" s="25" t="s">
        <v>134</v>
      </c>
      <c r="N409" s="25">
        <v>3</v>
      </c>
      <c r="O409" s="25">
        <v>3</v>
      </c>
      <c r="P409" s="29">
        <f t="shared" si="6"/>
        <v>178744.56</v>
      </c>
    </row>
    <row r="410" spans="2:16" x14ac:dyDescent="0.2">
      <c r="B410" s="24" t="s">
        <v>941</v>
      </c>
      <c r="C410" s="25" t="s">
        <v>942</v>
      </c>
      <c r="D410" s="25">
        <v>3055</v>
      </c>
      <c r="E410" s="25">
        <v>4334</v>
      </c>
      <c r="F410" s="25">
        <v>2</v>
      </c>
      <c r="G410" s="25">
        <v>79490.960000000006</v>
      </c>
      <c r="H410" s="26">
        <v>43446</v>
      </c>
      <c r="I410" s="26">
        <v>43586</v>
      </c>
      <c r="J410" s="25">
        <v>0.69</v>
      </c>
      <c r="K410" s="25" t="s">
        <v>126</v>
      </c>
      <c r="L410" s="25" t="s">
        <v>122</v>
      </c>
      <c r="M410" s="25" t="s">
        <v>123</v>
      </c>
      <c r="N410" s="25">
        <v>1</v>
      </c>
      <c r="O410" s="25">
        <v>4</v>
      </c>
      <c r="P410" s="29">
        <f t="shared" si="6"/>
        <v>158981.92000000001</v>
      </c>
    </row>
    <row r="411" spans="2:16" x14ac:dyDescent="0.2">
      <c r="B411" s="24" t="s">
        <v>943</v>
      </c>
      <c r="C411" s="25" t="s">
        <v>944</v>
      </c>
      <c r="D411" s="25">
        <v>3648</v>
      </c>
      <c r="E411" s="25">
        <v>4196</v>
      </c>
      <c r="F411" s="25">
        <v>2</v>
      </c>
      <c r="G411" s="25">
        <v>90636.01</v>
      </c>
      <c r="H411" s="26">
        <v>43149</v>
      </c>
      <c r="I411" s="26">
        <v>43209</v>
      </c>
      <c r="J411" s="25">
        <v>0.6</v>
      </c>
      <c r="K411" s="25" t="s">
        <v>155</v>
      </c>
      <c r="L411" s="25" t="s">
        <v>131</v>
      </c>
      <c r="M411" s="25" t="s">
        <v>134</v>
      </c>
      <c r="N411" s="25">
        <v>3</v>
      </c>
      <c r="O411" s="25">
        <v>1</v>
      </c>
      <c r="P411" s="29">
        <f t="shared" si="6"/>
        <v>181272.02</v>
      </c>
    </row>
    <row r="412" spans="2:16" x14ac:dyDescent="0.2">
      <c r="B412" s="24" t="s">
        <v>945</v>
      </c>
      <c r="C412" s="25" t="s">
        <v>946</v>
      </c>
      <c r="D412" s="25">
        <v>2176</v>
      </c>
      <c r="E412" s="25">
        <v>4827</v>
      </c>
      <c r="F412" s="25">
        <v>1</v>
      </c>
      <c r="G412" s="25">
        <v>87972.95</v>
      </c>
      <c r="H412" s="26">
        <v>43383</v>
      </c>
      <c r="I412" s="26">
        <v>43599</v>
      </c>
      <c r="J412" s="25">
        <v>0.69</v>
      </c>
      <c r="K412" s="25" t="s">
        <v>121</v>
      </c>
      <c r="L412" s="25" t="s">
        <v>131</v>
      </c>
      <c r="M412" s="25" t="s">
        <v>127</v>
      </c>
      <c r="N412" s="25">
        <v>2</v>
      </c>
      <c r="O412" s="25">
        <v>4</v>
      </c>
      <c r="P412" s="29">
        <f t="shared" si="6"/>
        <v>87972.95</v>
      </c>
    </row>
    <row r="413" spans="2:16" x14ac:dyDescent="0.2">
      <c r="B413" s="24" t="s">
        <v>947</v>
      </c>
      <c r="C413" s="25" t="s">
        <v>948</v>
      </c>
      <c r="D413" s="25">
        <v>2149</v>
      </c>
      <c r="E413" s="25">
        <v>3708</v>
      </c>
      <c r="F413" s="25">
        <v>2</v>
      </c>
      <c r="G413" s="25">
        <v>83866.55</v>
      </c>
      <c r="H413" s="26">
        <v>43282</v>
      </c>
      <c r="I413" s="26">
        <v>43412</v>
      </c>
      <c r="J413" s="25">
        <v>0.73</v>
      </c>
      <c r="K413" s="25" t="s">
        <v>126</v>
      </c>
      <c r="L413" s="25" t="s">
        <v>122</v>
      </c>
      <c r="M413" s="25" t="s">
        <v>134</v>
      </c>
      <c r="N413" s="25">
        <v>3</v>
      </c>
      <c r="O413" s="25">
        <v>3</v>
      </c>
      <c r="P413" s="29">
        <f t="shared" si="6"/>
        <v>167733.1</v>
      </c>
    </row>
    <row r="414" spans="2:16" x14ac:dyDescent="0.2">
      <c r="B414" s="24" t="s">
        <v>949</v>
      </c>
      <c r="C414" s="25" t="s">
        <v>950</v>
      </c>
      <c r="D414" s="25">
        <v>2159</v>
      </c>
      <c r="E414" s="25">
        <v>4206</v>
      </c>
      <c r="F414" s="25">
        <v>1</v>
      </c>
      <c r="G414" s="25">
        <v>73575.72</v>
      </c>
      <c r="H414" s="26">
        <v>43402</v>
      </c>
      <c r="I414" s="26">
        <v>43530</v>
      </c>
      <c r="J414" s="25">
        <v>0.7</v>
      </c>
      <c r="K414" s="25" t="s">
        <v>130</v>
      </c>
      <c r="L414" s="25" t="s">
        <v>122</v>
      </c>
      <c r="M414" s="25" t="s">
        <v>127</v>
      </c>
      <c r="N414" s="25">
        <v>2</v>
      </c>
      <c r="O414" s="25">
        <v>4</v>
      </c>
      <c r="P414" s="29">
        <f t="shared" si="6"/>
        <v>73575.72</v>
      </c>
    </row>
    <row r="415" spans="2:16" x14ac:dyDescent="0.2">
      <c r="B415" s="24" t="s">
        <v>951</v>
      </c>
      <c r="C415" s="25" t="s">
        <v>952</v>
      </c>
      <c r="D415" s="25">
        <v>3442</v>
      </c>
      <c r="E415" s="25">
        <v>3619</v>
      </c>
      <c r="F415" s="25">
        <v>2</v>
      </c>
      <c r="G415" s="25">
        <v>89893.7</v>
      </c>
      <c r="H415" s="26">
        <v>43196</v>
      </c>
      <c r="I415" s="26">
        <v>43350</v>
      </c>
      <c r="J415" s="25">
        <v>0.52</v>
      </c>
      <c r="K415" s="25" t="s">
        <v>155</v>
      </c>
      <c r="L415" s="25" t="s">
        <v>131</v>
      </c>
      <c r="M415" s="25" t="s">
        <v>146</v>
      </c>
      <c r="N415" s="25">
        <v>5</v>
      </c>
      <c r="O415" s="25">
        <v>2</v>
      </c>
      <c r="P415" s="29">
        <f t="shared" si="6"/>
        <v>179787.4</v>
      </c>
    </row>
    <row r="416" spans="2:16" x14ac:dyDescent="0.2">
      <c r="B416" s="24" t="s">
        <v>953</v>
      </c>
      <c r="C416" s="25" t="s">
        <v>954</v>
      </c>
      <c r="D416" s="25">
        <v>2978</v>
      </c>
      <c r="E416" s="25">
        <v>4200</v>
      </c>
      <c r="F416" s="25">
        <v>2</v>
      </c>
      <c r="G416" s="25">
        <v>74973.649999999994</v>
      </c>
      <c r="H416" s="26">
        <v>43294</v>
      </c>
      <c r="I416" s="26">
        <v>43329</v>
      </c>
      <c r="J416" s="25">
        <v>0.75</v>
      </c>
      <c r="K416" s="25" t="s">
        <v>121</v>
      </c>
      <c r="L416" s="25" t="s">
        <v>131</v>
      </c>
      <c r="M416" s="25" t="s">
        <v>146</v>
      </c>
      <c r="N416" s="25">
        <v>5</v>
      </c>
      <c r="O416" s="25">
        <v>3</v>
      </c>
      <c r="P416" s="29">
        <f t="shared" si="6"/>
        <v>149947.29999999999</v>
      </c>
    </row>
    <row r="417" spans="2:16" x14ac:dyDescent="0.2">
      <c r="B417" s="24" t="s">
        <v>955</v>
      </c>
      <c r="C417" s="25" t="s">
        <v>956</v>
      </c>
      <c r="D417" s="25">
        <v>3638</v>
      </c>
      <c r="E417" s="25">
        <v>4392</v>
      </c>
      <c r="F417" s="25">
        <v>2</v>
      </c>
      <c r="G417" s="25">
        <v>63497.46</v>
      </c>
      <c r="H417" s="26">
        <v>43419</v>
      </c>
      <c r="I417" s="26">
        <v>43636</v>
      </c>
      <c r="J417" s="25">
        <v>0.62</v>
      </c>
      <c r="K417" s="25" t="s">
        <v>126</v>
      </c>
      <c r="L417" s="25" t="s">
        <v>131</v>
      </c>
      <c r="M417" s="25" t="s">
        <v>127</v>
      </c>
      <c r="N417" s="25">
        <v>2</v>
      </c>
      <c r="O417" s="25">
        <v>4</v>
      </c>
      <c r="P417" s="29">
        <f t="shared" si="6"/>
        <v>126994.92</v>
      </c>
    </row>
    <row r="418" spans="2:16" x14ac:dyDescent="0.2">
      <c r="B418" s="24" t="s">
        <v>957</v>
      </c>
      <c r="C418" s="25" t="s">
        <v>958</v>
      </c>
      <c r="D418" s="25">
        <v>1518</v>
      </c>
      <c r="E418" s="25">
        <v>4131</v>
      </c>
      <c r="F418" s="25">
        <v>2</v>
      </c>
      <c r="G418" s="25">
        <v>70188.06</v>
      </c>
      <c r="H418" s="26">
        <v>43310</v>
      </c>
      <c r="I418" s="26">
        <v>43382</v>
      </c>
      <c r="J418" s="25">
        <v>0.7</v>
      </c>
      <c r="K418" s="25" t="s">
        <v>155</v>
      </c>
      <c r="L418" s="25" t="s">
        <v>122</v>
      </c>
      <c r="M418" s="25" t="s">
        <v>127</v>
      </c>
      <c r="N418" s="25">
        <v>2</v>
      </c>
      <c r="O418" s="25">
        <v>3</v>
      </c>
      <c r="P418" s="29">
        <f t="shared" si="6"/>
        <v>140376.12</v>
      </c>
    </row>
    <row r="419" spans="2:16" x14ac:dyDescent="0.2">
      <c r="B419" s="24" t="s">
        <v>695</v>
      </c>
      <c r="C419" s="25" t="s">
        <v>959</v>
      </c>
      <c r="D419" s="25">
        <v>2409</v>
      </c>
      <c r="E419" s="25">
        <v>4806</v>
      </c>
      <c r="F419" s="25">
        <v>2</v>
      </c>
      <c r="G419" s="25">
        <v>86174.22</v>
      </c>
      <c r="H419" s="26">
        <v>43144</v>
      </c>
      <c r="I419" s="26">
        <v>43151</v>
      </c>
      <c r="J419" s="25">
        <v>0.56999999999999995</v>
      </c>
      <c r="K419" s="25" t="s">
        <v>155</v>
      </c>
      <c r="L419" s="25" t="s">
        <v>122</v>
      </c>
      <c r="M419" s="25" t="s">
        <v>123</v>
      </c>
      <c r="N419" s="25">
        <v>1</v>
      </c>
      <c r="O419" s="25">
        <v>1</v>
      </c>
      <c r="P419" s="29">
        <f t="shared" si="6"/>
        <v>172348.44</v>
      </c>
    </row>
    <row r="420" spans="2:16" x14ac:dyDescent="0.2">
      <c r="B420" s="24" t="s">
        <v>960</v>
      </c>
      <c r="C420" s="25" t="s">
        <v>961</v>
      </c>
      <c r="D420" s="25">
        <v>1866</v>
      </c>
      <c r="E420" s="25">
        <v>3562</v>
      </c>
      <c r="F420" s="25">
        <v>2</v>
      </c>
      <c r="G420" s="25">
        <v>73092.03</v>
      </c>
      <c r="H420" s="26">
        <v>43245</v>
      </c>
      <c r="I420" s="26">
        <v>43280</v>
      </c>
      <c r="J420" s="25">
        <v>0.67</v>
      </c>
      <c r="K420" s="25" t="s">
        <v>126</v>
      </c>
      <c r="L420" s="25" t="s">
        <v>131</v>
      </c>
      <c r="M420" s="25" t="s">
        <v>127</v>
      </c>
      <c r="N420" s="25">
        <v>2</v>
      </c>
      <c r="O420" s="25">
        <v>2</v>
      </c>
      <c r="P420" s="29">
        <f t="shared" si="6"/>
        <v>146184.06</v>
      </c>
    </row>
    <row r="421" spans="2:16" x14ac:dyDescent="0.2">
      <c r="B421" s="24" t="s">
        <v>962</v>
      </c>
      <c r="C421" s="25" t="s">
        <v>963</v>
      </c>
      <c r="D421" s="25">
        <v>1154</v>
      </c>
      <c r="E421" s="25">
        <v>4844</v>
      </c>
      <c r="F421" s="25">
        <v>1</v>
      </c>
      <c r="G421" s="25">
        <v>85158.51</v>
      </c>
      <c r="H421" s="26">
        <v>43370</v>
      </c>
      <c r="I421" s="26">
        <v>43810</v>
      </c>
      <c r="J421" s="25">
        <v>0.76</v>
      </c>
      <c r="K421" s="25" t="s">
        <v>130</v>
      </c>
      <c r="L421" s="25" t="s">
        <v>122</v>
      </c>
      <c r="M421" s="25" t="s">
        <v>143</v>
      </c>
      <c r="N421" s="25">
        <v>4</v>
      </c>
      <c r="O421" s="25">
        <v>3</v>
      </c>
      <c r="P421" s="29">
        <f t="shared" si="6"/>
        <v>85158.51</v>
      </c>
    </row>
    <row r="422" spans="2:16" x14ac:dyDescent="0.2">
      <c r="B422" s="24" t="s">
        <v>964</v>
      </c>
      <c r="C422" s="25" t="s">
        <v>965</v>
      </c>
      <c r="D422" s="25">
        <v>2796</v>
      </c>
      <c r="E422" s="25">
        <v>4967</v>
      </c>
      <c r="F422" s="25">
        <v>1</v>
      </c>
      <c r="G422" s="25">
        <v>78498.97</v>
      </c>
      <c r="H422" s="26">
        <v>43432</v>
      </c>
      <c r="I422" s="26">
        <v>43497</v>
      </c>
      <c r="J422" s="25">
        <v>0.57999999999999996</v>
      </c>
      <c r="K422" s="25" t="s">
        <v>126</v>
      </c>
      <c r="L422" s="25" t="s">
        <v>131</v>
      </c>
      <c r="M422" s="25" t="s">
        <v>134</v>
      </c>
      <c r="N422" s="25">
        <v>3</v>
      </c>
      <c r="O422" s="25">
        <v>4</v>
      </c>
      <c r="P422" s="29">
        <f t="shared" si="6"/>
        <v>78498.97</v>
      </c>
    </row>
    <row r="423" spans="2:16" x14ac:dyDescent="0.2">
      <c r="B423" s="24" t="s">
        <v>966</v>
      </c>
      <c r="C423" s="25" t="s">
        <v>967</v>
      </c>
      <c r="D423" s="25">
        <v>3755</v>
      </c>
      <c r="E423" s="25">
        <v>4308</v>
      </c>
      <c r="F423" s="25">
        <v>1</v>
      </c>
      <c r="G423" s="25">
        <v>74574.34</v>
      </c>
      <c r="H423" s="26">
        <v>43215</v>
      </c>
      <c r="I423" s="26">
        <v>43264</v>
      </c>
      <c r="J423" s="25">
        <v>0.56000000000000005</v>
      </c>
      <c r="K423" s="25" t="s">
        <v>121</v>
      </c>
      <c r="L423" s="25" t="s">
        <v>122</v>
      </c>
      <c r="M423" s="25" t="s">
        <v>143</v>
      </c>
      <c r="N423" s="25">
        <v>4</v>
      </c>
      <c r="O423" s="25">
        <v>2</v>
      </c>
      <c r="P423" s="29">
        <f t="shared" si="6"/>
        <v>74574.34</v>
      </c>
    </row>
    <row r="424" spans="2:16" x14ac:dyDescent="0.2">
      <c r="B424" s="24" t="s">
        <v>968</v>
      </c>
      <c r="C424" s="25" t="s">
        <v>969</v>
      </c>
      <c r="D424" s="25">
        <v>2205</v>
      </c>
      <c r="E424" s="25">
        <v>4458</v>
      </c>
      <c r="F424" s="25">
        <v>2</v>
      </c>
      <c r="G424" s="25">
        <v>80360.97</v>
      </c>
      <c r="H424" s="26">
        <v>43289</v>
      </c>
      <c r="I424" s="26">
        <v>43352</v>
      </c>
      <c r="J424" s="25">
        <v>0.79</v>
      </c>
      <c r="K424" s="25" t="s">
        <v>130</v>
      </c>
      <c r="L424" s="25" t="s">
        <v>122</v>
      </c>
      <c r="M424" s="25" t="s">
        <v>143</v>
      </c>
      <c r="N424" s="25">
        <v>4</v>
      </c>
      <c r="O424" s="25">
        <v>3</v>
      </c>
      <c r="P424" s="29">
        <f t="shared" si="6"/>
        <v>160721.94</v>
      </c>
    </row>
    <row r="425" spans="2:16" x14ac:dyDescent="0.2">
      <c r="B425" s="24" t="s">
        <v>970</v>
      </c>
      <c r="C425" s="25" t="s">
        <v>637</v>
      </c>
      <c r="D425" s="25">
        <v>1184</v>
      </c>
      <c r="E425" s="25">
        <v>4538</v>
      </c>
      <c r="F425" s="25">
        <v>1</v>
      </c>
      <c r="G425" s="25">
        <v>91183.17</v>
      </c>
      <c r="H425" s="26">
        <v>43196</v>
      </c>
      <c r="I425" s="26">
        <v>43258</v>
      </c>
      <c r="J425" s="25">
        <v>0.56999999999999995</v>
      </c>
      <c r="K425" s="25" t="s">
        <v>126</v>
      </c>
      <c r="L425" s="25" t="s">
        <v>122</v>
      </c>
      <c r="M425" s="25" t="s">
        <v>123</v>
      </c>
      <c r="N425" s="25">
        <v>1</v>
      </c>
      <c r="O425" s="25">
        <v>2</v>
      </c>
      <c r="P425" s="29">
        <f t="shared" si="6"/>
        <v>91183.17</v>
      </c>
    </row>
    <row r="426" spans="2:16" x14ac:dyDescent="0.2">
      <c r="B426" s="24" t="s">
        <v>971</v>
      </c>
      <c r="C426" s="25" t="s">
        <v>972</v>
      </c>
      <c r="D426" s="25">
        <v>1582</v>
      </c>
      <c r="E426" s="25">
        <v>4548</v>
      </c>
      <c r="F426" s="25">
        <v>1</v>
      </c>
      <c r="G426" s="25">
        <v>77566.5</v>
      </c>
      <c r="H426" s="26">
        <v>43162</v>
      </c>
      <c r="I426" s="26">
        <v>43224</v>
      </c>
      <c r="J426" s="25">
        <v>0.69</v>
      </c>
      <c r="K426" s="25" t="s">
        <v>126</v>
      </c>
      <c r="L426" s="25" t="s">
        <v>122</v>
      </c>
      <c r="M426" s="25" t="s">
        <v>134</v>
      </c>
      <c r="N426" s="25">
        <v>3</v>
      </c>
      <c r="O426" s="25">
        <v>1</v>
      </c>
      <c r="P426" s="29">
        <f t="shared" si="6"/>
        <v>77566.5</v>
      </c>
    </row>
    <row r="427" spans="2:16" x14ac:dyDescent="0.2">
      <c r="B427" s="24" t="s">
        <v>973</v>
      </c>
      <c r="C427" s="25" t="s">
        <v>974</v>
      </c>
      <c r="D427" s="25">
        <v>3327</v>
      </c>
      <c r="E427" s="25">
        <v>4805</v>
      </c>
      <c r="F427" s="25">
        <v>1</v>
      </c>
      <c r="G427" s="25">
        <v>99459.69</v>
      </c>
      <c r="H427" s="26">
        <v>43114</v>
      </c>
      <c r="I427" s="26">
        <v>43195</v>
      </c>
      <c r="J427" s="25">
        <v>0.5</v>
      </c>
      <c r="K427" s="25" t="s">
        <v>126</v>
      </c>
      <c r="L427" s="25" t="s">
        <v>122</v>
      </c>
      <c r="M427" s="25" t="s">
        <v>143</v>
      </c>
      <c r="N427" s="25">
        <v>4</v>
      </c>
      <c r="O427" s="25">
        <v>1</v>
      </c>
      <c r="P427" s="29">
        <f t="shared" si="6"/>
        <v>99459.69</v>
      </c>
    </row>
    <row r="428" spans="2:16" x14ac:dyDescent="0.2">
      <c r="B428" s="24" t="s">
        <v>975</v>
      </c>
      <c r="C428" s="25" t="s">
        <v>976</v>
      </c>
      <c r="D428" s="25">
        <v>1140</v>
      </c>
      <c r="E428" s="25">
        <v>4972</v>
      </c>
      <c r="F428" s="25">
        <v>1</v>
      </c>
      <c r="G428" s="25">
        <v>76048.61</v>
      </c>
      <c r="H428" s="26">
        <v>43156</v>
      </c>
      <c r="I428" s="26">
        <v>43163</v>
      </c>
      <c r="J428" s="25">
        <v>0.46</v>
      </c>
      <c r="K428" s="25" t="s">
        <v>155</v>
      </c>
      <c r="L428" s="25" t="s">
        <v>122</v>
      </c>
      <c r="M428" s="25" t="s">
        <v>146</v>
      </c>
      <c r="N428" s="25">
        <v>5</v>
      </c>
      <c r="O428" s="25">
        <v>1</v>
      </c>
      <c r="P428" s="29">
        <f t="shared" si="6"/>
        <v>76048.61</v>
      </c>
    </row>
    <row r="429" spans="2:16" x14ac:dyDescent="0.2">
      <c r="B429" s="24" t="s">
        <v>977</v>
      </c>
      <c r="C429" s="25" t="s">
        <v>978</v>
      </c>
      <c r="D429" s="25">
        <v>2628</v>
      </c>
      <c r="E429" s="25">
        <v>3610</v>
      </c>
      <c r="F429" s="25">
        <v>2</v>
      </c>
      <c r="G429" s="25">
        <v>82949.91</v>
      </c>
      <c r="H429" s="26">
        <v>43290</v>
      </c>
      <c r="I429" s="26">
        <v>43809</v>
      </c>
      <c r="J429" s="25">
        <v>0.62</v>
      </c>
      <c r="K429" s="25" t="s">
        <v>126</v>
      </c>
      <c r="L429" s="25" t="s">
        <v>131</v>
      </c>
      <c r="M429" s="25" t="s">
        <v>143</v>
      </c>
      <c r="N429" s="25">
        <v>4</v>
      </c>
      <c r="O429" s="25">
        <v>3</v>
      </c>
      <c r="P429" s="29">
        <f t="shared" si="6"/>
        <v>165899.82</v>
      </c>
    </row>
    <row r="430" spans="2:16" x14ac:dyDescent="0.2">
      <c r="B430" s="24" t="s">
        <v>979</v>
      </c>
      <c r="C430" s="25" t="s">
        <v>980</v>
      </c>
      <c r="D430" s="25">
        <v>3033</v>
      </c>
      <c r="E430" s="25">
        <v>4731</v>
      </c>
      <c r="F430" s="25">
        <v>2</v>
      </c>
      <c r="G430" s="25">
        <v>86056.04</v>
      </c>
      <c r="H430" s="26">
        <v>43310</v>
      </c>
      <c r="I430" s="26">
        <v>43382</v>
      </c>
      <c r="J430" s="25">
        <v>0.65</v>
      </c>
      <c r="K430" s="25" t="s">
        <v>126</v>
      </c>
      <c r="L430" s="25" t="s">
        <v>122</v>
      </c>
      <c r="M430" s="25" t="s">
        <v>127</v>
      </c>
      <c r="N430" s="25">
        <v>2</v>
      </c>
      <c r="O430" s="25">
        <v>3</v>
      </c>
      <c r="P430" s="29">
        <f t="shared" si="6"/>
        <v>172112.08</v>
      </c>
    </row>
    <row r="431" spans="2:16" x14ac:dyDescent="0.2">
      <c r="B431" s="24" t="s">
        <v>981</v>
      </c>
      <c r="C431" s="25" t="s">
        <v>982</v>
      </c>
      <c r="D431" s="25">
        <v>1199</v>
      </c>
      <c r="E431" s="25">
        <v>4578</v>
      </c>
      <c r="F431" s="25">
        <v>2</v>
      </c>
      <c r="G431" s="25">
        <v>84189.85</v>
      </c>
      <c r="H431" s="26">
        <v>43383</v>
      </c>
      <c r="I431" s="26">
        <v>43621</v>
      </c>
      <c r="J431" s="25">
        <v>0.78</v>
      </c>
      <c r="K431" s="25" t="s">
        <v>121</v>
      </c>
      <c r="L431" s="25" t="s">
        <v>122</v>
      </c>
      <c r="M431" s="25" t="s">
        <v>146</v>
      </c>
      <c r="N431" s="25">
        <v>5</v>
      </c>
      <c r="O431" s="25">
        <v>4</v>
      </c>
      <c r="P431" s="29">
        <f t="shared" si="6"/>
        <v>168379.7</v>
      </c>
    </row>
    <row r="432" spans="2:16" x14ac:dyDescent="0.2">
      <c r="B432" s="24" t="s">
        <v>983</v>
      </c>
      <c r="C432" s="25" t="s">
        <v>984</v>
      </c>
      <c r="D432" s="25">
        <v>2333</v>
      </c>
      <c r="E432" s="25">
        <v>3932</v>
      </c>
      <c r="F432" s="25">
        <v>2</v>
      </c>
      <c r="G432" s="25">
        <v>80128.820000000007</v>
      </c>
      <c r="H432" s="26">
        <v>43133</v>
      </c>
      <c r="I432" s="26">
        <v>43223</v>
      </c>
      <c r="J432" s="25">
        <v>0.52</v>
      </c>
      <c r="K432" s="25" t="s">
        <v>130</v>
      </c>
      <c r="L432" s="25" t="s">
        <v>131</v>
      </c>
      <c r="M432" s="25" t="s">
        <v>143</v>
      </c>
      <c r="N432" s="25">
        <v>4</v>
      </c>
      <c r="O432" s="25">
        <v>1</v>
      </c>
      <c r="P432" s="29">
        <f t="shared" si="6"/>
        <v>160257.64000000001</v>
      </c>
    </row>
    <row r="433" spans="2:16" x14ac:dyDescent="0.2">
      <c r="B433" s="24" t="s">
        <v>985</v>
      </c>
      <c r="C433" s="25" t="s">
        <v>986</v>
      </c>
      <c r="D433" s="25">
        <v>1443</v>
      </c>
      <c r="E433" s="25">
        <v>3711</v>
      </c>
      <c r="F433" s="25">
        <v>2</v>
      </c>
      <c r="G433" s="25">
        <v>65233.15</v>
      </c>
      <c r="H433" s="26">
        <v>43398</v>
      </c>
      <c r="I433" s="26">
        <v>43614</v>
      </c>
      <c r="J433" s="25">
        <v>0.61</v>
      </c>
      <c r="K433" s="25" t="s">
        <v>121</v>
      </c>
      <c r="L433" s="25" t="s">
        <v>131</v>
      </c>
      <c r="M433" s="25" t="s">
        <v>123</v>
      </c>
      <c r="N433" s="25">
        <v>1</v>
      </c>
      <c r="O433" s="25">
        <v>4</v>
      </c>
      <c r="P433" s="29">
        <f t="shared" si="6"/>
        <v>130466.3</v>
      </c>
    </row>
    <row r="434" spans="2:16" x14ac:dyDescent="0.2">
      <c r="B434" s="24" t="s">
        <v>987</v>
      </c>
      <c r="C434" s="25" t="s">
        <v>988</v>
      </c>
      <c r="D434" s="25">
        <v>3560</v>
      </c>
      <c r="E434" s="25">
        <v>3931</v>
      </c>
      <c r="F434" s="25">
        <v>2</v>
      </c>
      <c r="G434" s="25">
        <v>90281.93</v>
      </c>
      <c r="H434" s="26">
        <v>43194</v>
      </c>
      <c r="I434" s="26">
        <v>43243</v>
      </c>
      <c r="J434" s="25">
        <v>0.66</v>
      </c>
      <c r="K434" s="25" t="s">
        <v>126</v>
      </c>
      <c r="L434" s="25" t="s">
        <v>131</v>
      </c>
      <c r="M434" s="25" t="s">
        <v>127</v>
      </c>
      <c r="N434" s="25">
        <v>2</v>
      </c>
      <c r="O434" s="25">
        <v>2</v>
      </c>
      <c r="P434" s="29">
        <f t="shared" si="6"/>
        <v>180563.86</v>
      </c>
    </row>
    <row r="435" spans="2:16" x14ac:dyDescent="0.2">
      <c r="B435" s="24" t="s">
        <v>989</v>
      </c>
      <c r="C435" s="25" t="s">
        <v>990</v>
      </c>
      <c r="D435" s="25">
        <v>1840</v>
      </c>
      <c r="E435" s="25">
        <v>4956</v>
      </c>
      <c r="F435" s="25">
        <v>2</v>
      </c>
      <c r="G435" s="25">
        <v>99490.76</v>
      </c>
      <c r="H435" s="26">
        <v>43152</v>
      </c>
      <c r="I435" s="26">
        <v>43159</v>
      </c>
      <c r="J435" s="25">
        <v>0.51</v>
      </c>
      <c r="K435" s="25" t="s">
        <v>121</v>
      </c>
      <c r="L435" s="25" t="s">
        <v>131</v>
      </c>
      <c r="M435" s="25" t="s">
        <v>143</v>
      </c>
      <c r="N435" s="25">
        <v>4</v>
      </c>
      <c r="O435" s="25">
        <v>1</v>
      </c>
      <c r="P435" s="29">
        <f t="shared" si="6"/>
        <v>198981.52</v>
      </c>
    </row>
    <row r="436" spans="2:16" x14ac:dyDescent="0.2">
      <c r="B436" s="24" t="s">
        <v>991</v>
      </c>
      <c r="C436" s="25" t="s">
        <v>992</v>
      </c>
      <c r="D436" s="25">
        <v>2251</v>
      </c>
      <c r="E436" s="25">
        <v>4217</v>
      </c>
      <c r="F436" s="25">
        <v>2</v>
      </c>
      <c r="G436" s="25">
        <v>63033.78</v>
      </c>
      <c r="H436" s="26">
        <v>43397</v>
      </c>
      <c r="I436" s="26">
        <v>43613</v>
      </c>
      <c r="J436" s="25">
        <v>0.63</v>
      </c>
      <c r="K436" s="25" t="s">
        <v>121</v>
      </c>
      <c r="L436" s="25" t="s">
        <v>131</v>
      </c>
      <c r="M436" s="25" t="s">
        <v>146</v>
      </c>
      <c r="N436" s="25">
        <v>5</v>
      </c>
      <c r="O436" s="25">
        <v>4</v>
      </c>
      <c r="P436" s="29">
        <f t="shared" si="6"/>
        <v>126067.56</v>
      </c>
    </row>
    <row r="437" spans="2:16" x14ac:dyDescent="0.2">
      <c r="B437" s="24" t="s">
        <v>993</v>
      </c>
      <c r="C437" s="25" t="s">
        <v>994</v>
      </c>
      <c r="D437" s="25">
        <v>2477</v>
      </c>
      <c r="E437" s="25">
        <v>4472</v>
      </c>
      <c r="F437" s="25">
        <v>2</v>
      </c>
      <c r="G437" s="25">
        <v>97818.59</v>
      </c>
      <c r="H437" s="26">
        <v>43310</v>
      </c>
      <c r="I437" s="26">
        <v>43382</v>
      </c>
      <c r="J437" s="25">
        <v>0.71</v>
      </c>
      <c r="K437" s="25" t="s">
        <v>130</v>
      </c>
      <c r="L437" s="25" t="s">
        <v>131</v>
      </c>
      <c r="M437" s="25" t="s">
        <v>143</v>
      </c>
      <c r="N437" s="25">
        <v>4</v>
      </c>
      <c r="O437" s="25">
        <v>3</v>
      </c>
      <c r="P437" s="29">
        <f t="shared" si="6"/>
        <v>195637.18</v>
      </c>
    </row>
    <row r="438" spans="2:16" x14ac:dyDescent="0.2">
      <c r="B438" s="24" t="s">
        <v>995</v>
      </c>
      <c r="C438" s="25" t="s">
        <v>996</v>
      </c>
      <c r="D438" s="25">
        <v>3990</v>
      </c>
      <c r="E438" s="25">
        <v>4922</v>
      </c>
      <c r="F438" s="25">
        <v>1</v>
      </c>
      <c r="G438" s="25">
        <v>89597.91</v>
      </c>
      <c r="H438" s="26">
        <v>43133</v>
      </c>
      <c r="I438" s="26">
        <v>43223</v>
      </c>
      <c r="J438" s="25">
        <v>0.53</v>
      </c>
      <c r="K438" s="25" t="s">
        <v>130</v>
      </c>
      <c r="L438" s="25" t="s">
        <v>122</v>
      </c>
      <c r="M438" s="25" t="s">
        <v>123</v>
      </c>
      <c r="N438" s="25">
        <v>1</v>
      </c>
      <c r="O438" s="25">
        <v>1</v>
      </c>
      <c r="P438" s="29">
        <f t="shared" si="6"/>
        <v>89597.91</v>
      </c>
    </row>
    <row r="439" spans="2:16" x14ac:dyDescent="0.2">
      <c r="B439" s="24" t="s">
        <v>997</v>
      </c>
      <c r="C439" s="25" t="s">
        <v>998</v>
      </c>
      <c r="D439" s="25">
        <v>2982</v>
      </c>
      <c r="E439" s="25">
        <v>3775</v>
      </c>
      <c r="F439" s="25">
        <v>2</v>
      </c>
      <c r="G439" s="25">
        <v>85228.76</v>
      </c>
      <c r="H439" s="26">
        <v>43445</v>
      </c>
      <c r="I439" s="26">
        <v>43633</v>
      </c>
      <c r="J439" s="25">
        <v>0.75</v>
      </c>
      <c r="K439" s="25" t="s">
        <v>155</v>
      </c>
      <c r="L439" s="25" t="s">
        <v>131</v>
      </c>
      <c r="M439" s="25" t="s">
        <v>146</v>
      </c>
      <c r="N439" s="25">
        <v>5</v>
      </c>
      <c r="O439" s="25">
        <v>4</v>
      </c>
      <c r="P439" s="29">
        <f t="shared" si="6"/>
        <v>170457.52</v>
      </c>
    </row>
    <row r="440" spans="2:16" x14ac:dyDescent="0.2">
      <c r="B440" s="24" t="s">
        <v>999</v>
      </c>
      <c r="C440" s="25" t="s">
        <v>1000</v>
      </c>
      <c r="D440" s="25">
        <v>2010</v>
      </c>
      <c r="E440" s="25">
        <v>3650</v>
      </c>
      <c r="F440" s="25">
        <v>1</v>
      </c>
      <c r="G440" s="25">
        <v>95008.58</v>
      </c>
      <c r="H440" s="26">
        <v>43151</v>
      </c>
      <c r="I440" s="26">
        <v>43235</v>
      </c>
      <c r="J440" s="25">
        <v>0.62</v>
      </c>
      <c r="K440" s="25" t="s">
        <v>155</v>
      </c>
      <c r="L440" s="25" t="s">
        <v>122</v>
      </c>
      <c r="M440" s="25" t="s">
        <v>143</v>
      </c>
      <c r="N440" s="25">
        <v>4</v>
      </c>
      <c r="O440" s="25">
        <v>1</v>
      </c>
      <c r="P440" s="29">
        <f t="shared" si="6"/>
        <v>95008.58</v>
      </c>
    </row>
    <row r="441" spans="2:16" x14ac:dyDescent="0.2">
      <c r="B441" s="24" t="s">
        <v>1001</v>
      </c>
      <c r="C441" s="25" t="s">
        <v>1002</v>
      </c>
      <c r="D441" s="25">
        <v>3532</v>
      </c>
      <c r="E441" s="25">
        <v>3616</v>
      </c>
      <c r="F441" s="25">
        <v>2</v>
      </c>
      <c r="G441" s="25">
        <v>96497.56</v>
      </c>
      <c r="H441" s="26">
        <v>43101</v>
      </c>
      <c r="I441" s="26">
        <v>43193</v>
      </c>
      <c r="J441" s="25">
        <v>0.68</v>
      </c>
      <c r="K441" s="25" t="s">
        <v>126</v>
      </c>
      <c r="L441" s="25" t="s">
        <v>131</v>
      </c>
      <c r="M441" s="25" t="s">
        <v>143</v>
      </c>
      <c r="N441" s="25">
        <v>4</v>
      </c>
      <c r="O441" s="25">
        <v>1</v>
      </c>
      <c r="P441" s="29">
        <f t="shared" si="6"/>
        <v>192995.12</v>
      </c>
    </row>
    <row r="442" spans="2:16" x14ac:dyDescent="0.2">
      <c r="B442" s="24" t="s">
        <v>1003</v>
      </c>
      <c r="C442" s="25" t="s">
        <v>1004</v>
      </c>
      <c r="D442" s="25">
        <v>1463</v>
      </c>
      <c r="E442" s="25">
        <v>4651</v>
      </c>
      <c r="F442" s="25">
        <v>1</v>
      </c>
      <c r="G442" s="25">
        <v>80696.460000000006</v>
      </c>
      <c r="H442" s="26">
        <v>43320</v>
      </c>
      <c r="I442" s="26">
        <v>43358</v>
      </c>
      <c r="J442" s="25">
        <v>0.66</v>
      </c>
      <c r="K442" s="25" t="s">
        <v>121</v>
      </c>
      <c r="L442" s="25" t="s">
        <v>131</v>
      </c>
      <c r="M442" s="25" t="s">
        <v>134</v>
      </c>
      <c r="N442" s="25">
        <v>3</v>
      </c>
      <c r="O442" s="25">
        <v>3</v>
      </c>
      <c r="P442" s="29">
        <f t="shared" si="6"/>
        <v>80696.460000000006</v>
      </c>
    </row>
    <row r="443" spans="2:16" x14ac:dyDescent="0.2">
      <c r="B443" s="24" t="s">
        <v>1005</v>
      </c>
      <c r="C443" s="25" t="s">
        <v>1006</v>
      </c>
      <c r="D443" s="25">
        <v>2224</v>
      </c>
      <c r="E443" s="25">
        <v>4636</v>
      </c>
      <c r="F443" s="25">
        <v>2</v>
      </c>
      <c r="G443" s="25">
        <v>92642.04</v>
      </c>
      <c r="H443" s="26">
        <v>43359</v>
      </c>
      <c r="I443" s="26">
        <v>43394</v>
      </c>
      <c r="J443" s="25">
        <v>0.7</v>
      </c>
      <c r="K443" s="25" t="s">
        <v>121</v>
      </c>
      <c r="L443" s="25" t="s">
        <v>131</v>
      </c>
      <c r="M443" s="25" t="s">
        <v>143</v>
      </c>
      <c r="N443" s="25">
        <v>4</v>
      </c>
      <c r="O443" s="25">
        <v>3</v>
      </c>
      <c r="P443" s="29">
        <f t="shared" si="6"/>
        <v>185284.08</v>
      </c>
    </row>
    <row r="444" spans="2:16" x14ac:dyDescent="0.2">
      <c r="B444" s="24" t="s">
        <v>1007</v>
      </c>
      <c r="C444" s="25" t="s">
        <v>1008</v>
      </c>
      <c r="D444" s="25">
        <v>3914</v>
      </c>
      <c r="E444" s="25">
        <v>4023</v>
      </c>
      <c r="F444" s="25">
        <v>1</v>
      </c>
      <c r="G444" s="25">
        <v>72362.210000000006</v>
      </c>
      <c r="H444" s="26">
        <v>43208</v>
      </c>
      <c r="I444" s="26">
        <v>43243</v>
      </c>
      <c r="J444" s="25">
        <v>0.51</v>
      </c>
      <c r="K444" s="25" t="s">
        <v>130</v>
      </c>
      <c r="L444" s="25" t="s">
        <v>122</v>
      </c>
      <c r="M444" s="25" t="s">
        <v>143</v>
      </c>
      <c r="N444" s="25">
        <v>4</v>
      </c>
      <c r="O444" s="25">
        <v>2</v>
      </c>
      <c r="P444" s="29">
        <f t="shared" si="6"/>
        <v>72362.210000000006</v>
      </c>
    </row>
    <row r="445" spans="2:16" x14ac:dyDescent="0.2">
      <c r="B445" s="24" t="s">
        <v>1009</v>
      </c>
      <c r="C445" s="25" t="s">
        <v>1010</v>
      </c>
      <c r="D445" s="25">
        <v>1519</v>
      </c>
      <c r="E445" s="25">
        <v>4897</v>
      </c>
      <c r="F445" s="25">
        <v>1</v>
      </c>
      <c r="G445" s="25">
        <v>90756.74</v>
      </c>
      <c r="H445" s="26">
        <v>43132</v>
      </c>
      <c r="I445" s="26">
        <v>43133</v>
      </c>
      <c r="J445" s="25">
        <v>0.41</v>
      </c>
      <c r="K445" s="25" t="s">
        <v>121</v>
      </c>
      <c r="L445" s="25" t="s">
        <v>131</v>
      </c>
      <c r="M445" s="25" t="s">
        <v>146</v>
      </c>
      <c r="N445" s="25">
        <v>5</v>
      </c>
      <c r="O445" s="25">
        <v>1</v>
      </c>
      <c r="P445" s="29">
        <f t="shared" si="6"/>
        <v>90756.74</v>
      </c>
    </row>
    <row r="446" spans="2:16" x14ac:dyDescent="0.2">
      <c r="B446" s="24" t="s">
        <v>1011</v>
      </c>
      <c r="C446" s="25" t="s">
        <v>1012</v>
      </c>
      <c r="D446" s="25">
        <v>1498</v>
      </c>
      <c r="E446" s="25">
        <v>4485</v>
      </c>
      <c r="F446" s="25">
        <v>1</v>
      </c>
      <c r="G446" s="25">
        <v>80132.13</v>
      </c>
      <c r="H446" s="26">
        <v>43219</v>
      </c>
      <c r="I446" s="26">
        <v>43257</v>
      </c>
      <c r="J446" s="25">
        <v>0.69</v>
      </c>
      <c r="K446" s="25" t="s">
        <v>126</v>
      </c>
      <c r="L446" s="25" t="s">
        <v>131</v>
      </c>
      <c r="M446" s="25" t="s">
        <v>146</v>
      </c>
      <c r="N446" s="25">
        <v>5</v>
      </c>
      <c r="O446" s="25">
        <v>2</v>
      </c>
      <c r="P446" s="29">
        <f t="shared" si="6"/>
        <v>80132.13</v>
      </c>
    </row>
    <row r="447" spans="2:16" x14ac:dyDescent="0.2">
      <c r="B447" s="24" t="s">
        <v>1013</v>
      </c>
      <c r="C447" s="25" t="s">
        <v>1014</v>
      </c>
      <c r="D447" s="25">
        <v>2614</v>
      </c>
      <c r="E447" s="25">
        <v>3955</v>
      </c>
      <c r="F447" s="25">
        <v>1</v>
      </c>
      <c r="G447" s="25">
        <v>66299.199999999997</v>
      </c>
      <c r="H447" s="26">
        <v>43446</v>
      </c>
      <c r="I447" s="26">
        <v>43617</v>
      </c>
      <c r="J447" s="25">
        <v>0.62</v>
      </c>
      <c r="K447" s="25" t="s">
        <v>121</v>
      </c>
      <c r="L447" s="25" t="s">
        <v>122</v>
      </c>
      <c r="M447" s="25" t="s">
        <v>143</v>
      </c>
      <c r="N447" s="25">
        <v>4</v>
      </c>
      <c r="O447" s="25">
        <v>4</v>
      </c>
      <c r="P447" s="29">
        <f t="shared" si="6"/>
        <v>66299.199999999997</v>
      </c>
    </row>
    <row r="448" spans="2:16" x14ac:dyDescent="0.2">
      <c r="B448" s="24" t="s">
        <v>1015</v>
      </c>
      <c r="C448" s="25" t="s">
        <v>1016</v>
      </c>
      <c r="D448" s="25">
        <v>2821</v>
      </c>
      <c r="E448" s="25">
        <v>4321</v>
      </c>
      <c r="F448" s="25">
        <v>2</v>
      </c>
      <c r="G448" s="25">
        <v>72168.179999999993</v>
      </c>
      <c r="H448" s="26">
        <v>43208</v>
      </c>
      <c r="I448" s="26">
        <v>43211</v>
      </c>
      <c r="J448" s="25">
        <v>0.61</v>
      </c>
      <c r="K448" s="25" t="s">
        <v>126</v>
      </c>
      <c r="L448" s="25" t="s">
        <v>122</v>
      </c>
      <c r="M448" s="25" t="s">
        <v>143</v>
      </c>
      <c r="N448" s="25">
        <v>4</v>
      </c>
      <c r="O448" s="25">
        <v>2</v>
      </c>
      <c r="P448" s="29">
        <f t="shared" si="6"/>
        <v>144336.35999999999</v>
      </c>
    </row>
    <row r="449" spans="2:16" x14ac:dyDescent="0.2">
      <c r="B449" s="24" t="s">
        <v>1017</v>
      </c>
      <c r="C449" s="25" t="s">
        <v>1018</v>
      </c>
      <c r="D449" s="25">
        <v>3524</v>
      </c>
      <c r="E449" s="25">
        <v>4359</v>
      </c>
      <c r="F449" s="25">
        <v>1</v>
      </c>
      <c r="G449" s="25">
        <v>67475.47</v>
      </c>
      <c r="H449" s="26">
        <v>43444</v>
      </c>
      <c r="I449" s="26">
        <v>43601</v>
      </c>
      <c r="J449" s="25">
        <v>0.63</v>
      </c>
      <c r="K449" s="25" t="s">
        <v>126</v>
      </c>
      <c r="L449" s="25" t="s">
        <v>131</v>
      </c>
      <c r="M449" s="25" t="s">
        <v>123</v>
      </c>
      <c r="N449" s="25">
        <v>1</v>
      </c>
      <c r="O449" s="25">
        <v>4</v>
      </c>
      <c r="P449" s="29">
        <f t="shared" si="6"/>
        <v>67475.47</v>
      </c>
    </row>
    <row r="450" spans="2:16" x14ac:dyDescent="0.2">
      <c r="B450" s="24" t="s">
        <v>1019</v>
      </c>
      <c r="C450" s="25" t="s">
        <v>1020</v>
      </c>
      <c r="D450" s="25">
        <v>2168</v>
      </c>
      <c r="E450" s="25">
        <v>3633</v>
      </c>
      <c r="F450" s="25">
        <v>2</v>
      </c>
      <c r="G450" s="25">
        <v>87470.55</v>
      </c>
      <c r="H450" s="26">
        <v>43362</v>
      </c>
      <c r="I450" s="26">
        <v>43397</v>
      </c>
      <c r="J450" s="25">
        <v>0.67</v>
      </c>
      <c r="K450" s="25" t="s">
        <v>130</v>
      </c>
      <c r="L450" s="25" t="s">
        <v>131</v>
      </c>
      <c r="M450" s="25" t="s">
        <v>134</v>
      </c>
      <c r="N450" s="25">
        <v>3</v>
      </c>
      <c r="O450" s="25">
        <v>3</v>
      </c>
      <c r="P450" s="29">
        <f t="shared" si="6"/>
        <v>174941.1</v>
      </c>
    </row>
    <row r="451" spans="2:16" x14ac:dyDescent="0.2">
      <c r="B451" s="24" t="s">
        <v>1021</v>
      </c>
      <c r="C451" s="25" t="s">
        <v>1022</v>
      </c>
      <c r="D451" s="25">
        <v>1522</v>
      </c>
      <c r="E451" s="25">
        <v>3877</v>
      </c>
      <c r="F451" s="25">
        <v>1</v>
      </c>
      <c r="G451" s="25">
        <v>70166.37</v>
      </c>
      <c r="H451" s="26">
        <v>43416</v>
      </c>
      <c r="I451" s="26">
        <v>43480</v>
      </c>
      <c r="J451" s="25">
        <v>0.75</v>
      </c>
      <c r="K451" s="25" t="s">
        <v>155</v>
      </c>
      <c r="L451" s="25" t="s">
        <v>122</v>
      </c>
      <c r="M451" s="25" t="s">
        <v>127</v>
      </c>
      <c r="N451" s="25">
        <v>2</v>
      </c>
      <c r="O451" s="25">
        <v>4</v>
      </c>
      <c r="P451" s="29">
        <f t="shared" si="6"/>
        <v>70166.37</v>
      </c>
    </row>
    <row r="452" spans="2:16" x14ac:dyDescent="0.2">
      <c r="B452" s="24" t="s">
        <v>1023</v>
      </c>
      <c r="C452" s="25" t="s">
        <v>1024</v>
      </c>
      <c r="D452" s="25">
        <v>2818</v>
      </c>
      <c r="E452" s="25">
        <v>3993</v>
      </c>
      <c r="F452" s="25">
        <v>1</v>
      </c>
      <c r="G452" s="25">
        <v>86250.64</v>
      </c>
      <c r="H452" s="26">
        <v>43161</v>
      </c>
      <c r="I452" s="26">
        <v>43186</v>
      </c>
      <c r="J452" s="25">
        <v>0.47</v>
      </c>
      <c r="K452" s="25" t="s">
        <v>155</v>
      </c>
      <c r="L452" s="25" t="s">
        <v>131</v>
      </c>
      <c r="M452" s="25" t="s">
        <v>143</v>
      </c>
      <c r="N452" s="25">
        <v>4</v>
      </c>
      <c r="O452" s="25">
        <v>1</v>
      </c>
      <c r="P452" s="29">
        <f t="shared" ref="P452:P515" si="7">F452*G452</f>
        <v>86250.64</v>
      </c>
    </row>
    <row r="453" spans="2:16" x14ac:dyDescent="0.2">
      <c r="B453" s="24" t="s">
        <v>1025</v>
      </c>
      <c r="C453" s="25" t="s">
        <v>1026</v>
      </c>
      <c r="D453" s="25">
        <v>3687</v>
      </c>
      <c r="E453" s="25">
        <v>4690</v>
      </c>
      <c r="F453" s="25">
        <v>1</v>
      </c>
      <c r="G453" s="25">
        <v>75847.61</v>
      </c>
      <c r="H453" s="26">
        <v>43132</v>
      </c>
      <c r="I453" s="26">
        <v>43222</v>
      </c>
      <c r="J453" s="25">
        <v>0.6</v>
      </c>
      <c r="K453" s="25" t="s">
        <v>155</v>
      </c>
      <c r="L453" s="25" t="s">
        <v>131</v>
      </c>
      <c r="M453" s="25" t="s">
        <v>146</v>
      </c>
      <c r="N453" s="25">
        <v>5</v>
      </c>
      <c r="O453" s="25">
        <v>1</v>
      </c>
      <c r="P453" s="29">
        <f t="shared" si="7"/>
        <v>75847.61</v>
      </c>
    </row>
    <row r="454" spans="2:16" x14ac:dyDescent="0.2">
      <c r="B454" s="24" t="s">
        <v>1027</v>
      </c>
      <c r="C454" s="25" t="s">
        <v>1028</v>
      </c>
      <c r="D454" s="25">
        <v>1391</v>
      </c>
      <c r="E454" s="25">
        <v>3884</v>
      </c>
      <c r="F454" s="25">
        <v>2</v>
      </c>
      <c r="G454" s="25">
        <v>83228.710000000006</v>
      </c>
      <c r="H454" s="26">
        <v>43415</v>
      </c>
      <c r="I454" s="26">
        <v>43530</v>
      </c>
      <c r="J454" s="25">
        <v>0.69</v>
      </c>
      <c r="K454" s="25" t="s">
        <v>121</v>
      </c>
      <c r="L454" s="25" t="s">
        <v>122</v>
      </c>
      <c r="M454" s="25" t="s">
        <v>127</v>
      </c>
      <c r="N454" s="25">
        <v>2</v>
      </c>
      <c r="O454" s="25">
        <v>4</v>
      </c>
      <c r="P454" s="29">
        <f t="shared" si="7"/>
        <v>166457.42000000001</v>
      </c>
    </row>
    <row r="455" spans="2:16" x14ac:dyDescent="0.2">
      <c r="B455" s="24" t="s">
        <v>1029</v>
      </c>
      <c r="C455" s="25" t="s">
        <v>1030</v>
      </c>
      <c r="D455" s="25">
        <v>3850</v>
      </c>
      <c r="E455" s="25">
        <v>3816</v>
      </c>
      <c r="F455" s="25">
        <v>2</v>
      </c>
      <c r="G455" s="25">
        <v>93097.67</v>
      </c>
      <c r="H455" s="26">
        <v>43196</v>
      </c>
      <c r="I455" s="26">
        <v>43288</v>
      </c>
      <c r="J455" s="25">
        <v>0.56999999999999995</v>
      </c>
      <c r="K455" s="25" t="s">
        <v>121</v>
      </c>
      <c r="L455" s="25" t="s">
        <v>122</v>
      </c>
      <c r="M455" s="25" t="s">
        <v>134</v>
      </c>
      <c r="N455" s="25">
        <v>3</v>
      </c>
      <c r="O455" s="25">
        <v>2</v>
      </c>
      <c r="P455" s="29">
        <f t="shared" si="7"/>
        <v>186195.34</v>
      </c>
    </row>
    <row r="456" spans="2:16" x14ac:dyDescent="0.2">
      <c r="B456" s="24" t="s">
        <v>1031</v>
      </c>
      <c r="C456" s="25" t="s">
        <v>1032</v>
      </c>
      <c r="D456" s="25">
        <v>3611</v>
      </c>
      <c r="E456" s="25">
        <v>3560</v>
      </c>
      <c r="F456" s="25">
        <v>2</v>
      </c>
      <c r="G456" s="25">
        <v>71224.95</v>
      </c>
      <c r="H456" s="26">
        <v>43155</v>
      </c>
      <c r="I456" s="26">
        <v>43204</v>
      </c>
      <c r="J456" s="25">
        <v>0.54</v>
      </c>
      <c r="K456" s="25" t="s">
        <v>126</v>
      </c>
      <c r="L456" s="25" t="s">
        <v>122</v>
      </c>
      <c r="M456" s="25" t="s">
        <v>143</v>
      </c>
      <c r="N456" s="25">
        <v>4</v>
      </c>
      <c r="O456" s="25">
        <v>1</v>
      </c>
      <c r="P456" s="29">
        <f t="shared" si="7"/>
        <v>142449.9</v>
      </c>
    </row>
    <row r="457" spans="2:16" x14ac:dyDescent="0.2">
      <c r="B457" s="24" t="s">
        <v>1033</v>
      </c>
      <c r="C457" s="25" t="s">
        <v>1034</v>
      </c>
      <c r="D457" s="25">
        <v>2069</v>
      </c>
      <c r="E457" s="25">
        <v>3532</v>
      </c>
      <c r="F457" s="25">
        <v>2</v>
      </c>
      <c r="G457" s="25">
        <v>71907.75</v>
      </c>
      <c r="H457" s="26">
        <v>43321</v>
      </c>
      <c r="I457" s="26">
        <v>43809</v>
      </c>
      <c r="J457" s="25">
        <v>0.68</v>
      </c>
      <c r="K457" s="25" t="s">
        <v>155</v>
      </c>
      <c r="L457" s="25" t="s">
        <v>122</v>
      </c>
      <c r="M457" s="25" t="s">
        <v>134</v>
      </c>
      <c r="N457" s="25">
        <v>3</v>
      </c>
      <c r="O457" s="25">
        <v>3</v>
      </c>
      <c r="P457" s="29">
        <f t="shared" si="7"/>
        <v>143815.5</v>
      </c>
    </row>
    <row r="458" spans="2:16" x14ac:dyDescent="0.2">
      <c r="B458" s="24" t="s">
        <v>1035</v>
      </c>
      <c r="C458" s="25" t="s">
        <v>1036</v>
      </c>
      <c r="D458" s="25">
        <v>3203</v>
      </c>
      <c r="E458" s="25">
        <v>4765</v>
      </c>
      <c r="F458" s="25">
        <v>1</v>
      </c>
      <c r="G458" s="25">
        <v>78814.740000000005</v>
      </c>
      <c r="H458" s="26">
        <v>43250</v>
      </c>
      <c r="I458" s="26">
        <v>43379</v>
      </c>
      <c r="J458" s="25">
        <v>0.67</v>
      </c>
      <c r="K458" s="25" t="s">
        <v>126</v>
      </c>
      <c r="L458" s="25" t="s">
        <v>131</v>
      </c>
      <c r="M458" s="25" t="s">
        <v>143</v>
      </c>
      <c r="N458" s="25">
        <v>4</v>
      </c>
      <c r="O458" s="25">
        <v>2</v>
      </c>
      <c r="P458" s="29">
        <f t="shared" si="7"/>
        <v>78814.740000000005</v>
      </c>
    </row>
    <row r="459" spans="2:16" x14ac:dyDescent="0.2">
      <c r="B459" s="24" t="s">
        <v>1037</v>
      </c>
      <c r="C459" s="25" t="s">
        <v>1038</v>
      </c>
      <c r="D459" s="25">
        <v>3805</v>
      </c>
      <c r="E459" s="25">
        <v>3559</v>
      </c>
      <c r="F459" s="25">
        <v>1</v>
      </c>
      <c r="G459" s="25">
        <v>80859.960000000006</v>
      </c>
      <c r="H459" s="26">
        <v>43214</v>
      </c>
      <c r="I459" s="26">
        <v>43250</v>
      </c>
      <c r="J459" s="25">
        <v>0.7</v>
      </c>
      <c r="K459" s="25" t="s">
        <v>121</v>
      </c>
      <c r="L459" s="25" t="s">
        <v>131</v>
      </c>
      <c r="M459" s="25" t="s">
        <v>134</v>
      </c>
      <c r="N459" s="25">
        <v>3</v>
      </c>
      <c r="O459" s="25">
        <v>2</v>
      </c>
      <c r="P459" s="29">
        <f t="shared" si="7"/>
        <v>80859.960000000006</v>
      </c>
    </row>
    <row r="460" spans="2:16" x14ac:dyDescent="0.2">
      <c r="B460" s="24" t="s">
        <v>1039</v>
      </c>
      <c r="C460" s="25" t="s">
        <v>1040</v>
      </c>
      <c r="D460" s="25">
        <v>2519</v>
      </c>
      <c r="E460" s="25">
        <v>3501</v>
      </c>
      <c r="F460" s="25">
        <v>1</v>
      </c>
      <c r="G460" s="25">
        <v>80690.460000000006</v>
      </c>
      <c r="H460" s="26">
        <v>43151</v>
      </c>
      <c r="I460" s="26">
        <v>43186</v>
      </c>
      <c r="J460" s="25">
        <v>0.4</v>
      </c>
      <c r="K460" s="25" t="s">
        <v>126</v>
      </c>
      <c r="L460" s="25" t="s">
        <v>131</v>
      </c>
      <c r="M460" s="25" t="s">
        <v>143</v>
      </c>
      <c r="N460" s="25">
        <v>4</v>
      </c>
      <c r="O460" s="25">
        <v>1</v>
      </c>
      <c r="P460" s="29">
        <f t="shared" si="7"/>
        <v>80690.460000000006</v>
      </c>
    </row>
    <row r="461" spans="2:16" x14ac:dyDescent="0.2">
      <c r="B461" s="24" t="s">
        <v>1041</v>
      </c>
      <c r="C461" s="25" t="s">
        <v>1042</v>
      </c>
      <c r="D461" s="25">
        <v>3935</v>
      </c>
      <c r="E461" s="25">
        <v>4980</v>
      </c>
      <c r="F461" s="25">
        <v>1</v>
      </c>
      <c r="G461" s="25">
        <v>79363.62</v>
      </c>
      <c r="H461" s="26">
        <v>43402</v>
      </c>
      <c r="I461" s="26">
        <v>43530</v>
      </c>
      <c r="J461" s="25">
        <v>0.56000000000000005</v>
      </c>
      <c r="K461" s="25" t="s">
        <v>121</v>
      </c>
      <c r="L461" s="25" t="s">
        <v>131</v>
      </c>
      <c r="M461" s="25" t="s">
        <v>127</v>
      </c>
      <c r="N461" s="25">
        <v>2</v>
      </c>
      <c r="O461" s="25">
        <v>4</v>
      </c>
      <c r="P461" s="29">
        <f t="shared" si="7"/>
        <v>79363.62</v>
      </c>
    </row>
    <row r="462" spans="2:16" x14ac:dyDescent="0.2">
      <c r="B462" s="24" t="s">
        <v>1043</v>
      </c>
      <c r="C462" s="25" t="s">
        <v>1044</v>
      </c>
      <c r="D462" s="25">
        <v>3416</v>
      </c>
      <c r="E462" s="25">
        <v>3717</v>
      </c>
      <c r="F462" s="25">
        <v>2</v>
      </c>
      <c r="G462" s="25">
        <v>74178.210000000006</v>
      </c>
      <c r="H462" s="26">
        <v>43118</v>
      </c>
      <c r="I462" s="26">
        <v>43149</v>
      </c>
      <c r="J462" s="25">
        <v>0.62</v>
      </c>
      <c r="K462" s="25" t="s">
        <v>130</v>
      </c>
      <c r="L462" s="25" t="s">
        <v>131</v>
      </c>
      <c r="M462" s="25" t="s">
        <v>146</v>
      </c>
      <c r="N462" s="25">
        <v>5</v>
      </c>
      <c r="O462" s="25">
        <v>1</v>
      </c>
      <c r="P462" s="29">
        <f t="shared" si="7"/>
        <v>148356.42000000001</v>
      </c>
    </row>
    <row r="463" spans="2:16" x14ac:dyDescent="0.2">
      <c r="B463" s="24" t="s">
        <v>1045</v>
      </c>
      <c r="C463" s="25" t="s">
        <v>1046</v>
      </c>
      <c r="D463" s="25">
        <v>1376</v>
      </c>
      <c r="E463" s="25">
        <v>3523</v>
      </c>
      <c r="F463" s="25">
        <v>1</v>
      </c>
      <c r="G463" s="25">
        <v>77311.070000000007</v>
      </c>
      <c r="H463" s="26">
        <v>43351</v>
      </c>
      <c r="I463" s="26">
        <v>43356</v>
      </c>
      <c r="J463" s="25">
        <v>0.77</v>
      </c>
      <c r="K463" s="25" t="s">
        <v>155</v>
      </c>
      <c r="L463" s="25" t="s">
        <v>122</v>
      </c>
      <c r="M463" s="25" t="s">
        <v>146</v>
      </c>
      <c r="N463" s="25">
        <v>5</v>
      </c>
      <c r="O463" s="25">
        <v>3</v>
      </c>
      <c r="P463" s="29">
        <f t="shared" si="7"/>
        <v>77311.070000000007</v>
      </c>
    </row>
    <row r="464" spans="2:16" x14ac:dyDescent="0.2">
      <c r="B464" s="24" t="s">
        <v>1047</v>
      </c>
      <c r="C464" s="25" t="s">
        <v>1048</v>
      </c>
      <c r="D464" s="25">
        <v>3179</v>
      </c>
      <c r="E464" s="25">
        <v>3908</v>
      </c>
      <c r="F464" s="25">
        <v>2</v>
      </c>
      <c r="G464" s="25">
        <v>69666.899999999994</v>
      </c>
      <c r="H464" s="26">
        <v>43446</v>
      </c>
      <c r="I464" s="26">
        <v>43617</v>
      </c>
      <c r="J464" s="25">
        <v>0.63</v>
      </c>
      <c r="K464" s="25" t="s">
        <v>130</v>
      </c>
      <c r="L464" s="25" t="s">
        <v>131</v>
      </c>
      <c r="M464" s="25" t="s">
        <v>143</v>
      </c>
      <c r="N464" s="25">
        <v>4</v>
      </c>
      <c r="O464" s="25">
        <v>4</v>
      </c>
      <c r="P464" s="29">
        <f t="shared" si="7"/>
        <v>139333.79999999999</v>
      </c>
    </row>
    <row r="465" spans="2:16" x14ac:dyDescent="0.2">
      <c r="B465" s="24" t="s">
        <v>1049</v>
      </c>
      <c r="C465" s="25" t="s">
        <v>1050</v>
      </c>
      <c r="D465" s="25">
        <v>2196</v>
      </c>
      <c r="E465" s="25">
        <v>4311</v>
      </c>
      <c r="F465" s="25">
        <v>1</v>
      </c>
      <c r="G465" s="25">
        <v>70183.929999999993</v>
      </c>
      <c r="H465" s="26">
        <v>43311</v>
      </c>
      <c r="I465" s="26">
        <v>43413</v>
      </c>
      <c r="J465" s="25">
        <v>0.68</v>
      </c>
      <c r="K465" s="25" t="s">
        <v>130</v>
      </c>
      <c r="L465" s="25" t="s">
        <v>122</v>
      </c>
      <c r="M465" s="25" t="s">
        <v>146</v>
      </c>
      <c r="N465" s="25">
        <v>5</v>
      </c>
      <c r="O465" s="25">
        <v>3</v>
      </c>
      <c r="P465" s="29">
        <f t="shared" si="7"/>
        <v>70183.929999999993</v>
      </c>
    </row>
    <row r="466" spans="2:16" x14ac:dyDescent="0.2">
      <c r="B466" s="24" t="s">
        <v>1051</v>
      </c>
      <c r="C466" s="25" t="s">
        <v>1052</v>
      </c>
      <c r="D466" s="25">
        <v>3087</v>
      </c>
      <c r="E466" s="25">
        <v>4809</v>
      </c>
      <c r="F466" s="25">
        <v>1</v>
      </c>
      <c r="G466" s="25">
        <v>90730.17</v>
      </c>
      <c r="H466" s="26">
        <v>43310</v>
      </c>
      <c r="I466" s="26">
        <v>43382</v>
      </c>
      <c r="J466" s="25">
        <v>0.76</v>
      </c>
      <c r="K466" s="25" t="s">
        <v>130</v>
      </c>
      <c r="L466" s="25" t="s">
        <v>131</v>
      </c>
      <c r="M466" s="25" t="s">
        <v>123</v>
      </c>
      <c r="N466" s="25">
        <v>1</v>
      </c>
      <c r="O466" s="25">
        <v>3</v>
      </c>
      <c r="P466" s="29">
        <f t="shared" si="7"/>
        <v>90730.17</v>
      </c>
    </row>
    <row r="467" spans="2:16" x14ac:dyDescent="0.2">
      <c r="B467" s="24" t="s">
        <v>1053</v>
      </c>
      <c r="C467" s="25" t="s">
        <v>1054</v>
      </c>
      <c r="D467" s="25">
        <v>3316</v>
      </c>
      <c r="E467" s="25">
        <v>3625</v>
      </c>
      <c r="F467" s="25">
        <v>1</v>
      </c>
      <c r="G467" s="25">
        <v>88963.7</v>
      </c>
      <c r="H467" s="26">
        <v>43216</v>
      </c>
      <c r="I467" s="26">
        <v>43251</v>
      </c>
      <c r="J467" s="25">
        <v>0.5</v>
      </c>
      <c r="K467" s="25" t="s">
        <v>130</v>
      </c>
      <c r="L467" s="25" t="s">
        <v>131</v>
      </c>
      <c r="M467" s="25" t="s">
        <v>146</v>
      </c>
      <c r="N467" s="25">
        <v>5</v>
      </c>
      <c r="O467" s="25">
        <v>2</v>
      </c>
      <c r="P467" s="29">
        <f t="shared" si="7"/>
        <v>88963.7</v>
      </c>
    </row>
    <row r="468" spans="2:16" x14ac:dyDescent="0.2">
      <c r="B468" s="24" t="s">
        <v>1055</v>
      </c>
      <c r="C468" s="25" t="s">
        <v>1056</v>
      </c>
      <c r="D468" s="25">
        <v>3338</v>
      </c>
      <c r="E468" s="25">
        <v>3804</v>
      </c>
      <c r="F468" s="25">
        <v>2</v>
      </c>
      <c r="G468" s="25">
        <v>77473.48</v>
      </c>
      <c r="H468" s="26">
        <v>43211</v>
      </c>
      <c r="I468" s="26">
        <v>43246</v>
      </c>
      <c r="J468" s="25">
        <v>0.6</v>
      </c>
      <c r="K468" s="25" t="s">
        <v>130</v>
      </c>
      <c r="L468" s="25" t="s">
        <v>122</v>
      </c>
      <c r="M468" s="25" t="s">
        <v>134</v>
      </c>
      <c r="N468" s="25">
        <v>3</v>
      </c>
      <c r="O468" s="25">
        <v>2</v>
      </c>
      <c r="P468" s="29">
        <f t="shared" si="7"/>
        <v>154946.96</v>
      </c>
    </row>
    <row r="469" spans="2:16" x14ac:dyDescent="0.2">
      <c r="B469" s="24" t="s">
        <v>1057</v>
      </c>
      <c r="C469" s="25" t="s">
        <v>1058</v>
      </c>
      <c r="D469" s="25">
        <v>1030</v>
      </c>
      <c r="E469" s="25">
        <v>4638</v>
      </c>
      <c r="F469" s="25">
        <v>2</v>
      </c>
      <c r="G469" s="25">
        <v>74606.210000000006</v>
      </c>
      <c r="H469" s="26">
        <v>43391</v>
      </c>
      <c r="I469" s="26">
        <v>43607</v>
      </c>
      <c r="J469" s="25">
        <v>0.72</v>
      </c>
      <c r="K469" s="25" t="s">
        <v>121</v>
      </c>
      <c r="L469" s="25" t="s">
        <v>131</v>
      </c>
      <c r="M469" s="25" t="s">
        <v>143</v>
      </c>
      <c r="N469" s="25">
        <v>4</v>
      </c>
      <c r="O469" s="25">
        <v>4</v>
      </c>
      <c r="P469" s="29">
        <f t="shared" si="7"/>
        <v>149212.42000000001</v>
      </c>
    </row>
    <row r="470" spans="2:16" x14ac:dyDescent="0.2">
      <c r="B470" s="24" t="s">
        <v>1059</v>
      </c>
      <c r="C470" s="25" t="s">
        <v>1060</v>
      </c>
      <c r="D470" s="25">
        <v>3556</v>
      </c>
      <c r="E470" s="25">
        <v>4117</v>
      </c>
      <c r="F470" s="25">
        <v>2</v>
      </c>
      <c r="G470" s="25">
        <v>98611.79</v>
      </c>
      <c r="H470" s="26">
        <v>43332</v>
      </c>
      <c r="I470" s="26">
        <v>43367</v>
      </c>
      <c r="J470" s="25">
        <v>0.69</v>
      </c>
      <c r="K470" s="25" t="s">
        <v>155</v>
      </c>
      <c r="L470" s="25" t="s">
        <v>122</v>
      </c>
      <c r="M470" s="25" t="s">
        <v>134</v>
      </c>
      <c r="N470" s="25">
        <v>3</v>
      </c>
      <c r="O470" s="25">
        <v>3</v>
      </c>
      <c r="P470" s="29">
        <f t="shared" si="7"/>
        <v>197223.58</v>
      </c>
    </row>
    <row r="471" spans="2:16" x14ac:dyDescent="0.2">
      <c r="B471" s="24" t="s">
        <v>1061</v>
      </c>
      <c r="C471" s="25" t="s">
        <v>1062</v>
      </c>
      <c r="D471" s="25">
        <v>3381</v>
      </c>
      <c r="E471" s="25">
        <v>4502</v>
      </c>
      <c r="F471" s="25">
        <v>2</v>
      </c>
      <c r="G471" s="25">
        <v>89628.23</v>
      </c>
      <c r="H471" s="26">
        <v>43295</v>
      </c>
      <c r="I471" s="26">
        <v>43330</v>
      </c>
      <c r="J471" s="25">
        <v>0.79</v>
      </c>
      <c r="K471" s="25" t="s">
        <v>121</v>
      </c>
      <c r="L471" s="25" t="s">
        <v>131</v>
      </c>
      <c r="M471" s="25" t="s">
        <v>127</v>
      </c>
      <c r="N471" s="25">
        <v>2</v>
      </c>
      <c r="O471" s="25">
        <v>3</v>
      </c>
      <c r="P471" s="29">
        <f t="shared" si="7"/>
        <v>179256.46</v>
      </c>
    </row>
    <row r="472" spans="2:16" x14ac:dyDescent="0.2">
      <c r="B472" s="24" t="s">
        <v>1063</v>
      </c>
      <c r="C472" s="25" t="s">
        <v>1064</v>
      </c>
      <c r="D472" s="25">
        <v>3309</v>
      </c>
      <c r="E472" s="25">
        <v>4411</v>
      </c>
      <c r="F472" s="25">
        <v>1</v>
      </c>
      <c r="G472" s="25">
        <v>93110.71</v>
      </c>
      <c r="H472" s="26">
        <v>43320</v>
      </c>
      <c r="I472" s="26">
        <v>43358</v>
      </c>
      <c r="J472" s="25">
        <v>0.69</v>
      </c>
      <c r="K472" s="25" t="s">
        <v>155</v>
      </c>
      <c r="L472" s="25" t="s">
        <v>122</v>
      </c>
      <c r="M472" s="25" t="s">
        <v>127</v>
      </c>
      <c r="N472" s="25">
        <v>2</v>
      </c>
      <c r="O472" s="25">
        <v>3</v>
      </c>
      <c r="P472" s="29">
        <f t="shared" si="7"/>
        <v>93110.71</v>
      </c>
    </row>
    <row r="473" spans="2:16" x14ac:dyDescent="0.2">
      <c r="B473" s="24" t="s">
        <v>1065</v>
      </c>
      <c r="C473" s="25" t="s">
        <v>1066</v>
      </c>
      <c r="D473" s="25">
        <v>1609</v>
      </c>
      <c r="E473" s="25">
        <v>3797</v>
      </c>
      <c r="F473" s="25">
        <v>2</v>
      </c>
      <c r="G473" s="25">
        <v>83878.75</v>
      </c>
      <c r="H473" s="26">
        <v>43216</v>
      </c>
      <c r="I473" s="26">
        <v>43251</v>
      </c>
      <c r="J473" s="25">
        <v>0.68</v>
      </c>
      <c r="K473" s="25" t="s">
        <v>121</v>
      </c>
      <c r="L473" s="25" t="s">
        <v>122</v>
      </c>
      <c r="M473" s="25" t="s">
        <v>146</v>
      </c>
      <c r="N473" s="25">
        <v>5</v>
      </c>
      <c r="O473" s="25">
        <v>2</v>
      </c>
      <c r="P473" s="29">
        <f t="shared" si="7"/>
        <v>167757.5</v>
      </c>
    </row>
    <row r="474" spans="2:16" x14ac:dyDescent="0.2">
      <c r="B474" s="24" t="s">
        <v>1067</v>
      </c>
      <c r="C474" s="25" t="s">
        <v>847</v>
      </c>
      <c r="D474" s="25">
        <v>2730</v>
      </c>
      <c r="E474" s="25">
        <v>4371</v>
      </c>
      <c r="F474" s="25">
        <v>2</v>
      </c>
      <c r="G474" s="25">
        <v>76320.59</v>
      </c>
      <c r="H474" s="26">
        <v>43391</v>
      </c>
      <c r="I474" s="26">
        <v>43607</v>
      </c>
      <c r="J474" s="25">
        <v>0.66</v>
      </c>
      <c r="K474" s="25" t="s">
        <v>121</v>
      </c>
      <c r="L474" s="25" t="s">
        <v>131</v>
      </c>
      <c r="M474" s="25" t="s">
        <v>123</v>
      </c>
      <c r="N474" s="25">
        <v>1</v>
      </c>
      <c r="O474" s="25">
        <v>4</v>
      </c>
      <c r="P474" s="29">
        <f t="shared" si="7"/>
        <v>152641.18</v>
      </c>
    </row>
    <row r="475" spans="2:16" x14ac:dyDescent="0.2">
      <c r="B475" s="24" t="s">
        <v>1068</v>
      </c>
      <c r="C475" s="25" t="s">
        <v>1069</v>
      </c>
      <c r="D475" s="25">
        <v>1253</v>
      </c>
      <c r="E475" s="25">
        <v>4403</v>
      </c>
      <c r="F475" s="25">
        <v>2</v>
      </c>
      <c r="G475" s="25">
        <v>85606.91</v>
      </c>
      <c r="H475" s="26">
        <v>43289</v>
      </c>
      <c r="I475" s="26">
        <v>43382</v>
      </c>
      <c r="J475" s="25">
        <v>0.66</v>
      </c>
      <c r="K475" s="25" t="s">
        <v>126</v>
      </c>
      <c r="L475" s="25" t="s">
        <v>131</v>
      </c>
      <c r="M475" s="25" t="s">
        <v>146</v>
      </c>
      <c r="N475" s="25">
        <v>5</v>
      </c>
      <c r="O475" s="25">
        <v>3</v>
      </c>
      <c r="P475" s="29">
        <f t="shared" si="7"/>
        <v>171213.82</v>
      </c>
    </row>
    <row r="476" spans="2:16" x14ac:dyDescent="0.2">
      <c r="B476" s="24" t="s">
        <v>1070</v>
      </c>
      <c r="C476" s="25" t="s">
        <v>1071</v>
      </c>
      <c r="D476" s="25">
        <v>3154</v>
      </c>
      <c r="E476" s="25">
        <v>3916</v>
      </c>
      <c r="F476" s="25">
        <v>1</v>
      </c>
      <c r="G476" s="25">
        <v>96407.44</v>
      </c>
      <c r="H476" s="26">
        <v>43195</v>
      </c>
      <c r="I476" s="26">
        <v>43236</v>
      </c>
      <c r="J476" s="25">
        <v>0.65</v>
      </c>
      <c r="K476" s="25" t="s">
        <v>121</v>
      </c>
      <c r="L476" s="25" t="s">
        <v>122</v>
      </c>
      <c r="M476" s="25" t="s">
        <v>146</v>
      </c>
      <c r="N476" s="25">
        <v>5</v>
      </c>
      <c r="O476" s="25">
        <v>2</v>
      </c>
      <c r="P476" s="29">
        <f t="shared" si="7"/>
        <v>96407.44</v>
      </c>
    </row>
    <row r="477" spans="2:16" x14ac:dyDescent="0.2">
      <c r="B477" s="24" t="s">
        <v>1072</v>
      </c>
      <c r="C477" s="25" t="s">
        <v>1073</v>
      </c>
      <c r="D477" s="25">
        <v>3059</v>
      </c>
      <c r="E477" s="25">
        <v>4437</v>
      </c>
      <c r="F477" s="25">
        <v>1</v>
      </c>
      <c r="G477" s="25">
        <v>95975.43</v>
      </c>
      <c r="H477" s="26">
        <v>43344</v>
      </c>
      <c r="I477" s="26">
        <v>43813</v>
      </c>
      <c r="J477" s="25">
        <v>0.71</v>
      </c>
      <c r="K477" s="25" t="s">
        <v>121</v>
      </c>
      <c r="L477" s="25" t="s">
        <v>122</v>
      </c>
      <c r="M477" s="25" t="s">
        <v>123</v>
      </c>
      <c r="N477" s="25">
        <v>1</v>
      </c>
      <c r="O477" s="25">
        <v>3</v>
      </c>
      <c r="P477" s="29">
        <f t="shared" si="7"/>
        <v>95975.43</v>
      </c>
    </row>
    <row r="478" spans="2:16" x14ac:dyDescent="0.2">
      <c r="B478" s="24" t="s">
        <v>1074</v>
      </c>
      <c r="C478" s="25" t="s">
        <v>1075</v>
      </c>
      <c r="D478" s="25">
        <v>3070</v>
      </c>
      <c r="E478" s="25">
        <v>4320</v>
      </c>
      <c r="F478" s="25">
        <v>2</v>
      </c>
      <c r="G478" s="25">
        <v>76720.17</v>
      </c>
      <c r="H478" s="26">
        <v>43216</v>
      </c>
      <c r="I478" s="26">
        <v>43251</v>
      </c>
      <c r="J478" s="25">
        <v>0.7</v>
      </c>
      <c r="K478" s="25" t="s">
        <v>130</v>
      </c>
      <c r="L478" s="25" t="s">
        <v>122</v>
      </c>
      <c r="M478" s="25" t="s">
        <v>143</v>
      </c>
      <c r="N478" s="25">
        <v>4</v>
      </c>
      <c r="O478" s="25">
        <v>2</v>
      </c>
      <c r="P478" s="29">
        <f t="shared" si="7"/>
        <v>153440.34</v>
      </c>
    </row>
    <row r="479" spans="2:16" x14ac:dyDescent="0.2">
      <c r="B479" s="24" t="s">
        <v>1076</v>
      </c>
      <c r="C479" s="25" t="s">
        <v>1077</v>
      </c>
      <c r="D479" s="25">
        <v>1799</v>
      </c>
      <c r="E479" s="25">
        <v>4039</v>
      </c>
      <c r="F479" s="25">
        <v>1</v>
      </c>
      <c r="G479" s="25">
        <v>72469.67</v>
      </c>
      <c r="H479" s="26">
        <v>43416</v>
      </c>
      <c r="I479" s="26">
        <v>43478</v>
      </c>
      <c r="J479" s="25">
        <v>0.59</v>
      </c>
      <c r="K479" s="25" t="s">
        <v>121</v>
      </c>
      <c r="L479" s="25" t="s">
        <v>122</v>
      </c>
      <c r="M479" s="25" t="s">
        <v>143</v>
      </c>
      <c r="N479" s="25">
        <v>4</v>
      </c>
      <c r="O479" s="25">
        <v>4</v>
      </c>
      <c r="P479" s="29">
        <f t="shared" si="7"/>
        <v>72469.67</v>
      </c>
    </row>
    <row r="480" spans="2:16" x14ac:dyDescent="0.2">
      <c r="B480" s="24" t="s">
        <v>998</v>
      </c>
      <c r="C480" s="25" t="s">
        <v>1078</v>
      </c>
      <c r="D480" s="25">
        <v>3509</v>
      </c>
      <c r="E480" s="25">
        <v>4792</v>
      </c>
      <c r="F480" s="25">
        <v>1</v>
      </c>
      <c r="G480" s="25">
        <v>82609.91</v>
      </c>
      <c r="H480" s="26">
        <v>43312</v>
      </c>
      <c r="I480" s="26">
        <v>43808</v>
      </c>
      <c r="J480" s="25">
        <v>0.66</v>
      </c>
      <c r="K480" s="25" t="s">
        <v>126</v>
      </c>
      <c r="L480" s="25" t="s">
        <v>122</v>
      </c>
      <c r="M480" s="25" t="s">
        <v>146</v>
      </c>
      <c r="N480" s="25">
        <v>5</v>
      </c>
      <c r="O480" s="25">
        <v>3</v>
      </c>
      <c r="P480" s="29">
        <f t="shared" si="7"/>
        <v>82609.91</v>
      </c>
    </row>
    <row r="481" spans="2:16" x14ac:dyDescent="0.2">
      <c r="B481" s="24" t="s">
        <v>1079</v>
      </c>
      <c r="C481" s="25" t="s">
        <v>1080</v>
      </c>
      <c r="D481" s="25">
        <v>3809</v>
      </c>
      <c r="E481" s="25">
        <v>3585</v>
      </c>
      <c r="F481" s="25">
        <v>1</v>
      </c>
      <c r="G481" s="25">
        <v>75271.05</v>
      </c>
      <c r="H481" s="26">
        <v>43225</v>
      </c>
      <c r="I481" s="26">
        <v>43439</v>
      </c>
      <c r="J481" s="25">
        <v>0.68</v>
      </c>
      <c r="K481" s="25" t="s">
        <v>130</v>
      </c>
      <c r="L481" s="25" t="s">
        <v>131</v>
      </c>
      <c r="M481" s="25" t="s">
        <v>134</v>
      </c>
      <c r="N481" s="25">
        <v>3</v>
      </c>
      <c r="O481" s="25">
        <v>2</v>
      </c>
      <c r="P481" s="29">
        <f t="shared" si="7"/>
        <v>75271.05</v>
      </c>
    </row>
    <row r="482" spans="2:16" x14ac:dyDescent="0.2">
      <c r="B482" s="24" t="s">
        <v>1081</v>
      </c>
      <c r="C482" s="25" t="s">
        <v>1082</v>
      </c>
      <c r="D482" s="25">
        <v>1797</v>
      </c>
      <c r="E482" s="25">
        <v>3537</v>
      </c>
      <c r="F482" s="25">
        <v>1</v>
      </c>
      <c r="G482" s="25">
        <v>80887.67</v>
      </c>
      <c r="H482" s="26">
        <v>43151</v>
      </c>
      <c r="I482" s="26">
        <v>43216</v>
      </c>
      <c r="J482" s="25">
        <v>0.56999999999999995</v>
      </c>
      <c r="K482" s="25" t="s">
        <v>121</v>
      </c>
      <c r="L482" s="25" t="s">
        <v>131</v>
      </c>
      <c r="M482" s="25" t="s">
        <v>143</v>
      </c>
      <c r="N482" s="25">
        <v>4</v>
      </c>
      <c r="O482" s="25">
        <v>1</v>
      </c>
      <c r="P482" s="29">
        <f t="shared" si="7"/>
        <v>80887.67</v>
      </c>
    </row>
    <row r="483" spans="2:16" x14ac:dyDescent="0.2">
      <c r="B483" s="24" t="s">
        <v>1083</v>
      </c>
      <c r="C483" s="25" t="s">
        <v>1084</v>
      </c>
      <c r="D483" s="25">
        <v>2450</v>
      </c>
      <c r="E483" s="25">
        <v>4497</v>
      </c>
      <c r="F483" s="25">
        <v>2</v>
      </c>
      <c r="G483" s="25">
        <v>70663.320000000007</v>
      </c>
      <c r="H483" s="26">
        <v>43131</v>
      </c>
      <c r="I483" s="26">
        <v>43225</v>
      </c>
      <c r="J483" s="25">
        <v>0.48</v>
      </c>
      <c r="K483" s="25" t="s">
        <v>130</v>
      </c>
      <c r="L483" s="25" t="s">
        <v>131</v>
      </c>
      <c r="M483" s="25" t="s">
        <v>146</v>
      </c>
      <c r="N483" s="25">
        <v>5</v>
      </c>
      <c r="O483" s="25">
        <v>1</v>
      </c>
      <c r="P483" s="29">
        <f t="shared" si="7"/>
        <v>141326.64000000001</v>
      </c>
    </row>
    <row r="484" spans="2:16" x14ac:dyDescent="0.2">
      <c r="B484" s="24" t="s">
        <v>1085</v>
      </c>
      <c r="C484" s="25" t="s">
        <v>1086</v>
      </c>
      <c r="D484" s="25">
        <v>3152</v>
      </c>
      <c r="E484" s="25">
        <v>3940</v>
      </c>
      <c r="F484" s="25">
        <v>2</v>
      </c>
      <c r="G484" s="25">
        <v>63295.92</v>
      </c>
      <c r="H484" s="26">
        <v>43428</v>
      </c>
      <c r="I484" s="26">
        <v>43645</v>
      </c>
      <c r="J484" s="25">
        <v>0.54</v>
      </c>
      <c r="K484" s="25" t="s">
        <v>130</v>
      </c>
      <c r="L484" s="25" t="s">
        <v>131</v>
      </c>
      <c r="M484" s="25" t="s">
        <v>127</v>
      </c>
      <c r="N484" s="25">
        <v>2</v>
      </c>
      <c r="O484" s="25">
        <v>4</v>
      </c>
      <c r="P484" s="29">
        <f t="shared" si="7"/>
        <v>126591.84</v>
      </c>
    </row>
    <row r="485" spans="2:16" x14ac:dyDescent="0.2">
      <c r="B485" s="24" t="s">
        <v>1087</v>
      </c>
      <c r="C485" s="25" t="s">
        <v>1088</v>
      </c>
      <c r="D485" s="25">
        <v>3767</v>
      </c>
      <c r="E485" s="25">
        <v>4940</v>
      </c>
      <c r="F485" s="25">
        <v>2</v>
      </c>
      <c r="G485" s="25">
        <v>92408.66</v>
      </c>
      <c r="H485" s="26">
        <v>43338</v>
      </c>
      <c r="I485" s="26">
        <v>43373</v>
      </c>
      <c r="J485" s="25">
        <v>0.71</v>
      </c>
      <c r="K485" s="25" t="s">
        <v>130</v>
      </c>
      <c r="L485" s="25" t="s">
        <v>122</v>
      </c>
      <c r="M485" s="25" t="s">
        <v>134</v>
      </c>
      <c r="N485" s="25">
        <v>3</v>
      </c>
      <c r="O485" s="25">
        <v>3</v>
      </c>
      <c r="P485" s="29">
        <f t="shared" si="7"/>
        <v>184817.32</v>
      </c>
    </row>
    <row r="486" spans="2:16" x14ac:dyDescent="0.2">
      <c r="B486" s="24" t="s">
        <v>1089</v>
      </c>
      <c r="C486" s="25" t="s">
        <v>1090</v>
      </c>
      <c r="D486" s="25">
        <v>1831</v>
      </c>
      <c r="E486" s="25">
        <v>3730</v>
      </c>
      <c r="F486" s="25">
        <v>1</v>
      </c>
      <c r="G486" s="25">
        <v>77117.039999999994</v>
      </c>
      <c r="H486" s="26">
        <v>43194</v>
      </c>
      <c r="I486" s="26">
        <v>43286</v>
      </c>
      <c r="J486" s="25">
        <v>0.67</v>
      </c>
      <c r="K486" s="25" t="s">
        <v>155</v>
      </c>
      <c r="L486" s="25" t="s">
        <v>131</v>
      </c>
      <c r="M486" s="25" t="s">
        <v>127</v>
      </c>
      <c r="N486" s="25">
        <v>2</v>
      </c>
      <c r="O486" s="25">
        <v>2</v>
      </c>
      <c r="P486" s="29">
        <f t="shared" si="7"/>
        <v>77117.039999999994</v>
      </c>
    </row>
    <row r="487" spans="2:16" x14ac:dyDescent="0.2">
      <c r="B487" s="24" t="s">
        <v>1091</v>
      </c>
      <c r="C487" s="25" t="s">
        <v>1092</v>
      </c>
      <c r="D487" s="25">
        <v>3124</v>
      </c>
      <c r="E487" s="25">
        <v>4921</v>
      </c>
      <c r="F487" s="25">
        <v>1</v>
      </c>
      <c r="G487" s="25">
        <v>84166.85</v>
      </c>
      <c r="H487" s="26">
        <v>43245</v>
      </c>
      <c r="I487" s="26">
        <v>43280</v>
      </c>
      <c r="J487" s="25">
        <v>0.61</v>
      </c>
      <c r="K487" s="25" t="s">
        <v>130</v>
      </c>
      <c r="L487" s="25" t="s">
        <v>131</v>
      </c>
      <c r="M487" s="25" t="s">
        <v>127</v>
      </c>
      <c r="N487" s="25">
        <v>2</v>
      </c>
      <c r="O487" s="25">
        <v>2</v>
      </c>
      <c r="P487" s="29">
        <f t="shared" si="7"/>
        <v>84166.85</v>
      </c>
    </row>
    <row r="488" spans="2:16" x14ac:dyDescent="0.2">
      <c r="B488" s="24" t="s">
        <v>1093</v>
      </c>
      <c r="C488" s="25" t="s">
        <v>1094</v>
      </c>
      <c r="D488" s="25">
        <v>1131</v>
      </c>
      <c r="E488" s="25">
        <v>4666</v>
      </c>
      <c r="F488" s="25">
        <v>1</v>
      </c>
      <c r="G488" s="25">
        <v>93090.37</v>
      </c>
      <c r="H488" s="26">
        <v>43350</v>
      </c>
      <c r="I488" s="26">
        <v>43812</v>
      </c>
      <c r="J488" s="25">
        <v>0.67</v>
      </c>
      <c r="K488" s="25" t="s">
        <v>126</v>
      </c>
      <c r="L488" s="25" t="s">
        <v>122</v>
      </c>
      <c r="M488" s="25" t="s">
        <v>146</v>
      </c>
      <c r="N488" s="25">
        <v>5</v>
      </c>
      <c r="O488" s="25">
        <v>3</v>
      </c>
      <c r="P488" s="29">
        <f t="shared" si="7"/>
        <v>93090.37</v>
      </c>
    </row>
    <row r="489" spans="2:16" x14ac:dyDescent="0.2">
      <c r="B489" s="24" t="s">
        <v>1095</v>
      </c>
      <c r="C489" s="25" t="s">
        <v>1096</v>
      </c>
      <c r="D489" s="25">
        <v>3869</v>
      </c>
      <c r="E489" s="25">
        <v>3522</v>
      </c>
      <c r="F489" s="25">
        <v>2</v>
      </c>
      <c r="G489" s="25">
        <v>82335.350000000006</v>
      </c>
      <c r="H489" s="26">
        <v>43458</v>
      </c>
      <c r="I489" s="26">
        <v>43585</v>
      </c>
      <c r="J489" s="25">
        <v>0.52</v>
      </c>
      <c r="K489" s="25" t="s">
        <v>130</v>
      </c>
      <c r="L489" s="25" t="s">
        <v>122</v>
      </c>
      <c r="M489" s="25" t="s">
        <v>123</v>
      </c>
      <c r="N489" s="25">
        <v>1</v>
      </c>
      <c r="O489" s="25">
        <v>4</v>
      </c>
      <c r="P489" s="29">
        <f t="shared" si="7"/>
        <v>164670.70000000001</v>
      </c>
    </row>
    <row r="490" spans="2:16" x14ac:dyDescent="0.2">
      <c r="B490" s="24" t="s">
        <v>1097</v>
      </c>
      <c r="C490" s="25" t="s">
        <v>1098</v>
      </c>
      <c r="D490" s="25">
        <v>1242</v>
      </c>
      <c r="E490" s="25">
        <v>4708</v>
      </c>
      <c r="F490" s="25">
        <v>1</v>
      </c>
      <c r="G490" s="25">
        <v>72298.720000000001</v>
      </c>
      <c r="H490" s="26">
        <v>43189</v>
      </c>
      <c r="I490" s="26">
        <v>43237</v>
      </c>
      <c r="J490" s="25">
        <v>0.66</v>
      </c>
      <c r="K490" s="25" t="s">
        <v>130</v>
      </c>
      <c r="L490" s="25" t="s">
        <v>131</v>
      </c>
      <c r="M490" s="25" t="s">
        <v>127</v>
      </c>
      <c r="N490" s="25">
        <v>2</v>
      </c>
      <c r="O490" s="25">
        <v>1</v>
      </c>
      <c r="P490" s="29">
        <f t="shared" si="7"/>
        <v>72298.720000000001</v>
      </c>
    </row>
    <row r="491" spans="2:16" x14ac:dyDescent="0.2">
      <c r="B491" s="24" t="s">
        <v>1099</v>
      </c>
      <c r="C491" s="25" t="s">
        <v>1100</v>
      </c>
      <c r="D491" s="25">
        <v>1841</v>
      </c>
      <c r="E491" s="25">
        <v>4639</v>
      </c>
      <c r="F491" s="25">
        <v>2</v>
      </c>
      <c r="G491" s="25">
        <v>72289.11</v>
      </c>
      <c r="H491" s="26">
        <v>43125</v>
      </c>
      <c r="I491" s="26">
        <v>43216</v>
      </c>
      <c r="J491" s="25">
        <v>0.6</v>
      </c>
      <c r="K491" s="25" t="s">
        <v>126</v>
      </c>
      <c r="L491" s="25" t="s">
        <v>122</v>
      </c>
      <c r="M491" s="25" t="s">
        <v>127</v>
      </c>
      <c r="N491" s="25">
        <v>2</v>
      </c>
      <c r="O491" s="25">
        <v>1</v>
      </c>
      <c r="P491" s="29">
        <f t="shared" si="7"/>
        <v>144578.22</v>
      </c>
    </row>
    <row r="492" spans="2:16" x14ac:dyDescent="0.2">
      <c r="B492" s="24" t="s">
        <v>1101</v>
      </c>
      <c r="C492" s="25" t="s">
        <v>1102</v>
      </c>
      <c r="D492" s="25">
        <v>2072</v>
      </c>
      <c r="E492" s="25">
        <v>3875</v>
      </c>
      <c r="F492" s="25">
        <v>2</v>
      </c>
      <c r="G492" s="25">
        <v>72482.47</v>
      </c>
      <c r="H492" s="26">
        <v>43123</v>
      </c>
      <c r="I492" s="26">
        <v>43162</v>
      </c>
      <c r="J492" s="25">
        <v>0.49</v>
      </c>
      <c r="K492" s="25" t="s">
        <v>121</v>
      </c>
      <c r="L492" s="25" t="s">
        <v>122</v>
      </c>
      <c r="M492" s="25" t="s">
        <v>146</v>
      </c>
      <c r="N492" s="25">
        <v>5</v>
      </c>
      <c r="O492" s="25">
        <v>1</v>
      </c>
      <c r="P492" s="29">
        <f t="shared" si="7"/>
        <v>144964.94</v>
      </c>
    </row>
    <row r="493" spans="2:16" x14ac:dyDescent="0.2">
      <c r="B493" s="24" t="s">
        <v>1103</v>
      </c>
      <c r="C493" s="25" t="s">
        <v>1104</v>
      </c>
      <c r="D493" s="25">
        <v>3095</v>
      </c>
      <c r="E493" s="25">
        <v>4365</v>
      </c>
      <c r="F493" s="25">
        <v>2</v>
      </c>
      <c r="G493" s="25">
        <v>76409.149999999994</v>
      </c>
      <c r="H493" s="26">
        <v>43445</v>
      </c>
      <c r="I493" s="26">
        <v>43633</v>
      </c>
      <c r="J493" s="25">
        <v>0.61</v>
      </c>
      <c r="K493" s="25" t="s">
        <v>126</v>
      </c>
      <c r="L493" s="25" t="s">
        <v>122</v>
      </c>
      <c r="M493" s="25" t="s">
        <v>123</v>
      </c>
      <c r="N493" s="25">
        <v>1</v>
      </c>
      <c r="O493" s="25">
        <v>4</v>
      </c>
      <c r="P493" s="29">
        <f t="shared" si="7"/>
        <v>152818.29999999999</v>
      </c>
    </row>
    <row r="494" spans="2:16" x14ac:dyDescent="0.2">
      <c r="B494" s="24" t="s">
        <v>1105</v>
      </c>
      <c r="C494" s="25" t="s">
        <v>1106</v>
      </c>
      <c r="D494" s="25">
        <v>2259</v>
      </c>
      <c r="E494" s="25">
        <v>4833</v>
      </c>
      <c r="F494" s="25">
        <v>2</v>
      </c>
      <c r="G494" s="25">
        <v>78682.13</v>
      </c>
      <c r="H494" s="26">
        <v>43146</v>
      </c>
      <c r="I494" s="26">
        <v>43194</v>
      </c>
      <c r="J494" s="25">
        <v>0.63</v>
      </c>
      <c r="K494" s="25" t="s">
        <v>155</v>
      </c>
      <c r="L494" s="25" t="s">
        <v>122</v>
      </c>
      <c r="M494" s="25" t="s">
        <v>127</v>
      </c>
      <c r="N494" s="25">
        <v>2</v>
      </c>
      <c r="O494" s="25">
        <v>1</v>
      </c>
      <c r="P494" s="29">
        <f t="shared" si="7"/>
        <v>157364.26</v>
      </c>
    </row>
    <row r="495" spans="2:16" x14ac:dyDescent="0.2">
      <c r="B495" s="24" t="s">
        <v>1107</v>
      </c>
      <c r="C495" s="25" t="s">
        <v>1108</v>
      </c>
      <c r="D495" s="25">
        <v>2491</v>
      </c>
      <c r="E495" s="25">
        <v>4425</v>
      </c>
      <c r="F495" s="25">
        <v>1</v>
      </c>
      <c r="G495" s="25">
        <v>77386.94</v>
      </c>
      <c r="H495" s="26">
        <v>43350</v>
      </c>
      <c r="I495" s="26">
        <v>43812</v>
      </c>
      <c r="J495" s="25">
        <v>0.63</v>
      </c>
      <c r="K495" s="25" t="s">
        <v>155</v>
      </c>
      <c r="L495" s="25" t="s">
        <v>122</v>
      </c>
      <c r="M495" s="25" t="s">
        <v>146</v>
      </c>
      <c r="N495" s="25">
        <v>5</v>
      </c>
      <c r="O495" s="25">
        <v>3</v>
      </c>
      <c r="P495" s="29">
        <f t="shared" si="7"/>
        <v>77386.94</v>
      </c>
    </row>
    <row r="496" spans="2:16" x14ac:dyDescent="0.2">
      <c r="B496" s="24" t="s">
        <v>1109</v>
      </c>
      <c r="C496" s="25" t="s">
        <v>1110</v>
      </c>
      <c r="D496" s="25">
        <v>3176</v>
      </c>
      <c r="E496" s="25">
        <v>4733</v>
      </c>
      <c r="F496" s="25">
        <v>1</v>
      </c>
      <c r="G496" s="25">
        <v>93295.77</v>
      </c>
      <c r="H496" s="26">
        <v>43188</v>
      </c>
      <c r="I496" s="26">
        <v>43243</v>
      </c>
      <c r="J496" s="25">
        <v>0.65</v>
      </c>
      <c r="K496" s="25" t="s">
        <v>126</v>
      </c>
      <c r="L496" s="25" t="s">
        <v>131</v>
      </c>
      <c r="M496" s="25" t="s">
        <v>123</v>
      </c>
      <c r="N496" s="25">
        <v>1</v>
      </c>
      <c r="O496" s="25">
        <v>1</v>
      </c>
      <c r="P496" s="29">
        <f t="shared" si="7"/>
        <v>93295.77</v>
      </c>
    </row>
    <row r="497" spans="2:16" x14ac:dyDescent="0.2">
      <c r="B497" s="24" t="s">
        <v>1111</v>
      </c>
      <c r="C497" s="25" t="s">
        <v>1112</v>
      </c>
      <c r="D497" s="25">
        <v>2416</v>
      </c>
      <c r="E497" s="25">
        <v>4097</v>
      </c>
      <c r="F497" s="25">
        <v>2</v>
      </c>
      <c r="G497" s="25">
        <v>68917.919999999998</v>
      </c>
      <c r="H497" s="26">
        <v>43396</v>
      </c>
      <c r="I497" s="26">
        <v>43612</v>
      </c>
      <c r="J497" s="25">
        <v>0.62</v>
      </c>
      <c r="K497" s="25" t="s">
        <v>126</v>
      </c>
      <c r="L497" s="25" t="s">
        <v>122</v>
      </c>
      <c r="M497" s="25" t="s">
        <v>123</v>
      </c>
      <c r="N497" s="25">
        <v>1</v>
      </c>
      <c r="O497" s="25">
        <v>4</v>
      </c>
      <c r="P497" s="29">
        <f t="shared" si="7"/>
        <v>137835.84</v>
      </c>
    </row>
    <row r="498" spans="2:16" x14ac:dyDescent="0.2">
      <c r="B498" s="24" t="s">
        <v>1113</v>
      </c>
      <c r="C498" s="25" t="s">
        <v>1114</v>
      </c>
      <c r="D498" s="25">
        <v>2404</v>
      </c>
      <c r="E498" s="25">
        <v>3718</v>
      </c>
      <c r="F498" s="25">
        <v>2</v>
      </c>
      <c r="G498" s="25">
        <v>91223.53</v>
      </c>
      <c r="H498" s="26">
        <v>43363</v>
      </c>
      <c r="I498" s="26">
        <v>43398</v>
      </c>
      <c r="J498" s="25">
        <v>0.76</v>
      </c>
      <c r="K498" s="25" t="s">
        <v>130</v>
      </c>
      <c r="L498" s="25" t="s">
        <v>131</v>
      </c>
      <c r="M498" s="25" t="s">
        <v>127</v>
      </c>
      <c r="N498" s="25">
        <v>2</v>
      </c>
      <c r="O498" s="25">
        <v>3</v>
      </c>
      <c r="P498" s="29">
        <f t="shared" si="7"/>
        <v>182447.06</v>
      </c>
    </row>
    <row r="499" spans="2:16" x14ac:dyDescent="0.2">
      <c r="B499" s="24" t="s">
        <v>1115</v>
      </c>
      <c r="C499" s="25" t="s">
        <v>1116</v>
      </c>
      <c r="D499" s="25">
        <v>3063</v>
      </c>
      <c r="E499" s="25">
        <v>4743</v>
      </c>
      <c r="F499" s="25">
        <v>2</v>
      </c>
      <c r="G499" s="25">
        <v>66058.960000000006</v>
      </c>
      <c r="H499" s="26">
        <v>43392</v>
      </c>
      <c r="I499" s="26">
        <v>43608</v>
      </c>
      <c r="J499" s="25">
        <v>0.53</v>
      </c>
      <c r="K499" s="25" t="s">
        <v>126</v>
      </c>
      <c r="L499" s="25" t="s">
        <v>122</v>
      </c>
      <c r="M499" s="25" t="s">
        <v>143</v>
      </c>
      <c r="N499" s="25">
        <v>4</v>
      </c>
      <c r="O499" s="25">
        <v>4</v>
      </c>
      <c r="P499" s="29">
        <f t="shared" si="7"/>
        <v>132117.92000000001</v>
      </c>
    </row>
    <row r="500" spans="2:16" x14ac:dyDescent="0.2">
      <c r="B500" s="24" t="s">
        <v>1117</v>
      </c>
      <c r="C500" s="25" t="s">
        <v>1118</v>
      </c>
      <c r="D500" s="25">
        <v>1591</v>
      </c>
      <c r="E500" s="25">
        <v>3630</v>
      </c>
      <c r="F500" s="25">
        <v>2</v>
      </c>
      <c r="G500" s="25">
        <v>81527.7</v>
      </c>
      <c r="H500" s="26">
        <v>43276</v>
      </c>
      <c r="I500" s="26">
        <v>43311</v>
      </c>
      <c r="J500" s="25">
        <v>0.56000000000000005</v>
      </c>
      <c r="K500" s="25" t="s">
        <v>126</v>
      </c>
      <c r="L500" s="25" t="s">
        <v>131</v>
      </c>
      <c r="M500" s="25" t="s">
        <v>134</v>
      </c>
      <c r="N500" s="25">
        <v>3</v>
      </c>
      <c r="O500" s="25">
        <v>2</v>
      </c>
      <c r="P500" s="29">
        <f t="shared" si="7"/>
        <v>163055.4</v>
      </c>
    </row>
    <row r="501" spans="2:16" x14ac:dyDescent="0.2">
      <c r="B501" s="24" t="s">
        <v>1119</v>
      </c>
      <c r="C501" s="25" t="s">
        <v>1120</v>
      </c>
      <c r="D501" s="25">
        <v>1466</v>
      </c>
      <c r="E501" s="25">
        <v>3682</v>
      </c>
      <c r="F501" s="25">
        <v>2</v>
      </c>
      <c r="G501" s="25">
        <v>71372.56</v>
      </c>
      <c r="H501" s="26">
        <v>43189</v>
      </c>
      <c r="I501" s="26">
        <v>43237</v>
      </c>
      <c r="J501" s="25">
        <v>0.55000000000000004</v>
      </c>
      <c r="K501" s="25" t="s">
        <v>130</v>
      </c>
      <c r="L501" s="25" t="s">
        <v>131</v>
      </c>
      <c r="M501" s="25" t="s">
        <v>127</v>
      </c>
      <c r="N501" s="25">
        <v>2</v>
      </c>
      <c r="O501" s="25">
        <v>1</v>
      </c>
      <c r="P501" s="29">
        <f t="shared" si="7"/>
        <v>142745.12</v>
      </c>
    </row>
    <row r="502" spans="2:16" x14ac:dyDescent="0.2">
      <c r="B502" s="24" t="s">
        <v>1121</v>
      </c>
      <c r="C502" s="25" t="s">
        <v>1122</v>
      </c>
      <c r="D502" s="25">
        <v>3977</v>
      </c>
      <c r="E502" s="25">
        <v>4007</v>
      </c>
      <c r="F502" s="25">
        <v>2</v>
      </c>
      <c r="G502" s="25">
        <v>78418.070000000007</v>
      </c>
      <c r="H502" s="26">
        <v>43195</v>
      </c>
      <c r="I502" s="26">
        <v>43226</v>
      </c>
      <c r="J502" s="25">
        <v>0.61</v>
      </c>
      <c r="K502" s="25" t="s">
        <v>155</v>
      </c>
      <c r="L502" s="25" t="s">
        <v>131</v>
      </c>
      <c r="M502" s="25" t="s">
        <v>134</v>
      </c>
      <c r="N502" s="25">
        <v>3</v>
      </c>
      <c r="O502" s="25">
        <v>2</v>
      </c>
      <c r="P502" s="29">
        <f t="shared" si="7"/>
        <v>156836.14000000001</v>
      </c>
    </row>
    <row r="503" spans="2:16" x14ac:dyDescent="0.2">
      <c r="B503" s="24" t="s">
        <v>1123</v>
      </c>
      <c r="C503" s="25" t="s">
        <v>1124</v>
      </c>
      <c r="D503" s="25">
        <v>1134</v>
      </c>
      <c r="E503" s="25">
        <v>4668</v>
      </c>
      <c r="F503" s="25">
        <v>1</v>
      </c>
      <c r="G503" s="25">
        <v>95762.83</v>
      </c>
      <c r="H503" s="26">
        <v>43212</v>
      </c>
      <c r="I503" s="26">
        <v>43234</v>
      </c>
      <c r="J503" s="25">
        <v>0.64</v>
      </c>
      <c r="K503" s="25" t="s">
        <v>126</v>
      </c>
      <c r="L503" s="25" t="s">
        <v>131</v>
      </c>
      <c r="M503" s="25" t="s">
        <v>146</v>
      </c>
      <c r="N503" s="25">
        <v>5</v>
      </c>
      <c r="O503" s="25">
        <v>2</v>
      </c>
      <c r="P503" s="29">
        <f t="shared" si="7"/>
        <v>95762.83</v>
      </c>
    </row>
    <row r="504" spans="2:16" x14ac:dyDescent="0.2">
      <c r="B504" s="24" t="s">
        <v>1125</v>
      </c>
      <c r="C504" s="25" t="s">
        <v>1126</v>
      </c>
      <c r="D504" s="25">
        <v>2208</v>
      </c>
      <c r="E504" s="25">
        <v>4386</v>
      </c>
      <c r="F504" s="25">
        <v>2</v>
      </c>
      <c r="G504" s="25">
        <v>89652.08</v>
      </c>
      <c r="H504" s="26">
        <v>43120</v>
      </c>
      <c r="I504" s="26">
        <v>43249</v>
      </c>
      <c r="J504" s="25">
        <v>0.59</v>
      </c>
      <c r="K504" s="25" t="s">
        <v>130</v>
      </c>
      <c r="L504" s="25" t="s">
        <v>131</v>
      </c>
      <c r="M504" s="25" t="s">
        <v>146</v>
      </c>
      <c r="N504" s="25">
        <v>5</v>
      </c>
      <c r="O504" s="25">
        <v>1</v>
      </c>
      <c r="P504" s="29">
        <f t="shared" si="7"/>
        <v>179304.16</v>
      </c>
    </row>
    <row r="505" spans="2:16" x14ac:dyDescent="0.2">
      <c r="B505" s="24" t="s">
        <v>1127</v>
      </c>
      <c r="C505" s="25" t="s">
        <v>1128</v>
      </c>
      <c r="D505" s="25">
        <v>3641</v>
      </c>
      <c r="E505" s="25">
        <v>3990</v>
      </c>
      <c r="F505" s="25">
        <v>1</v>
      </c>
      <c r="G505" s="25">
        <v>93623.26</v>
      </c>
      <c r="H505" s="26">
        <v>43123</v>
      </c>
      <c r="I505" s="26">
        <v>43250</v>
      </c>
      <c r="J505" s="25">
        <v>0.5</v>
      </c>
      <c r="K505" s="25" t="s">
        <v>121</v>
      </c>
      <c r="L505" s="25" t="s">
        <v>122</v>
      </c>
      <c r="M505" s="25" t="s">
        <v>143</v>
      </c>
      <c r="N505" s="25">
        <v>4</v>
      </c>
      <c r="O505" s="25">
        <v>1</v>
      </c>
      <c r="P505" s="29">
        <f t="shared" si="7"/>
        <v>93623.26</v>
      </c>
    </row>
    <row r="506" spans="2:16" x14ac:dyDescent="0.2">
      <c r="B506" s="24" t="s">
        <v>1129</v>
      </c>
      <c r="C506" s="25" t="s">
        <v>1130</v>
      </c>
      <c r="D506" s="25">
        <v>1111</v>
      </c>
      <c r="E506" s="25">
        <v>4481</v>
      </c>
      <c r="F506" s="25">
        <v>2</v>
      </c>
      <c r="G506" s="25">
        <v>83965.79</v>
      </c>
      <c r="H506" s="26">
        <v>43174</v>
      </c>
      <c r="I506" s="26">
        <v>43225</v>
      </c>
      <c r="J506" s="25">
        <v>0.47</v>
      </c>
      <c r="K506" s="25" t="s">
        <v>121</v>
      </c>
      <c r="L506" s="25" t="s">
        <v>122</v>
      </c>
      <c r="M506" s="25" t="s">
        <v>123</v>
      </c>
      <c r="N506" s="25">
        <v>1</v>
      </c>
      <c r="O506" s="25">
        <v>1</v>
      </c>
      <c r="P506" s="29">
        <f t="shared" si="7"/>
        <v>167931.58</v>
      </c>
    </row>
    <row r="507" spans="2:16" x14ac:dyDescent="0.2">
      <c r="B507" s="24" t="s">
        <v>1131</v>
      </c>
      <c r="C507" s="25" t="s">
        <v>1132</v>
      </c>
      <c r="D507" s="25">
        <v>1992</v>
      </c>
      <c r="E507" s="25">
        <v>4915</v>
      </c>
      <c r="F507" s="25">
        <v>1</v>
      </c>
      <c r="G507" s="25">
        <v>87334.8</v>
      </c>
      <c r="H507" s="26">
        <v>43446</v>
      </c>
      <c r="I507" s="26">
        <v>43586</v>
      </c>
      <c r="J507" s="25">
        <v>0.67</v>
      </c>
      <c r="K507" s="25" t="s">
        <v>155</v>
      </c>
      <c r="L507" s="25" t="s">
        <v>131</v>
      </c>
      <c r="M507" s="25" t="s">
        <v>143</v>
      </c>
      <c r="N507" s="25">
        <v>4</v>
      </c>
      <c r="O507" s="25">
        <v>4</v>
      </c>
      <c r="P507" s="29">
        <f t="shared" si="7"/>
        <v>87334.8</v>
      </c>
    </row>
    <row r="508" spans="2:16" x14ac:dyDescent="0.2">
      <c r="B508" s="24" t="s">
        <v>1133</v>
      </c>
      <c r="C508" s="25" t="s">
        <v>1134</v>
      </c>
      <c r="D508" s="25">
        <v>1221</v>
      </c>
      <c r="E508" s="25">
        <v>4545</v>
      </c>
      <c r="F508" s="25">
        <v>1</v>
      </c>
      <c r="G508" s="25">
        <v>89806.79</v>
      </c>
      <c r="H508" s="26">
        <v>43196</v>
      </c>
      <c r="I508" s="26">
        <v>43319</v>
      </c>
      <c r="J508" s="25">
        <v>0.65</v>
      </c>
      <c r="K508" s="25" t="s">
        <v>126</v>
      </c>
      <c r="L508" s="25" t="s">
        <v>131</v>
      </c>
      <c r="M508" s="25" t="s">
        <v>146</v>
      </c>
      <c r="N508" s="25">
        <v>5</v>
      </c>
      <c r="O508" s="25">
        <v>2</v>
      </c>
      <c r="P508" s="29">
        <f t="shared" si="7"/>
        <v>89806.79</v>
      </c>
    </row>
    <row r="509" spans="2:16" x14ac:dyDescent="0.2">
      <c r="B509" s="24" t="s">
        <v>1135</v>
      </c>
      <c r="C509" s="25" t="s">
        <v>1136</v>
      </c>
      <c r="D509" s="25">
        <v>3038</v>
      </c>
      <c r="E509" s="25">
        <v>4184</v>
      </c>
      <c r="F509" s="25">
        <v>1</v>
      </c>
      <c r="G509" s="25">
        <v>70396.89</v>
      </c>
      <c r="H509" s="26">
        <v>43196</v>
      </c>
      <c r="I509" s="26">
        <v>43258</v>
      </c>
      <c r="J509" s="25">
        <v>0.62</v>
      </c>
      <c r="K509" s="25" t="s">
        <v>155</v>
      </c>
      <c r="L509" s="25" t="s">
        <v>122</v>
      </c>
      <c r="M509" s="25" t="s">
        <v>146</v>
      </c>
      <c r="N509" s="25">
        <v>5</v>
      </c>
      <c r="O509" s="25">
        <v>2</v>
      </c>
      <c r="P509" s="29">
        <f t="shared" si="7"/>
        <v>70396.89</v>
      </c>
    </row>
    <row r="510" spans="2:16" x14ac:dyDescent="0.2">
      <c r="B510" s="24" t="s">
        <v>1137</v>
      </c>
      <c r="C510" s="25" t="s">
        <v>1138</v>
      </c>
      <c r="D510" s="25">
        <v>3983</v>
      </c>
      <c r="E510" s="25">
        <v>4870</v>
      </c>
      <c r="F510" s="25">
        <v>2</v>
      </c>
      <c r="G510" s="25">
        <v>89066.46</v>
      </c>
      <c r="H510" s="26">
        <v>43217</v>
      </c>
      <c r="I510" s="26">
        <v>43219</v>
      </c>
      <c r="J510" s="25">
        <v>0.54</v>
      </c>
      <c r="K510" s="25" t="s">
        <v>155</v>
      </c>
      <c r="L510" s="25" t="s">
        <v>122</v>
      </c>
      <c r="M510" s="25" t="s">
        <v>146</v>
      </c>
      <c r="N510" s="25">
        <v>5</v>
      </c>
      <c r="O510" s="25">
        <v>2</v>
      </c>
      <c r="P510" s="29">
        <f t="shared" si="7"/>
        <v>178132.92</v>
      </c>
    </row>
    <row r="511" spans="2:16" x14ac:dyDescent="0.2">
      <c r="B511" s="24" t="s">
        <v>1139</v>
      </c>
      <c r="C511" s="25" t="s">
        <v>1140</v>
      </c>
      <c r="D511" s="25">
        <v>3105</v>
      </c>
      <c r="E511" s="25">
        <v>4467</v>
      </c>
      <c r="F511" s="25">
        <v>2</v>
      </c>
      <c r="G511" s="25">
        <v>83253.3</v>
      </c>
      <c r="H511" s="26">
        <v>43217</v>
      </c>
      <c r="I511" s="26">
        <v>43226</v>
      </c>
      <c r="J511" s="25">
        <v>0.56000000000000005</v>
      </c>
      <c r="K511" s="25" t="s">
        <v>121</v>
      </c>
      <c r="L511" s="25" t="s">
        <v>122</v>
      </c>
      <c r="M511" s="25" t="s">
        <v>143</v>
      </c>
      <c r="N511" s="25">
        <v>4</v>
      </c>
      <c r="O511" s="25">
        <v>2</v>
      </c>
      <c r="P511" s="29">
        <f t="shared" si="7"/>
        <v>166506.6</v>
      </c>
    </row>
    <row r="512" spans="2:16" x14ac:dyDescent="0.2">
      <c r="B512" s="24" t="s">
        <v>1141</v>
      </c>
      <c r="C512" s="25" t="s">
        <v>1142</v>
      </c>
      <c r="D512" s="25">
        <v>3151</v>
      </c>
      <c r="E512" s="25">
        <v>4178</v>
      </c>
      <c r="F512" s="25">
        <v>1</v>
      </c>
      <c r="G512" s="25">
        <v>84941.17</v>
      </c>
      <c r="H512" s="26">
        <v>43350</v>
      </c>
      <c r="I512" s="26">
        <v>43812</v>
      </c>
      <c r="J512" s="25">
        <v>0.62</v>
      </c>
      <c r="K512" s="25" t="s">
        <v>126</v>
      </c>
      <c r="L512" s="25" t="s">
        <v>122</v>
      </c>
      <c r="M512" s="25" t="s">
        <v>143</v>
      </c>
      <c r="N512" s="25">
        <v>4</v>
      </c>
      <c r="O512" s="25">
        <v>3</v>
      </c>
      <c r="P512" s="29">
        <f t="shared" si="7"/>
        <v>84941.17</v>
      </c>
    </row>
    <row r="513" spans="2:16" x14ac:dyDescent="0.2">
      <c r="B513" s="24" t="s">
        <v>1143</v>
      </c>
      <c r="C513" s="25" t="s">
        <v>1144</v>
      </c>
      <c r="D513" s="25">
        <v>1593</v>
      </c>
      <c r="E513" s="25">
        <v>4551</v>
      </c>
      <c r="F513" s="25">
        <v>2</v>
      </c>
      <c r="G513" s="25">
        <v>78136.27</v>
      </c>
      <c r="H513" s="26">
        <v>43185</v>
      </c>
      <c r="I513" s="26">
        <v>43189</v>
      </c>
      <c r="J513" s="25">
        <v>0.42</v>
      </c>
      <c r="K513" s="25" t="s">
        <v>126</v>
      </c>
      <c r="L513" s="25" t="s">
        <v>122</v>
      </c>
      <c r="M513" s="25" t="s">
        <v>146</v>
      </c>
      <c r="N513" s="25">
        <v>5</v>
      </c>
      <c r="O513" s="25">
        <v>1</v>
      </c>
      <c r="P513" s="29">
        <f t="shared" si="7"/>
        <v>156272.54</v>
      </c>
    </row>
    <row r="514" spans="2:16" x14ac:dyDescent="0.2">
      <c r="B514" s="24" t="s">
        <v>1145</v>
      </c>
      <c r="C514" s="25" t="s">
        <v>1146</v>
      </c>
      <c r="D514" s="25">
        <v>2252</v>
      </c>
      <c r="E514" s="25">
        <v>4751</v>
      </c>
      <c r="F514" s="25">
        <v>2</v>
      </c>
      <c r="G514" s="25">
        <v>83335.820000000007</v>
      </c>
      <c r="H514" s="26">
        <v>43249</v>
      </c>
      <c r="I514" s="26">
        <v>43440</v>
      </c>
      <c r="J514" s="25">
        <v>0.52</v>
      </c>
      <c r="K514" s="25" t="s">
        <v>155</v>
      </c>
      <c r="L514" s="25" t="s">
        <v>131</v>
      </c>
      <c r="M514" s="25" t="s">
        <v>134</v>
      </c>
      <c r="N514" s="25">
        <v>3</v>
      </c>
      <c r="O514" s="25">
        <v>2</v>
      </c>
      <c r="P514" s="29">
        <f t="shared" si="7"/>
        <v>166671.64000000001</v>
      </c>
    </row>
    <row r="515" spans="2:16" x14ac:dyDescent="0.2">
      <c r="B515" s="24" t="s">
        <v>1147</v>
      </c>
      <c r="C515" s="25" t="s">
        <v>1148</v>
      </c>
      <c r="D515" s="25">
        <v>2732</v>
      </c>
      <c r="E515" s="25">
        <v>4087</v>
      </c>
      <c r="F515" s="25">
        <v>2</v>
      </c>
      <c r="G515" s="25">
        <v>89425.62</v>
      </c>
      <c r="H515" s="26">
        <v>43340</v>
      </c>
      <c r="I515" s="26">
        <v>43383</v>
      </c>
      <c r="J515" s="25">
        <v>0.75</v>
      </c>
      <c r="K515" s="25" t="s">
        <v>130</v>
      </c>
      <c r="L515" s="25" t="s">
        <v>122</v>
      </c>
      <c r="M515" s="25" t="s">
        <v>127</v>
      </c>
      <c r="N515" s="25">
        <v>2</v>
      </c>
      <c r="O515" s="25">
        <v>3</v>
      </c>
      <c r="P515" s="29">
        <f t="shared" si="7"/>
        <v>178851.24</v>
      </c>
    </row>
    <row r="516" spans="2:16" x14ac:dyDescent="0.2">
      <c r="B516" s="24" t="s">
        <v>1149</v>
      </c>
      <c r="C516" s="25" t="s">
        <v>1150</v>
      </c>
      <c r="D516" s="25">
        <v>1049</v>
      </c>
      <c r="E516" s="25">
        <v>4264</v>
      </c>
      <c r="F516" s="25">
        <v>1</v>
      </c>
      <c r="G516" s="25">
        <v>97178.73</v>
      </c>
      <c r="H516" s="26">
        <v>43351</v>
      </c>
      <c r="I516" s="26">
        <v>43356</v>
      </c>
      <c r="J516" s="25">
        <v>0.64</v>
      </c>
      <c r="K516" s="25" t="s">
        <v>155</v>
      </c>
      <c r="L516" s="25" t="s">
        <v>131</v>
      </c>
      <c r="M516" s="25" t="s">
        <v>134</v>
      </c>
      <c r="N516" s="25">
        <v>3</v>
      </c>
      <c r="O516" s="25">
        <v>3</v>
      </c>
      <c r="P516" s="29">
        <f t="shared" ref="P516:P579" si="8">F516*G516</f>
        <v>97178.73</v>
      </c>
    </row>
    <row r="517" spans="2:16" x14ac:dyDescent="0.2">
      <c r="B517" s="24" t="s">
        <v>1151</v>
      </c>
      <c r="C517" s="25" t="s">
        <v>1152</v>
      </c>
      <c r="D517" s="25">
        <v>1065</v>
      </c>
      <c r="E517" s="25">
        <v>4618</v>
      </c>
      <c r="F517" s="25">
        <v>1</v>
      </c>
      <c r="G517" s="25">
        <v>87969.74</v>
      </c>
      <c r="H517" s="26">
        <v>43233</v>
      </c>
      <c r="I517" s="26">
        <v>43268</v>
      </c>
      <c r="J517" s="25">
        <v>0.55000000000000004</v>
      </c>
      <c r="K517" s="25" t="s">
        <v>155</v>
      </c>
      <c r="L517" s="25" t="s">
        <v>131</v>
      </c>
      <c r="M517" s="25" t="s">
        <v>127</v>
      </c>
      <c r="N517" s="25">
        <v>2</v>
      </c>
      <c r="O517" s="25">
        <v>2</v>
      </c>
      <c r="P517" s="29">
        <f t="shared" si="8"/>
        <v>87969.74</v>
      </c>
    </row>
    <row r="518" spans="2:16" x14ac:dyDescent="0.2">
      <c r="B518" s="24" t="s">
        <v>1153</v>
      </c>
      <c r="C518" s="25" t="s">
        <v>1154</v>
      </c>
      <c r="D518" s="25">
        <v>2660</v>
      </c>
      <c r="E518" s="25">
        <v>4314</v>
      </c>
      <c r="F518" s="25">
        <v>2</v>
      </c>
      <c r="G518" s="25">
        <v>81670.31</v>
      </c>
      <c r="H518" s="26">
        <v>43225</v>
      </c>
      <c r="I518" s="26">
        <v>43225</v>
      </c>
      <c r="J518" s="25">
        <v>0.5</v>
      </c>
      <c r="K518" s="25" t="s">
        <v>155</v>
      </c>
      <c r="L518" s="25" t="s">
        <v>122</v>
      </c>
      <c r="M518" s="25" t="s">
        <v>134</v>
      </c>
      <c r="N518" s="25">
        <v>3</v>
      </c>
      <c r="O518" s="25">
        <v>2</v>
      </c>
      <c r="P518" s="29">
        <f t="shared" si="8"/>
        <v>163340.62</v>
      </c>
    </row>
    <row r="519" spans="2:16" x14ac:dyDescent="0.2">
      <c r="B519" s="24" t="s">
        <v>1155</v>
      </c>
      <c r="C519" s="25" t="s">
        <v>1156</v>
      </c>
      <c r="D519" s="25">
        <v>2859</v>
      </c>
      <c r="E519" s="25">
        <v>4867</v>
      </c>
      <c r="F519" s="25">
        <v>1</v>
      </c>
      <c r="G519" s="25">
        <v>78929.89</v>
      </c>
      <c r="H519" s="26">
        <v>43367</v>
      </c>
      <c r="I519" s="26">
        <v>43402</v>
      </c>
      <c r="J519" s="25">
        <v>0.61</v>
      </c>
      <c r="K519" s="25" t="s">
        <v>155</v>
      </c>
      <c r="L519" s="25" t="s">
        <v>131</v>
      </c>
      <c r="M519" s="25" t="s">
        <v>123</v>
      </c>
      <c r="N519" s="25">
        <v>1</v>
      </c>
      <c r="O519" s="25">
        <v>3</v>
      </c>
      <c r="P519" s="29">
        <f t="shared" si="8"/>
        <v>78929.89</v>
      </c>
    </row>
    <row r="520" spans="2:16" x14ac:dyDescent="0.2">
      <c r="B520" s="24" t="s">
        <v>1157</v>
      </c>
      <c r="C520" s="25" t="s">
        <v>1158</v>
      </c>
      <c r="D520" s="25">
        <v>1945</v>
      </c>
      <c r="E520" s="25">
        <v>4188</v>
      </c>
      <c r="F520" s="25">
        <v>2</v>
      </c>
      <c r="G520" s="25">
        <v>68572.67</v>
      </c>
      <c r="H520" s="26">
        <v>43414</v>
      </c>
      <c r="I520" s="26">
        <v>43598</v>
      </c>
      <c r="J520" s="25">
        <v>0.56999999999999995</v>
      </c>
      <c r="K520" s="25" t="s">
        <v>130</v>
      </c>
      <c r="L520" s="25" t="s">
        <v>131</v>
      </c>
      <c r="M520" s="25" t="s">
        <v>123</v>
      </c>
      <c r="N520" s="25">
        <v>1</v>
      </c>
      <c r="O520" s="25">
        <v>4</v>
      </c>
      <c r="P520" s="29">
        <f t="shared" si="8"/>
        <v>137145.34</v>
      </c>
    </row>
    <row r="521" spans="2:16" x14ac:dyDescent="0.2">
      <c r="B521" s="24" t="s">
        <v>1159</v>
      </c>
      <c r="C521" s="25" t="s">
        <v>1160</v>
      </c>
      <c r="D521" s="25">
        <v>3561</v>
      </c>
      <c r="E521" s="25">
        <v>4763</v>
      </c>
      <c r="F521" s="25">
        <v>2</v>
      </c>
      <c r="G521" s="25">
        <v>88807.03</v>
      </c>
      <c r="H521" s="26">
        <v>43128</v>
      </c>
      <c r="I521" s="26">
        <v>43150</v>
      </c>
      <c r="J521" s="25">
        <v>0.55000000000000004</v>
      </c>
      <c r="K521" s="25" t="s">
        <v>121</v>
      </c>
      <c r="L521" s="25" t="s">
        <v>122</v>
      </c>
      <c r="M521" s="25" t="s">
        <v>146</v>
      </c>
      <c r="N521" s="25">
        <v>5</v>
      </c>
      <c r="O521" s="25">
        <v>1</v>
      </c>
      <c r="P521" s="29">
        <f t="shared" si="8"/>
        <v>177614.06</v>
      </c>
    </row>
    <row r="522" spans="2:16" x14ac:dyDescent="0.2">
      <c r="B522" s="24" t="s">
        <v>1161</v>
      </c>
      <c r="C522" s="25" t="s">
        <v>1162</v>
      </c>
      <c r="D522" s="25">
        <v>3170</v>
      </c>
      <c r="E522" s="25">
        <v>4083</v>
      </c>
      <c r="F522" s="25">
        <v>2</v>
      </c>
      <c r="G522" s="25">
        <v>79346.509999999995</v>
      </c>
      <c r="H522" s="26">
        <v>43270</v>
      </c>
      <c r="I522" s="26">
        <v>43305</v>
      </c>
      <c r="J522" s="25">
        <v>0.63</v>
      </c>
      <c r="K522" s="25" t="s">
        <v>155</v>
      </c>
      <c r="L522" s="25" t="s">
        <v>122</v>
      </c>
      <c r="M522" s="25" t="s">
        <v>127</v>
      </c>
      <c r="N522" s="25">
        <v>2</v>
      </c>
      <c r="O522" s="25">
        <v>2</v>
      </c>
      <c r="P522" s="29">
        <f t="shared" si="8"/>
        <v>158693.01999999999</v>
      </c>
    </row>
    <row r="523" spans="2:16" x14ac:dyDescent="0.2">
      <c r="B523" s="24" t="s">
        <v>1163</v>
      </c>
      <c r="C523" s="25" t="s">
        <v>1164</v>
      </c>
      <c r="D523" s="25">
        <v>3047</v>
      </c>
      <c r="E523" s="25">
        <v>4700</v>
      </c>
      <c r="F523" s="25">
        <v>1</v>
      </c>
      <c r="G523" s="25">
        <v>96090.34</v>
      </c>
      <c r="H523" s="26">
        <v>43101</v>
      </c>
      <c r="I523" s="26">
        <v>43149</v>
      </c>
      <c r="J523" s="25">
        <v>0.66</v>
      </c>
      <c r="K523" s="25" t="s">
        <v>126</v>
      </c>
      <c r="L523" s="25" t="s">
        <v>131</v>
      </c>
      <c r="M523" s="25" t="s">
        <v>143</v>
      </c>
      <c r="N523" s="25">
        <v>4</v>
      </c>
      <c r="O523" s="25">
        <v>1</v>
      </c>
      <c r="P523" s="29">
        <f t="shared" si="8"/>
        <v>96090.34</v>
      </c>
    </row>
    <row r="524" spans="2:16" x14ac:dyDescent="0.2">
      <c r="B524" s="24" t="s">
        <v>1165</v>
      </c>
      <c r="C524" s="25" t="s">
        <v>1166</v>
      </c>
      <c r="D524" s="25">
        <v>3302</v>
      </c>
      <c r="E524" s="25">
        <v>4580</v>
      </c>
      <c r="F524" s="25">
        <v>1</v>
      </c>
      <c r="G524" s="25">
        <v>83047.83</v>
      </c>
      <c r="H524" s="26">
        <v>43225</v>
      </c>
      <c r="I524" s="26">
        <v>43410</v>
      </c>
      <c r="J524" s="25">
        <v>0.7</v>
      </c>
      <c r="K524" s="25" t="s">
        <v>121</v>
      </c>
      <c r="L524" s="25" t="s">
        <v>131</v>
      </c>
      <c r="M524" s="25" t="s">
        <v>134</v>
      </c>
      <c r="N524" s="25">
        <v>3</v>
      </c>
      <c r="O524" s="25">
        <v>2</v>
      </c>
      <c r="P524" s="29">
        <f t="shared" si="8"/>
        <v>83047.83</v>
      </c>
    </row>
    <row r="525" spans="2:16" x14ac:dyDescent="0.2">
      <c r="B525" s="24" t="s">
        <v>1167</v>
      </c>
      <c r="C525" s="25" t="s">
        <v>1168</v>
      </c>
      <c r="D525" s="25">
        <v>3813</v>
      </c>
      <c r="E525" s="25">
        <v>4288</v>
      </c>
      <c r="F525" s="25">
        <v>2</v>
      </c>
      <c r="G525" s="25">
        <v>82602.75</v>
      </c>
      <c r="H525" s="26">
        <v>43416</v>
      </c>
      <c r="I525" s="26">
        <v>43480</v>
      </c>
      <c r="J525" s="25">
        <v>0.6</v>
      </c>
      <c r="K525" s="25" t="s">
        <v>130</v>
      </c>
      <c r="L525" s="25" t="s">
        <v>122</v>
      </c>
      <c r="M525" s="25" t="s">
        <v>146</v>
      </c>
      <c r="N525" s="25">
        <v>5</v>
      </c>
      <c r="O525" s="25">
        <v>4</v>
      </c>
      <c r="P525" s="29">
        <f t="shared" si="8"/>
        <v>165205.5</v>
      </c>
    </row>
    <row r="526" spans="2:16" x14ac:dyDescent="0.2">
      <c r="B526" s="24" t="s">
        <v>1169</v>
      </c>
      <c r="C526" s="25" t="s">
        <v>1170</v>
      </c>
      <c r="D526" s="25">
        <v>2384</v>
      </c>
      <c r="E526" s="25">
        <v>3516</v>
      </c>
      <c r="F526" s="25">
        <v>1</v>
      </c>
      <c r="G526" s="25">
        <v>91632</v>
      </c>
      <c r="H526" s="26">
        <v>43196</v>
      </c>
      <c r="I526" s="26">
        <v>43258</v>
      </c>
      <c r="J526" s="25">
        <v>0.69</v>
      </c>
      <c r="K526" s="25" t="s">
        <v>126</v>
      </c>
      <c r="L526" s="25" t="s">
        <v>122</v>
      </c>
      <c r="M526" s="25" t="s">
        <v>123</v>
      </c>
      <c r="N526" s="25">
        <v>1</v>
      </c>
      <c r="O526" s="25">
        <v>2</v>
      </c>
      <c r="P526" s="29">
        <f t="shared" si="8"/>
        <v>91632</v>
      </c>
    </row>
    <row r="527" spans="2:16" x14ac:dyDescent="0.2">
      <c r="B527" s="24" t="s">
        <v>1171</v>
      </c>
      <c r="C527" s="25" t="s">
        <v>1172</v>
      </c>
      <c r="D527" s="25">
        <v>2215</v>
      </c>
      <c r="E527" s="25">
        <v>4688</v>
      </c>
      <c r="F527" s="25">
        <v>1</v>
      </c>
      <c r="G527" s="25">
        <v>88633.4</v>
      </c>
      <c r="H527" s="26">
        <v>43132</v>
      </c>
      <c r="I527" s="26">
        <v>43233</v>
      </c>
      <c r="J527" s="25">
        <v>0.65</v>
      </c>
      <c r="K527" s="25" t="s">
        <v>121</v>
      </c>
      <c r="L527" s="25" t="s">
        <v>122</v>
      </c>
      <c r="M527" s="25" t="s">
        <v>134</v>
      </c>
      <c r="N527" s="25">
        <v>3</v>
      </c>
      <c r="O527" s="25">
        <v>1</v>
      </c>
      <c r="P527" s="29">
        <f t="shared" si="8"/>
        <v>88633.4</v>
      </c>
    </row>
    <row r="528" spans="2:16" x14ac:dyDescent="0.2">
      <c r="B528" s="24" t="s">
        <v>1173</v>
      </c>
      <c r="C528" s="25" t="s">
        <v>1174</v>
      </c>
      <c r="D528" s="25">
        <v>2804</v>
      </c>
      <c r="E528" s="25">
        <v>4985</v>
      </c>
      <c r="F528" s="25">
        <v>1</v>
      </c>
      <c r="G528" s="25">
        <v>92855.92</v>
      </c>
      <c r="H528" s="26">
        <v>43203</v>
      </c>
      <c r="I528" s="26">
        <v>43233</v>
      </c>
      <c r="J528" s="25">
        <v>0.63</v>
      </c>
      <c r="K528" s="25" t="s">
        <v>126</v>
      </c>
      <c r="L528" s="25" t="s">
        <v>122</v>
      </c>
      <c r="M528" s="25" t="s">
        <v>146</v>
      </c>
      <c r="N528" s="25">
        <v>5</v>
      </c>
      <c r="O528" s="25">
        <v>2</v>
      </c>
      <c r="P528" s="29">
        <f t="shared" si="8"/>
        <v>92855.92</v>
      </c>
    </row>
    <row r="529" spans="2:16" x14ac:dyDescent="0.2">
      <c r="B529" s="24" t="s">
        <v>1175</v>
      </c>
      <c r="C529" s="25" t="s">
        <v>1176</v>
      </c>
      <c r="D529" s="25">
        <v>2121</v>
      </c>
      <c r="E529" s="25">
        <v>4892</v>
      </c>
      <c r="F529" s="25">
        <v>1</v>
      </c>
      <c r="G529" s="25">
        <v>88621.4</v>
      </c>
      <c r="H529" s="26">
        <v>43195</v>
      </c>
      <c r="I529" s="26">
        <v>43287</v>
      </c>
      <c r="J529" s="25">
        <v>0.62</v>
      </c>
      <c r="K529" s="25" t="s">
        <v>155</v>
      </c>
      <c r="L529" s="25" t="s">
        <v>122</v>
      </c>
      <c r="M529" s="25" t="s">
        <v>134</v>
      </c>
      <c r="N529" s="25">
        <v>3</v>
      </c>
      <c r="O529" s="25">
        <v>2</v>
      </c>
      <c r="P529" s="29">
        <f t="shared" si="8"/>
        <v>88621.4</v>
      </c>
    </row>
    <row r="530" spans="2:16" x14ac:dyDescent="0.2">
      <c r="B530" s="24" t="s">
        <v>1177</v>
      </c>
      <c r="C530" s="25" t="s">
        <v>1178</v>
      </c>
      <c r="D530" s="25">
        <v>2935</v>
      </c>
      <c r="E530" s="25">
        <v>4124</v>
      </c>
      <c r="F530" s="25">
        <v>2</v>
      </c>
      <c r="G530" s="25">
        <v>85792.14</v>
      </c>
      <c r="H530" s="26">
        <v>43240</v>
      </c>
      <c r="I530" s="26">
        <v>43275</v>
      </c>
      <c r="J530" s="25">
        <v>0.66</v>
      </c>
      <c r="K530" s="25" t="s">
        <v>130</v>
      </c>
      <c r="L530" s="25" t="s">
        <v>122</v>
      </c>
      <c r="M530" s="25" t="s">
        <v>123</v>
      </c>
      <c r="N530" s="25">
        <v>1</v>
      </c>
      <c r="O530" s="25">
        <v>2</v>
      </c>
      <c r="P530" s="29">
        <f t="shared" si="8"/>
        <v>171584.28</v>
      </c>
    </row>
    <row r="531" spans="2:16" x14ac:dyDescent="0.2">
      <c r="B531" s="24" t="s">
        <v>1179</v>
      </c>
      <c r="C531" s="25" t="s">
        <v>1180</v>
      </c>
      <c r="D531" s="25">
        <v>2819</v>
      </c>
      <c r="E531" s="25">
        <v>4191</v>
      </c>
      <c r="F531" s="25">
        <v>2</v>
      </c>
      <c r="G531" s="25">
        <v>86151.83</v>
      </c>
      <c r="H531" s="26">
        <v>43216</v>
      </c>
      <c r="I531" s="26">
        <v>43251</v>
      </c>
      <c r="J531" s="25">
        <v>0.69</v>
      </c>
      <c r="K531" s="25" t="s">
        <v>155</v>
      </c>
      <c r="L531" s="25" t="s">
        <v>131</v>
      </c>
      <c r="M531" s="25" t="s">
        <v>123</v>
      </c>
      <c r="N531" s="25">
        <v>1</v>
      </c>
      <c r="O531" s="25">
        <v>2</v>
      </c>
      <c r="P531" s="29">
        <f t="shared" si="8"/>
        <v>172303.66</v>
      </c>
    </row>
    <row r="532" spans="2:16" x14ac:dyDescent="0.2">
      <c r="B532" s="24" t="s">
        <v>1181</v>
      </c>
      <c r="C532" s="25" t="s">
        <v>1182</v>
      </c>
      <c r="D532" s="25">
        <v>2571</v>
      </c>
      <c r="E532" s="25">
        <v>4338</v>
      </c>
      <c r="F532" s="25">
        <v>1</v>
      </c>
      <c r="G532" s="25">
        <v>99336.89</v>
      </c>
      <c r="H532" s="26">
        <v>43148</v>
      </c>
      <c r="I532" s="26">
        <v>43155</v>
      </c>
      <c r="J532" s="25">
        <v>0.65</v>
      </c>
      <c r="K532" s="25" t="s">
        <v>155</v>
      </c>
      <c r="L532" s="25" t="s">
        <v>131</v>
      </c>
      <c r="M532" s="25" t="s">
        <v>146</v>
      </c>
      <c r="N532" s="25">
        <v>5</v>
      </c>
      <c r="O532" s="25">
        <v>1</v>
      </c>
      <c r="P532" s="29">
        <f t="shared" si="8"/>
        <v>99336.89</v>
      </c>
    </row>
    <row r="533" spans="2:16" x14ac:dyDescent="0.2">
      <c r="B533" s="24" t="s">
        <v>1183</v>
      </c>
      <c r="C533" s="25" t="s">
        <v>1184</v>
      </c>
      <c r="D533" s="25">
        <v>2675</v>
      </c>
      <c r="E533" s="25">
        <v>4204</v>
      </c>
      <c r="F533" s="25">
        <v>1</v>
      </c>
      <c r="G533" s="25">
        <v>99112.14</v>
      </c>
      <c r="H533" s="26">
        <v>43356</v>
      </c>
      <c r="I533" s="26">
        <v>43391</v>
      </c>
      <c r="J533" s="25">
        <v>0.78</v>
      </c>
      <c r="K533" s="25" t="s">
        <v>126</v>
      </c>
      <c r="L533" s="25" t="s">
        <v>131</v>
      </c>
      <c r="M533" s="25" t="s">
        <v>127</v>
      </c>
      <c r="N533" s="25">
        <v>2</v>
      </c>
      <c r="O533" s="25">
        <v>3</v>
      </c>
      <c r="P533" s="29">
        <f t="shared" si="8"/>
        <v>99112.14</v>
      </c>
    </row>
    <row r="534" spans="2:16" x14ac:dyDescent="0.2">
      <c r="B534" s="24" t="s">
        <v>1185</v>
      </c>
      <c r="C534" s="25" t="s">
        <v>1186</v>
      </c>
      <c r="D534" s="25">
        <v>3239</v>
      </c>
      <c r="E534" s="25">
        <v>3706</v>
      </c>
      <c r="F534" s="25">
        <v>1</v>
      </c>
      <c r="G534" s="25">
        <v>79900.39</v>
      </c>
      <c r="H534" s="26">
        <v>43120</v>
      </c>
      <c r="I534" s="26">
        <v>43130</v>
      </c>
      <c r="J534" s="25">
        <v>0.45</v>
      </c>
      <c r="K534" s="25" t="s">
        <v>130</v>
      </c>
      <c r="L534" s="25" t="s">
        <v>131</v>
      </c>
      <c r="M534" s="25" t="s">
        <v>134</v>
      </c>
      <c r="N534" s="25">
        <v>3</v>
      </c>
      <c r="O534" s="25">
        <v>1</v>
      </c>
      <c r="P534" s="29">
        <f t="shared" si="8"/>
        <v>79900.39</v>
      </c>
    </row>
    <row r="535" spans="2:16" x14ac:dyDescent="0.2">
      <c r="B535" s="24" t="s">
        <v>1187</v>
      </c>
      <c r="C535" s="25" t="s">
        <v>1188</v>
      </c>
      <c r="D535" s="25">
        <v>2960</v>
      </c>
      <c r="E535" s="25">
        <v>3719</v>
      </c>
      <c r="F535" s="25">
        <v>1</v>
      </c>
      <c r="G535" s="25">
        <v>77683.240000000005</v>
      </c>
      <c r="H535" s="26">
        <v>43425</v>
      </c>
      <c r="I535" s="26">
        <v>43642</v>
      </c>
      <c r="J535" s="25">
        <v>0.77</v>
      </c>
      <c r="K535" s="25" t="s">
        <v>121</v>
      </c>
      <c r="L535" s="25" t="s">
        <v>131</v>
      </c>
      <c r="M535" s="25" t="s">
        <v>127</v>
      </c>
      <c r="N535" s="25">
        <v>2</v>
      </c>
      <c r="O535" s="25">
        <v>4</v>
      </c>
      <c r="P535" s="29">
        <f t="shared" si="8"/>
        <v>77683.240000000005</v>
      </c>
    </row>
    <row r="536" spans="2:16" x14ac:dyDescent="0.2">
      <c r="B536" s="24" t="s">
        <v>1189</v>
      </c>
      <c r="C536" s="25" t="s">
        <v>1190</v>
      </c>
      <c r="D536" s="25">
        <v>2007</v>
      </c>
      <c r="E536" s="25">
        <v>4883</v>
      </c>
      <c r="F536" s="25">
        <v>1</v>
      </c>
      <c r="G536" s="25">
        <v>71297.03</v>
      </c>
      <c r="H536" s="26">
        <v>43124</v>
      </c>
      <c r="I536" s="26">
        <v>43219</v>
      </c>
      <c r="J536" s="25">
        <v>0.6</v>
      </c>
      <c r="K536" s="25" t="s">
        <v>121</v>
      </c>
      <c r="L536" s="25" t="s">
        <v>131</v>
      </c>
      <c r="M536" s="25" t="s">
        <v>127</v>
      </c>
      <c r="N536" s="25">
        <v>2</v>
      </c>
      <c r="O536" s="25">
        <v>1</v>
      </c>
      <c r="P536" s="29">
        <f t="shared" si="8"/>
        <v>71297.03</v>
      </c>
    </row>
    <row r="537" spans="2:16" x14ac:dyDescent="0.2">
      <c r="B537" s="24" t="s">
        <v>1191</v>
      </c>
      <c r="C537" s="25" t="s">
        <v>1192</v>
      </c>
      <c r="D537" s="25">
        <v>2033</v>
      </c>
      <c r="E537" s="25">
        <v>4258</v>
      </c>
      <c r="F537" s="25">
        <v>2</v>
      </c>
      <c r="G537" s="25">
        <v>98021.32</v>
      </c>
      <c r="H537" s="26">
        <v>43161</v>
      </c>
      <c r="I537" s="26">
        <v>43224</v>
      </c>
      <c r="J537" s="25">
        <v>0.68</v>
      </c>
      <c r="K537" s="25" t="s">
        <v>130</v>
      </c>
      <c r="L537" s="25" t="s">
        <v>122</v>
      </c>
      <c r="M537" s="25" t="s">
        <v>127</v>
      </c>
      <c r="N537" s="25">
        <v>2</v>
      </c>
      <c r="O537" s="25">
        <v>1</v>
      </c>
      <c r="P537" s="29">
        <f t="shared" si="8"/>
        <v>196042.64</v>
      </c>
    </row>
    <row r="538" spans="2:16" x14ac:dyDescent="0.2">
      <c r="B538" s="24" t="s">
        <v>1193</v>
      </c>
      <c r="C538" s="25" t="s">
        <v>1194</v>
      </c>
      <c r="D538" s="25">
        <v>3835</v>
      </c>
      <c r="E538" s="25">
        <v>4756</v>
      </c>
      <c r="F538" s="25">
        <v>1</v>
      </c>
      <c r="G538" s="25">
        <v>84258.68</v>
      </c>
      <c r="H538" s="26">
        <v>43209</v>
      </c>
      <c r="I538" s="26">
        <v>43246</v>
      </c>
      <c r="J538" s="25">
        <v>0.61</v>
      </c>
      <c r="K538" s="25" t="s">
        <v>130</v>
      </c>
      <c r="L538" s="25" t="s">
        <v>131</v>
      </c>
      <c r="M538" s="25" t="s">
        <v>127</v>
      </c>
      <c r="N538" s="25">
        <v>2</v>
      </c>
      <c r="O538" s="25">
        <v>2</v>
      </c>
      <c r="P538" s="29">
        <f t="shared" si="8"/>
        <v>84258.68</v>
      </c>
    </row>
    <row r="539" spans="2:16" x14ac:dyDescent="0.2">
      <c r="B539" s="24" t="s">
        <v>1195</v>
      </c>
      <c r="C539" s="25" t="s">
        <v>1196</v>
      </c>
      <c r="D539" s="25">
        <v>1044</v>
      </c>
      <c r="E539" s="25">
        <v>4528</v>
      </c>
      <c r="F539" s="25">
        <v>1</v>
      </c>
      <c r="G539" s="25">
        <v>93524.98</v>
      </c>
      <c r="H539" s="26">
        <v>43311</v>
      </c>
      <c r="I539" s="26">
        <v>43413</v>
      </c>
      <c r="J539" s="25">
        <v>0.63</v>
      </c>
      <c r="K539" s="25" t="s">
        <v>126</v>
      </c>
      <c r="L539" s="25" t="s">
        <v>122</v>
      </c>
      <c r="M539" s="25" t="s">
        <v>127</v>
      </c>
      <c r="N539" s="25">
        <v>2</v>
      </c>
      <c r="O539" s="25">
        <v>3</v>
      </c>
      <c r="P539" s="29">
        <f t="shared" si="8"/>
        <v>93524.98</v>
      </c>
    </row>
    <row r="540" spans="2:16" x14ac:dyDescent="0.2">
      <c r="B540" s="24" t="s">
        <v>1197</v>
      </c>
      <c r="C540" s="25" t="s">
        <v>1198</v>
      </c>
      <c r="D540" s="25">
        <v>1107</v>
      </c>
      <c r="E540" s="25">
        <v>3638</v>
      </c>
      <c r="F540" s="25">
        <v>2</v>
      </c>
      <c r="G540" s="25">
        <v>69027.22</v>
      </c>
      <c r="H540" s="26">
        <v>43195</v>
      </c>
      <c r="I540" s="26">
        <v>43257</v>
      </c>
      <c r="J540" s="25">
        <v>0.53</v>
      </c>
      <c r="K540" s="25" t="s">
        <v>155</v>
      </c>
      <c r="L540" s="25" t="s">
        <v>122</v>
      </c>
      <c r="M540" s="25" t="s">
        <v>146</v>
      </c>
      <c r="N540" s="25">
        <v>5</v>
      </c>
      <c r="O540" s="25">
        <v>2</v>
      </c>
      <c r="P540" s="29">
        <f t="shared" si="8"/>
        <v>138054.44</v>
      </c>
    </row>
    <row r="541" spans="2:16" x14ac:dyDescent="0.2">
      <c r="B541" s="24" t="s">
        <v>1199</v>
      </c>
      <c r="C541" s="25" t="s">
        <v>1200</v>
      </c>
      <c r="D541" s="25">
        <v>2931</v>
      </c>
      <c r="E541" s="25">
        <v>4271</v>
      </c>
      <c r="F541" s="25">
        <v>2</v>
      </c>
      <c r="G541" s="25">
        <v>78069.679999999993</v>
      </c>
      <c r="H541" s="26">
        <v>43340</v>
      </c>
      <c r="I541" s="26">
        <v>43383</v>
      </c>
      <c r="J541" s="25">
        <v>0.67</v>
      </c>
      <c r="K541" s="25" t="s">
        <v>121</v>
      </c>
      <c r="L541" s="25" t="s">
        <v>131</v>
      </c>
      <c r="M541" s="25" t="s">
        <v>127</v>
      </c>
      <c r="N541" s="25">
        <v>2</v>
      </c>
      <c r="O541" s="25">
        <v>3</v>
      </c>
      <c r="P541" s="29">
        <f t="shared" si="8"/>
        <v>156139.35999999999</v>
      </c>
    </row>
    <row r="542" spans="2:16" x14ac:dyDescent="0.2">
      <c r="B542" s="24" t="s">
        <v>1201</v>
      </c>
      <c r="C542" s="25" t="s">
        <v>1202</v>
      </c>
      <c r="D542" s="25">
        <v>2910</v>
      </c>
      <c r="E542" s="25">
        <v>3883</v>
      </c>
      <c r="F542" s="25">
        <v>2</v>
      </c>
      <c r="G542" s="25">
        <v>80073.63</v>
      </c>
      <c r="H542" s="26">
        <v>43194</v>
      </c>
      <c r="I542" s="26">
        <v>43286</v>
      </c>
      <c r="J542" s="25">
        <v>0.63</v>
      </c>
      <c r="K542" s="25" t="s">
        <v>121</v>
      </c>
      <c r="L542" s="25" t="s">
        <v>131</v>
      </c>
      <c r="M542" s="25" t="s">
        <v>123</v>
      </c>
      <c r="N542" s="25">
        <v>1</v>
      </c>
      <c r="O542" s="25">
        <v>2</v>
      </c>
      <c r="P542" s="29">
        <f t="shared" si="8"/>
        <v>160147.26</v>
      </c>
    </row>
    <row r="543" spans="2:16" x14ac:dyDescent="0.2">
      <c r="B543" s="24" t="s">
        <v>1203</v>
      </c>
      <c r="C543" s="25" t="s">
        <v>1204</v>
      </c>
      <c r="D543" s="25">
        <v>3402</v>
      </c>
      <c r="E543" s="25">
        <v>4919</v>
      </c>
      <c r="F543" s="25">
        <v>2</v>
      </c>
      <c r="G543" s="25">
        <v>84642.42</v>
      </c>
      <c r="H543" s="26">
        <v>43398</v>
      </c>
      <c r="I543" s="26">
        <v>43614</v>
      </c>
      <c r="J543" s="25">
        <v>0.56000000000000005</v>
      </c>
      <c r="K543" s="25" t="s">
        <v>130</v>
      </c>
      <c r="L543" s="25" t="s">
        <v>122</v>
      </c>
      <c r="M543" s="25" t="s">
        <v>143</v>
      </c>
      <c r="N543" s="25">
        <v>4</v>
      </c>
      <c r="O543" s="25">
        <v>4</v>
      </c>
      <c r="P543" s="29">
        <f t="shared" si="8"/>
        <v>169284.84</v>
      </c>
    </row>
    <row r="544" spans="2:16" x14ac:dyDescent="0.2">
      <c r="B544" s="24" t="s">
        <v>1205</v>
      </c>
      <c r="C544" s="25" t="s">
        <v>1206</v>
      </c>
      <c r="D544" s="25">
        <v>3609</v>
      </c>
      <c r="E544" s="25">
        <v>3656</v>
      </c>
      <c r="F544" s="25">
        <v>1</v>
      </c>
      <c r="G544" s="25">
        <v>99448.61</v>
      </c>
      <c r="H544" s="26">
        <v>43320</v>
      </c>
      <c r="I544" s="26">
        <v>43808</v>
      </c>
      <c r="J544" s="25">
        <v>0.65</v>
      </c>
      <c r="K544" s="25" t="s">
        <v>126</v>
      </c>
      <c r="L544" s="25" t="s">
        <v>131</v>
      </c>
      <c r="M544" s="25" t="s">
        <v>143</v>
      </c>
      <c r="N544" s="25">
        <v>4</v>
      </c>
      <c r="O544" s="25">
        <v>3</v>
      </c>
      <c r="P544" s="29">
        <f t="shared" si="8"/>
        <v>99448.61</v>
      </c>
    </row>
    <row r="545" spans="2:16" x14ac:dyDescent="0.2">
      <c r="B545" s="24" t="s">
        <v>1207</v>
      </c>
      <c r="C545" s="25" t="s">
        <v>1208</v>
      </c>
      <c r="D545" s="25">
        <v>3731</v>
      </c>
      <c r="E545" s="25">
        <v>4398</v>
      </c>
      <c r="F545" s="25">
        <v>1</v>
      </c>
      <c r="G545" s="25">
        <v>68580.89</v>
      </c>
      <c r="H545" s="26">
        <v>43383</v>
      </c>
      <c r="I545" s="26">
        <v>43621</v>
      </c>
      <c r="J545" s="25">
        <v>0.72</v>
      </c>
      <c r="K545" s="25" t="s">
        <v>130</v>
      </c>
      <c r="L545" s="25" t="s">
        <v>122</v>
      </c>
      <c r="M545" s="25" t="s">
        <v>134</v>
      </c>
      <c r="N545" s="25">
        <v>3</v>
      </c>
      <c r="O545" s="25">
        <v>4</v>
      </c>
      <c r="P545" s="29">
        <f t="shared" si="8"/>
        <v>68580.89</v>
      </c>
    </row>
    <row r="546" spans="2:16" x14ac:dyDescent="0.2">
      <c r="B546" s="24" t="s">
        <v>1209</v>
      </c>
      <c r="C546" s="25" t="s">
        <v>1210</v>
      </c>
      <c r="D546" s="25">
        <v>1366</v>
      </c>
      <c r="E546" s="25">
        <v>4126</v>
      </c>
      <c r="F546" s="25">
        <v>2</v>
      </c>
      <c r="G546" s="25">
        <v>93433.41</v>
      </c>
      <c r="H546" s="26">
        <v>43189</v>
      </c>
      <c r="I546" s="26">
        <v>43246</v>
      </c>
      <c r="J546" s="25">
        <v>0.67</v>
      </c>
      <c r="K546" s="25" t="s">
        <v>155</v>
      </c>
      <c r="L546" s="25" t="s">
        <v>131</v>
      </c>
      <c r="M546" s="25" t="s">
        <v>146</v>
      </c>
      <c r="N546" s="25">
        <v>5</v>
      </c>
      <c r="O546" s="25">
        <v>1</v>
      </c>
      <c r="P546" s="29">
        <f t="shared" si="8"/>
        <v>186866.82</v>
      </c>
    </row>
    <row r="547" spans="2:16" x14ac:dyDescent="0.2">
      <c r="B547" s="24" t="s">
        <v>1211</v>
      </c>
      <c r="C547" s="25" t="s">
        <v>1212</v>
      </c>
      <c r="D547" s="25">
        <v>2355</v>
      </c>
      <c r="E547" s="25">
        <v>3911</v>
      </c>
      <c r="F547" s="25">
        <v>1</v>
      </c>
      <c r="G547" s="25">
        <v>88206.45</v>
      </c>
      <c r="H547" s="26">
        <v>43310</v>
      </c>
      <c r="I547" s="26">
        <v>43382</v>
      </c>
      <c r="J547" s="25">
        <v>0.63</v>
      </c>
      <c r="K547" s="25" t="s">
        <v>126</v>
      </c>
      <c r="L547" s="25" t="s">
        <v>122</v>
      </c>
      <c r="M547" s="25" t="s">
        <v>134</v>
      </c>
      <c r="N547" s="25">
        <v>3</v>
      </c>
      <c r="O547" s="25">
        <v>3</v>
      </c>
      <c r="P547" s="29">
        <f t="shared" si="8"/>
        <v>88206.45</v>
      </c>
    </row>
    <row r="548" spans="2:16" x14ac:dyDescent="0.2">
      <c r="B548" s="24" t="s">
        <v>1213</v>
      </c>
      <c r="C548" s="25" t="s">
        <v>1214</v>
      </c>
      <c r="D548" s="25">
        <v>1142</v>
      </c>
      <c r="E548" s="25">
        <v>4073</v>
      </c>
      <c r="F548" s="25">
        <v>1</v>
      </c>
      <c r="G548" s="25">
        <v>90567.48</v>
      </c>
      <c r="H548" s="26">
        <v>43121</v>
      </c>
      <c r="I548" s="26">
        <v>43144</v>
      </c>
      <c r="J548" s="25">
        <v>0.65</v>
      </c>
      <c r="K548" s="25" t="s">
        <v>126</v>
      </c>
      <c r="L548" s="25" t="s">
        <v>122</v>
      </c>
      <c r="M548" s="25" t="s">
        <v>146</v>
      </c>
      <c r="N548" s="25">
        <v>5</v>
      </c>
      <c r="O548" s="25">
        <v>1</v>
      </c>
      <c r="P548" s="29">
        <f t="shared" si="8"/>
        <v>90567.48</v>
      </c>
    </row>
    <row r="549" spans="2:16" x14ac:dyDescent="0.2">
      <c r="B549" s="24" t="s">
        <v>1215</v>
      </c>
      <c r="C549" s="25" t="s">
        <v>1216</v>
      </c>
      <c r="D549" s="25">
        <v>1824</v>
      </c>
      <c r="E549" s="25">
        <v>3699</v>
      </c>
      <c r="F549" s="25">
        <v>1</v>
      </c>
      <c r="G549" s="25">
        <v>82296.460000000006</v>
      </c>
      <c r="H549" s="26">
        <v>43447</v>
      </c>
      <c r="I549" s="26">
        <v>43638</v>
      </c>
      <c r="J549" s="25">
        <v>0.66</v>
      </c>
      <c r="K549" s="25" t="s">
        <v>121</v>
      </c>
      <c r="L549" s="25" t="s">
        <v>131</v>
      </c>
      <c r="M549" s="25" t="s">
        <v>123</v>
      </c>
      <c r="N549" s="25">
        <v>1</v>
      </c>
      <c r="O549" s="25">
        <v>4</v>
      </c>
      <c r="P549" s="29">
        <f t="shared" si="8"/>
        <v>82296.460000000006</v>
      </c>
    </row>
    <row r="550" spans="2:16" x14ac:dyDescent="0.2">
      <c r="B550" s="24" t="s">
        <v>1217</v>
      </c>
      <c r="C550" s="25" t="s">
        <v>1218</v>
      </c>
      <c r="D550" s="25">
        <v>3826</v>
      </c>
      <c r="E550" s="25">
        <v>4141</v>
      </c>
      <c r="F550" s="25">
        <v>2</v>
      </c>
      <c r="G550" s="25">
        <v>79995.11</v>
      </c>
      <c r="H550" s="26">
        <v>43195</v>
      </c>
      <c r="I550" s="26">
        <v>43226</v>
      </c>
      <c r="J550" s="25">
        <v>0.51</v>
      </c>
      <c r="K550" s="25" t="s">
        <v>130</v>
      </c>
      <c r="L550" s="25" t="s">
        <v>131</v>
      </c>
      <c r="M550" s="25" t="s">
        <v>134</v>
      </c>
      <c r="N550" s="25">
        <v>3</v>
      </c>
      <c r="O550" s="25">
        <v>2</v>
      </c>
      <c r="P550" s="29">
        <f t="shared" si="8"/>
        <v>159990.22</v>
      </c>
    </row>
    <row r="551" spans="2:16" x14ac:dyDescent="0.2">
      <c r="B551" s="24" t="s">
        <v>1219</v>
      </c>
      <c r="C551" s="25" t="s">
        <v>1220</v>
      </c>
      <c r="D551" s="25">
        <v>1700</v>
      </c>
      <c r="E551" s="25">
        <v>4460</v>
      </c>
      <c r="F551" s="25">
        <v>2</v>
      </c>
      <c r="G551" s="25">
        <v>73374.990000000005</v>
      </c>
      <c r="H551" s="26">
        <v>43323</v>
      </c>
      <c r="I551" s="26">
        <v>43412</v>
      </c>
      <c r="J551" s="25">
        <v>0.73</v>
      </c>
      <c r="K551" s="25" t="s">
        <v>155</v>
      </c>
      <c r="L551" s="25" t="s">
        <v>122</v>
      </c>
      <c r="M551" s="25" t="s">
        <v>134</v>
      </c>
      <c r="N551" s="25">
        <v>3</v>
      </c>
      <c r="O551" s="25">
        <v>3</v>
      </c>
      <c r="P551" s="29">
        <f t="shared" si="8"/>
        <v>146749.98000000001</v>
      </c>
    </row>
    <row r="552" spans="2:16" x14ac:dyDescent="0.2">
      <c r="B552" s="24" t="s">
        <v>1221</v>
      </c>
      <c r="C552" s="25" t="s">
        <v>1222</v>
      </c>
      <c r="D552" s="25">
        <v>1248</v>
      </c>
      <c r="E552" s="25">
        <v>3985</v>
      </c>
      <c r="F552" s="25">
        <v>2</v>
      </c>
      <c r="G552" s="25">
        <v>95699.67</v>
      </c>
      <c r="H552" s="26">
        <v>43147</v>
      </c>
      <c r="I552" s="26">
        <v>43182</v>
      </c>
      <c r="J552" s="25">
        <v>0.51</v>
      </c>
      <c r="K552" s="25" t="s">
        <v>155</v>
      </c>
      <c r="L552" s="25" t="s">
        <v>131</v>
      </c>
      <c r="M552" s="25" t="s">
        <v>146</v>
      </c>
      <c r="N552" s="25">
        <v>5</v>
      </c>
      <c r="O552" s="25">
        <v>1</v>
      </c>
      <c r="P552" s="29">
        <f t="shared" si="8"/>
        <v>191399.34</v>
      </c>
    </row>
    <row r="553" spans="2:16" x14ac:dyDescent="0.2">
      <c r="B553" s="24" t="s">
        <v>1223</v>
      </c>
      <c r="C553" s="25" t="s">
        <v>1224</v>
      </c>
      <c r="D553" s="25">
        <v>3868</v>
      </c>
      <c r="E553" s="25">
        <v>3517</v>
      </c>
      <c r="F553" s="25">
        <v>1</v>
      </c>
      <c r="G553" s="25">
        <v>75705.81</v>
      </c>
      <c r="H553" s="26">
        <v>43386</v>
      </c>
      <c r="I553" s="26">
        <v>43602</v>
      </c>
      <c r="J553" s="25">
        <v>0.54</v>
      </c>
      <c r="K553" s="25" t="s">
        <v>126</v>
      </c>
      <c r="L553" s="25" t="s">
        <v>131</v>
      </c>
      <c r="M553" s="25" t="s">
        <v>123</v>
      </c>
      <c r="N553" s="25">
        <v>1</v>
      </c>
      <c r="O553" s="25">
        <v>4</v>
      </c>
      <c r="P553" s="29">
        <f t="shared" si="8"/>
        <v>75705.81</v>
      </c>
    </row>
    <row r="554" spans="2:16" x14ac:dyDescent="0.2">
      <c r="B554" s="24" t="s">
        <v>1225</v>
      </c>
      <c r="C554" s="25" t="s">
        <v>1226</v>
      </c>
      <c r="D554" s="25">
        <v>2123</v>
      </c>
      <c r="E554" s="25">
        <v>4995</v>
      </c>
      <c r="F554" s="25">
        <v>1</v>
      </c>
      <c r="G554" s="25">
        <v>79592.41</v>
      </c>
      <c r="H554" s="26">
        <v>43352</v>
      </c>
      <c r="I554" s="26">
        <v>43388</v>
      </c>
      <c r="J554" s="25">
        <v>0.71</v>
      </c>
      <c r="K554" s="25" t="s">
        <v>130</v>
      </c>
      <c r="L554" s="25" t="s">
        <v>131</v>
      </c>
      <c r="M554" s="25" t="s">
        <v>134</v>
      </c>
      <c r="N554" s="25">
        <v>3</v>
      </c>
      <c r="O554" s="25">
        <v>3</v>
      </c>
      <c r="P554" s="29">
        <f t="shared" si="8"/>
        <v>79592.41</v>
      </c>
    </row>
    <row r="555" spans="2:16" x14ac:dyDescent="0.2">
      <c r="B555" s="24" t="s">
        <v>1227</v>
      </c>
      <c r="C555" s="25" t="s">
        <v>1228</v>
      </c>
      <c r="D555" s="25">
        <v>1734</v>
      </c>
      <c r="E555" s="25">
        <v>4665</v>
      </c>
      <c r="F555" s="25">
        <v>2</v>
      </c>
      <c r="G555" s="25">
        <v>82137.509999999995</v>
      </c>
      <c r="H555" s="26">
        <v>43383</v>
      </c>
      <c r="I555" s="26">
        <v>43590</v>
      </c>
      <c r="J555" s="25">
        <v>0.52</v>
      </c>
      <c r="K555" s="25" t="s">
        <v>126</v>
      </c>
      <c r="L555" s="25" t="s">
        <v>131</v>
      </c>
      <c r="M555" s="25" t="s">
        <v>134</v>
      </c>
      <c r="N555" s="25">
        <v>3</v>
      </c>
      <c r="O555" s="25">
        <v>4</v>
      </c>
      <c r="P555" s="29">
        <f t="shared" si="8"/>
        <v>164275.01999999999</v>
      </c>
    </row>
    <row r="556" spans="2:16" x14ac:dyDescent="0.2">
      <c r="B556" s="24" t="s">
        <v>1229</v>
      </c>
      <c r="C556" s="25" t="s">
        <v>1230</v>
      </c>
      <c r="D556" s="25">
        <v>3861</v>
      </c>
      <c r="E556" s="25">
        <v>4480</v>
      </c>
      <c r="F556" s="25">
        <v>1</v>
      </c>
      <c r="G556" s="25">
        <v>84795.67</v>
      </c>
      <c r="H556" s="26">
        <v>43158</v>
      </c>
      <c r="I556" s="26">
        <v>43163</v>
      </c>
      <c r="J556" s="25">
        <v>0.4</v>
      </c>
      <c r="K556" s="25" t="s">
        <v>130</v>
      </c>
      <c r="L556" s="25" t="s">
        <v>131</v>
      </c>
      <c r="M556" s="25" t="s">
        <v>146</v>
      </c>
      <c r="N556" s="25">
        <v>5</v>
      </c>
      <c r="O556" s="25">
        <v>1</v>
      </c>
      <c r="P556" s="29">
        <f t="shared" si="8"/>
        <v>84795.67</v>
      </c>
    </row>
    <row r="557" spans="2:16" x14ac:dyDescent="0.2">
      <c r="B557" s="24" t="s">
        <v>1231</v>
      </c>
      <c r="C557" s="25" t="s">
        <v>1232</v>
      </c>
      <c r="D557" s="25">
        <v>1795</v>
      </c>
      <c r="E557" s="25">
        <v>3774</v>
      </c>
      <c r="F557" s="25">
        <v>1</v>
      </c>
      <c r="G557" s="25">
        <v>77798.740000000005</v>
      </c>
      <c r="H557" s="26">
        <v>43134</v>
      </c>
      <c r="I557" s="26">
        <v>43224</v>
      </c>
      <c r="J557" s="25">
        <v>0.43</v>
      </c>
      <c r="K557" s="25" t="s">
        <v>121</v>
      </c>
      <c r="L557" s="25" t="s">
        <v>122</v>
      </c>
      <c r="M557" s="25" t="s">
        <v>143</v>
      </c>
      <c r="N557" s="25">
        <v>4</v>
      </c>
      <c r="O557" s="25">
        <v>1</v>
      </c>
      <c r="P557" s="29">
        <f t="shared" si="8"/>
        <v>77798.740000000005</v>
      </c>
    </row>
    <row r="558" spans="2:16" x14ac:dyDescent="0.2">
      <c r="B558" s="24" t="s">
        <v>1233</v>
      </c>
      <c r="C558" s="25" t="s">
        <v>1234</v>
      </c>
      <c r="D558" s="25">
        <v>1781</v>
      </c>
      <c r="E558" s="25">
        <v>4172</v>
      </c>
      <c r="F558" s="25">
        <v>1</v>
      </c>
      <c r="G558" s="25">
        <v>91774</v>
      </c>
      <c r="H558" s="26">
        <v>43208</v>
      </c>
      <c r="I558" s="26">
        <v>43211</v>
      </c>
      <c r="J558" s="25">
        <v>0.66</v>
      </c>
      <c r="K558" s="25" t="s">
        <v>155</v>
      </c>
      <c r="L558" s="25" t="s">
        <v>122</v>
      </c>
      <c r="M558" s="25" t="s">
        <v>146</v>
      </c>
      <c r="N558" s="25">
        <v>5</v>
      </c>
      <c r="O558" s="25">
        <v>2</v>
      </c>
      <c r="P558" s="29">
        <f t="shared" si="8"/>
        <v>91774</v>
      </c>
    </row>
    <row r="559" spans="2:16" x14ac:dyDescent="0.2">
      <c r="B559" s="24" t="s">
        <v>1235</v>
      </c>
      <c r="C559" s="25" t="s">
        <v>1236</v>
      </c>
      <c r="D559" s="25">
        <v>3959</v>
      </c>
      <c r="E559" s="25">
        <v>4903</v>
      </c>
      <c r="F559" s="25">
        <v>2</v>
      </c>
      <c r="G559" s="25">
        <v>65508.7</v>
      </c>
      <c r="H559" s="26">
        <v>43384</v>
      </c>
      <c r="I559" s="26">
        <v>43502</v>
      </c>
      <c r="J559" s="25">
        <v>0.78</v>
      </c>
      <c r="K559" s="25" t="s">
        <v>126</v>
      </c>
      <c r="L559" s="25" t="s">
        <v>122</v>
      </c>
      <c r="M559" s="25" t="s">
        <v>123</v>
      </c>
      <c r="N559" s="25">
        <v>1</v>
      </c>
      <c r="O559" s="25">
        <v>4</v>
      </c>
      <c r="P559" s="29">
        <f t="shared" si="8"/>
        <v>131017.4</v>
      </c>
    </row>
    <row r="560" spans="2:16" x14ac:dyDescent="0.2">
      <c r="B560" s="24" t="s">
        <v>1237</v>
      </c>
      <c r="C560" s="25" t="s">
        <v>1238</v>
      </c>
      <c r="D560" s="25">
        <v>3247</v>
      </c>
      <c r="E560" s="25">
        <v>4218</v>
      </c>
      <c r="F560" s="25">
        <v>1</v>
      </c>
      <c r="G560" s="25">
        <v>72769.8</v>
      </c>
      <c r="H560" s="26">
        <v>43279</v>
      </c>
      <c r="I560" s="26">
        <v>43291</v>
      </c>
      <c r="J560" s="25">
        <v>0.56999999999999995</v>
      </c>
      <c r="K560" s="25" t="s">
        <v>126</v>
      </c>
      <c r="L560" s="25" t="s">
        <v>122</v>
      </c>
      <c r="M560" s="25" t="s">
        <v>127</v>
      </c>
      <c r="N560" s="25">
        <v>2</v>
      </c>
      <c r="O560" s="25">
        <v>2</v>
      </c>
      <c r="P560" s="29">
        <f t="shared" si="8"/>
        <v>72769.8</v>
      </c>
    </row>
    <row r="561" spans="2:16" x14ac:dyDescent="0.2">
      <c r="B561" s="24" t="s">
        <v>1239</v>
      </c>
      <c r="C561" s="25" t="s">
        <v>1240</v>
      </c>
      <c r="D561" s="25">
        <v>1182</v>
      </c>
      <c r="E561" s="25">
        <v>4613</v>
      </c>
      <c r="F561" s="25">
        <v>1</v>
      </c>
      <c r="G561" s="25">
        <v>78407.47</v>
      </c>
      <c r="H561" s="26">
        <v>43122</v>
      </c>
      <c r="I561" s="26">
        <v>43145</v>
      </c>
      <c r="J561" s="25">
        <v>0.51</v>
      </c>
      <c r="K561" s="25" t="s">
        <v>121</v>
      </c>
      <c r="L561" s="25" t="s">
        <v>131</v>
      </c>
      <c r="M561" s="25" t="s">
        <v>143</v>
      </c>
      <c r="N561" s="25">
        <v>4</v>
      </c>
      <c r="O561" s="25">
        <v>1</v>
      </c>
      <c r="P561" s="29">
        <f t="shared" si="8"/>
        <v>78407.47</v>
      </c>
    </row>
    <row r="562" spans="2:16" x14ac:dyDescent="0.2">
      <c r="B562" s="24" t="s">
        <v>1241</v>
      </c>
      <c r="C562" s="25" t="s">
        <v>1242</v>
      </c>
      <c r="D562" s="25">
        <v>1750</v>
      </c>
      <c r="E562" s="25">
        <v>4432</v>
      </c>
      <c r="F562" s="25">
        <v>1</v>
      </c>
      <c r="G562" s="25">
        <v>91177.01</v>
      </c>
      <c r="H562" s="26">
        <v>43372</v>
      </c>
      <c r="I562" s="26">
        <v>43415</v>
      </c>
      <c r="J562" s="25">
        <v>0.66</v>
      </c>
      <c r="K562" s="25" t="s">
        <v>130</v>
      </c>
      <c r="L562" s="25" t="s">
        <v>131</v>
      </c>
      <c r="M562" s="25" t="s">
        <v>134</v>
      </c>
      <c r="N562" s="25">
        <v>3</v>
      </c>
      <c r="O562" s="25">
        <v>3</v>
      </c>
      <c r="P562" s="29">
        <f t="shared" si="8"/>
        <v>91177.01</v>
      </c>
    </row>
    <row r="563" spans="2:16" x14ac:dyDescent="0.2">
      <c r="B563" s="24" t="s">
        <v>1243</v>
      </c>
      <c r="C563" s="25" t="s">
        <v>1244</v>
      </c>
      <c r="D563" s="25">
        <v>1240</v>
      </c>
      <c r="E563" s="25">
        <v>3869</v>
      </c>
      <c r="F563" s="25">
        <v>1</v>
      </c>
      <c r="G563" s="25">
        <v>91388.35</v>
      </c>
      <c r="H563" s="26">
        <v>43341</v>
      </c>
      <c r="I563" s="26">
        <v>43414</v>
      </c>
      <c r="J563" s="25">
        <v>0.78</v>
      </c>
      <c r="K563" s="25" t="s">
        <v>121</v>
      </c>
      <c r="L563" s="25" t="s">
        <v>131</v>
      </c>
      <c r="M563" s="25" t="s">
        <v>143</v>
      </c>
      <c r="N563" s="25">
        <v>4</v>
      </c>
      <c r="O563" s="25">
        <v>3</v>
      </c>
      <c r="P563" s="29">
        <f t="shared" si="8"/>
        <v>91388.35</v>
      </c>
    </row>
    <row r="564" spans="2:16" x14ac:dyDescent="0.2">
      <c r="B564" s="24" t="s">
        <v>1245</v>
      </c>
      <c r="C564" s="25" t="s">
        <v>1246</v>
      </c>
      <c r="D564" s="25">
        <v>1783</v>
      </c>
      <c r="E564" s="25">
        <v>3820</v>
      </c>
      <c r="F564" s="25">
        <v>1</v>
      </c>
      <c r="G564" s="25">
        <v>77630.78</v>
      </c>
      <c r="H564" s="26">
        <v>43329</v>
      </c>
      <c r="I564" s="26">
        <v>43364</v>
      </c>
      <c r="J564" s="25">
        <v>0.65</v>
      </c>
      <c r="K564" s="25" t="s">
        <v>121</v>
      </c>
      <c r="L564" s="25" t="s">
        <v>131</v>
      </c>
      <c r="M564" s="25" t="s">
        <v>146</v>
      </c>
      <c r="N564" s="25">
        <v>5</v>
      </c>
      <c r="O564" s="25">
        <v>3</v>
      </c>
      <c r="P564" s="29">
        <f t="shared" si="8"/>
        <v>77630.78</v>
      </c>
    </row>
    <row r="565" spans="2:16" x14ac:dyDescent="0.2">
      <c r="B565" s="24" t="s">
        <v>1247</v>
      </c>
      <c r="C565" s="25" t="s">
        <v>1248</v>
      </c>
      <c r="D565" s="25">
        <v>1982</v>
      </c>
      <c r="E565" s="25">
        <v>4736</v>
      </c>
      <c r="F565" s="25">
        <v>2</v>
      </c>
      <c r="G565" s="25">
        <v>76184.89</v>
      </c>
      <c r="H565" s="26">
        <v>43391</v>
      </c>
      <c r="I565" s="26">
        <v>43607</v>
      </c>
      <c r="J565" s="25">
        <v>0.71</v>
      </c>
      <c r="K565" s="25" t="s">
        <v>121</v>
      </c>
      <c r="L565" s="25" t="s">
        <v>131</v>
      </c>
      <c r="M565" s="25" t="s">
        <v>146</v>
      </c>
      <c r="N565" s="25">
        <v>5</v>
      </c>
      <c r="O565" s="25">
        <v>4</v>
      </c>
      <c r="P565" s="29">
        <f t="shared" si="8"/>
        <v>152369.78</v>
      </c>
    </row>
    <row r="566" spans="2:16" x14ac:dyDescent="0.2">
      <c r="B566" s="24" t="s">
        <v>1178</v>
      </c>
      <c r="C566" s="25" t="s">
        <v>1249</v>
      </c>
      <c r="D566" s="25">
        <v>2326</v>
      </c>
      <c r="E566" s="25">
        <v>4324</v>
      </c>
      <c r="F566" s="25">
        <v>1</v>
      </c>
      <c r="G566" s="25">
        <v>70858.539999999994</v>
      </c>
      <c r="H566" s="26">
        <v>43313</v>
      </c>
      <c r="I566" s="26">
        <v>43327</v>
      </c>
      <c r="J566" s="25">
        <v>0.63</v>
      </c>
      <c r="K566" s="25" t="s">
        <v>155</v>
      </c>
      <c r="L566" s="25" t="s">
        <v>131</v>
      </c>
      <c r="M566" s="25" t="s">
        <v>146</v>
      </c>
      <c r="N566" s="25">
        <v>5</v>
      </c>
      <c r="O566" s="25">
        <v>3</v>
      </c>
      <c r="P566" s="29">
        <f t="shared" si="8"/>
        <v>70858.539999999994</v>
      </c>
    </row>
    <row r="567" spans="2:16" x14ac:dyDescent="0.2">
      <c r="B567" s="24" t="s">
        <v>1250</v>
      </c>
      <c r="C567" s="25" t="s">
        <v>1251</v>
      </c>
      <c r="D567" s="25">
        <v>2638</v>
      </c>
      <c r="E567" s="25">
        <v>4788</v>
      </c>
      <c r="F567" s="25">
        <v>2</v>
      </c>
      <c r="G567" s="25">
        <v>76548.38</v>
      </c>
      <c r="H567" s="26">
        <v>43446</v>
      </c>
      <c r="I567" s="26">
        <v>43586</v>
      </c>
      <c r="J567" s="25">
        <v>0.61</v>
      </c>
      <c r="K567" s="25" t="s">
        <v>126</v>
      </c>
      <c r="L567" s="25" t="s">
        <v>122</v>
      </c>
      <c r="M567" s="25" t="s">
        <v>143</v>
      </c>
      <c r="N567" s="25">
        <v>4</v>
      </c>
      <c r="O567" s="25">
        <v>4</v>
      </c>
      <c r="P567" s="29">
        <f t="shared" si="8"/>
        <v>153096.76</v>
      </c>
    </row>
    <row r="568" spans="2:16" x14ac:dyDescent="0.2">
      <c r="B568" s="24" t="s">
        <v>1252</v>
      </c>
      <c r="C568" s="25" t="s">
        <v>1253</v>
      </c>
      <c r="D568" s="25">
        <v>2226</v>
      </c>
      <c r="E568" s="25">
        <v>4487</v>
      </c>
      <c r="F568" s="25">
        <v>2</v>
      </c>
      <c r="G568" s="25">
        <v>90519.33</v>
      </c>
      <c r="H568" s="26">
        <v>43207</v>
      </c>
      <c r="I568" s="26">
        <v>43242</v>
      </c>
      <c r="J568" s="25">
        <v>0.61</v>
      </c>
      <c r="K568" s="25" t="s">
        <v>155</v>
      </c>
      <c r="L568" s="25" t="s">
        <v>131</v>
      </c>
      <c r="M568" s="25" t="s">
        <v>146</v>
      </c>
      <c r="N568" s="25">
        <v>5</v>
      </c>
      <c r="O568" s="25">
        <v>2</v>
      </c>
      <c r="P568" s="29">
        <f t="shared" si="8"/>
        <v>181038.66</v>
      </c>
    </row>
    <row r="569" spans="2:16" x14ac:dyDescent="0.2">
      <c r="B569" s="24" t="s">
        <v>1254</v>
      </c>
      <c r="C569" s="25" t="s">
        <v>1255</v>
      </c>
      <c r="D569" s="25">
        <v>2080</v>
      </c>
      <c r="E569" s="25">
        <v>4130</v>
      </c>
      <c r="F569" s="25">
        <v>2</v>
      </c>
      <c r="G569" s="25">
        <v>78948.710000000006</v>
      </c>
      <c r="H569" s="26">
        <v>43155</v>
      </c>
      <c r="I569" s="26">
        <v>43216</v>
      </c>
      <c r="J569" s="25">
        <v>0.47</v>
      </c>
      <c r="K569" s="25" t="s">
        <v>155</v>
      </c>
      <c r="L569" s="25" t="s">
        <v>122</v>
      </c>
      <c r="M569" s="25" t="s">
        <v>146</v>
      </c>
      <c r="N569" s="25">
        <v>5</v>
      </c>
      <c r="O569" s="25">
        <v>1</v>
      </c>
      <c r="P569" s="29">
        <f t="shared" si="8"/>
        <v>157897.42000000001</v>
      </c>
    </row>
    <row r="570" spans="2:16" x14ac:dyDescent="0.2">
      <c r="B570" s="24" t="s">
        <v>1256</v>
      </c>
      <c r="C570" s="25" t="s">
        <v>1257</v>
      </c>
      <c r="D570" s="25">
        <v>1167</v>
      </c>
      <c r="E570" s="25">
        <v>4207</v>
      </c>
      <c r="F570" s="25">
        <v>2</v>
      </c>
      <c r="G570" s="25">
        <v>93476.56</v>
      </c>
      <c r="H570" s="26">
        <v>43239</v>
      </c>
      <c r="I570" s="26">
        <v>43274</v>
      </c>
      <c r="J570" s="25">
        <v>0.66</v>
      </c>
      <c r="K570" s="25" t="s">
        <v>130</v>
      </c>
      <c r="L570" s="25" t="s">
        <v>131</v>
      </c>
      <c r="M570" s="25" t="s">
        <v>134</v>
      </c>
      <c r="N570" s="25">
        <v>3</v>
      </c>
      <c r="O570" s="25">
        <v>2</v>
      </c>
      <c r="P570" s="29">
        <f t="shared" si="8"/>
        <v>186953.12</v>
      </c>
    </row>
    <row r="571" spans="2:16" x14ac:dyDescent="0.2">
      <c r="B571" s="24" t="s">
        <v>1258</v>
      </c>
      <c r="C571" s="25" t="s">
        <v>1259</v>
      </c>
      <c r="D571" s="25">
        <v>2846</v>
      </c>
      <c r="E571" s="25">
        <v>4295</v>
      </c>
      <c r="F571" s="25">
        <v>2</v>
      </c>
      <c r="G571" s="25">
        <v>92746.36</v>
      </c>
      <c r="H571" s="26">
        <v>43195</v>
      </c>
      <c r="I571" s="26">
        <v>43226</v>
      </c>
      <c r="J571" s="25">
        <v>0.53</v>
      </c>
      <c r="K571" s="25" t="s">
        <v>126</v>
      </c>
      <c r="L571" s="25" t="s">
        <v>131</v>
      </c>
      <c r="M571" s="25" t="s">
        <v>146</v>
      </c>
      <c r="N571" s="25">
        <v>5</v>
      </c>
      <c r="O571" s="25">
        <v>2</v>
      </c>
      <c r="P571" s="29">
        <f t="shared" si="8"/>
        <v>185492.72</v>
      </c>
    </row>
    <row r="572" spans="2:16" x14ac:dyDescent="0.2">
      <c r="B572" s="24" t="s">
        <v>1260</v>
      </c>
      <c r="C572" s="25" t="s">
        <v>1261</v>
      </c>
      <c r="D572" s="25">
        <v>3886</v>
      </c>
      <c r="E572" s="25">
        <v>4031</v>
      </c>
      <c r="F572" s="25">
        <v>2</v>
      </c>
      <c r="G572" s="25">
        <v>79957.539999999994</v>
      </c>
      <c r="H572" s="26">
        <v>43430</v>
      </c>
      <c r="I572" s="26">
        <v>43639</v>
      </c>
      <c r="J572" s="25">
        <v>0.73</v>
      </c>
      <c r="K572" s="25" t="s">
        <v>155</v>
      </c>
      <c r="L572" s="25" t="s">
        <v>131</v>
      </c>
      <c r="M572" s="25" t="s">
        <v>127</v>
      </c>
      <c r="N572" s="25">
        <v>2</v>
      </c>
      <c r="O572" s="25">
        <v>4</v>
      </c>
      <c r="P572" s="29">
        <f t="shared" si="8"/>
        <v>159915.07999999999</v>
      </c>
    </row>
    <row r="573" spans="2:16" x14ac:dyDescent="0.2">
      <c r="B573" s="24" t="s">
        <v>1262</v>
      </c>
      <c r="C573" s="25" t="s">
        <v>1263</v>
      </c>
      <c r="D573" s="25">
        <v>3831</v>
      </c>
      <c r="E573" s="25">
        <v>4803</v>
      </c>
      <c r="F573" s="25">
        <v>1</v>
      </c>
      <c r="G573" s="25">
        <v>85460.84</v>
      </c>
      <c r="H573" s="26">
        <v>43340</v>
      </c>
      <c r="I573" s="26">
        <v>43383</v>
      </c>
      <c r="J573" s="25">
        <v>0.65</v>
      </c>
      <c r="K573" s="25" t="s">
        <v>121</v>
      </c>
      <c r="L573" s="25" t="s">
        <v>131</v>
      </c>
      <c r="M573" s="25" t="s">
        <v>134</v>
      </c>
      <c r="N573" s="25">
        <v>3</v>
      </c>
      <c r="O573" s="25">
        <v>3</v>
      </c>
      <c r="P573" s="29">
        <f t="shared" si="8"/>
        <v>85460.84</v>
      </c>
    </row>
    <row r="574" spans="2:16" x14ac:dyDescent="0.2">
      <c r="B574" s="24" t="s">
        <v>1264</v>
      </c>
      <c r="C574" s="25" t="s">
        <v>1265</v>
      </c>
      <c r="D574" s="25">
        <v>2718</v>
      </c>
      <c r="E574" s="25">
        <v>4145</v>
      </c>
      <c r="F574" s="25">
        <v>1</v>
      </c>
      <c r="G574" s="25">
        <v>85160.48</v>
      </c>
      <c r="H574" s="26">
        <v>43184</v>
      </c>
      <c r="I574" s="26">
        <v>43219</v>
      </c>
      <c r="J574" s="25">
        <v>0.47</v>
      </c>
      <c r="K574" s="25" t="s">
        <v>155</v>
      </c>
      <c r="L574" s="25" t="s">
        <v>131</v>
      </c>
      <c r="M574" s="25" t="s">
        <v>146</v>
      </c>
      <c r="N574" s="25">
        <v>5</v>
      </c>
      <c r="O574" s="25">
        <v>1</v>
      </c>
      <c r="P574" s="29">
        <f t="shared" si="8"/>
        <v>85160.48</v>
      </c>
    </row>
    <row r="575" spans="2:16" x14ac:dyDescent="0.2">
      <c r="B575" s="24" t="s">
        <v>1266</v>
      </c>
      <c r="C575" s="25" t="s">
        <v>1267</v>
      </c>
      <c r="D575" s="25">
        <v>2211</v>
      </c>
      <c r="E575" s="25">
        <v>3885</v>
      </c>
      <c r="F575" s="25">
        <v>2</v>
      </c>
      <c r="G575" s="25">
        <v>70032.149999999994</v>
      </c>
      <c r="H575" s="26">
        <v>43121</v>
      </c>
      <c r="I575" s="26">
        <v>43224</v>
      </c>
      <c r="J575" s="25">
        <v>0.47</v>
      </c>
      <c r="K575" s="25" t="s">
        <v>155</v>
      </c>
      <c r="L575" s="25" t="s">
        <v>131</v>
      </c>
      <c r="M575" s="25" t="s">
        <v>143</v>
      </c>
      <c r="N575" s="25">
        <v>4</v>
      </c>
      <c r="O575" s="25">
        <v>1</v>
      </c>
      <c r="P575" s="29">
        <f t="shared" si="8"/>
        <v>140064.29999999999</v>
      </c>
    </row>
    <row r="576" spans="2:16" x14ac:dyDescent="0.2">
      <c r="B576" s="24" t="s">
        <v>1268</v>
      </c>
      <c r="C576" s="25" t="s">
        <v>1269</v>
      </c>
      <c r="D576" s="25">
        <v>2523</v>
      </c>
      <c r="E576" s="25">
        <v>4677</v>
      </c>
      <c r="F576" s="25">
        <v>1</v>
      </c>
      <c r="G576" s="25">
        <v>71319.66</v>
      </c>
      <c r="H576" s="26">
        <v>43188</v>
      </c>
      <c r="I576" s="26">
        <v>43251</v>
      </c>
      <c r="J576" s="25">
        <v>0.43</v>
      </c>
      <c r="K576" s="25" t="s">
        <v>121</v>
      </c>
      <c r="L576" s="25" t="s">
        <v>131</v>
      </c>
      <c r="M576" s="25" t="s">
        <v>146</v>
      </c>
      <c r="N576" s="25">
        <v>5</v>
      </c>
      <c r="O576" s="25">
        <v>1</v>
      </c>
      <c r="P576" s="29">
        <f t="shared" si="8"/>
        <v>71319.66</v>
      </c>
    </row>
    <row r="577" spans="2:16" x14ac:dyDescent="0.2">
      <c r="B577" s="24" t="s">
        <v>1270</v>
      </c>
      <c r="C577" s="25" t="s">
        <v>1271</v>
      </c>
      <c r="D577" s="25">
        <v>2026</v>
      </c>
      <c r="E577" s="25">
        <v>3608</v>
      </c>
      <c r="F577" s="25">
        <v>1</v>
      </c>
      <c r="G577" s="25">
        <v>83931.75</v>
      </c>
      <c r="H577" s="26">
        <v>43336</v>
      </c>
      <c r="I577" s="26">
        <v>43371</v>
      </c>
      <c r="J577" s="25">
        <v>0.71</v>
      </c>
      <c r="K577" s="25" t="s">
        <v>121</v>
      </c>
      <c r="L577" s="25" t="s">
        <v>122</v>
      </c>
      <c r="M577" s="25" t="s">
        <v>127</v>
      </c>
      <c r="N577" s="25">
        <v>2</v>
      </c>
      <c r="O577" s="25">
        <v>3</v>
      </c>
      <c r="P577" s="29">
        <f t="shared" si="8"/>
        <v>83931.75</v>
      </c>
    </row>
    <row r="578" spans="2:16" x14ac:dyDescent="0.2">
      <c r="B578" s="24" t="s">
        <v>1272</v>
      </c>
      <c r="C578" s="25" t="s">
        <v>1273</v>
      </c>
      <c r="D578" s="25">
        <v>1940</v>
      </c>
      <c r="E578" s="25">
        <v>4494</v>
      </c>
      <c r="F578" s="25">
        <v>1</v>
      </c>
      <c r="G578" s="25">
        <v>75231.600000000006</v>
      </c>
      <c r="H578" s="26">
        <v>43331</v>
      </c>
      <c r="I578" s="26">
        <v>43366</v>
      </c>
      <c r="J578" s="25">
        <v>0.64</v>
      </c>
      <c r="K578" s="25" t="s">
        <v>126</v>
      </c>
      <c r="L578" s="25" t="s">
        <v>122</v>
      </c>
      <c r="M578" s="25" t="s">
        <v>143</v>
      </c>
      <c r="N578" s="25">
        <v>4</v>
      </c>
      <c r="O578" s="25">
        <v>3</v>
      </c>
      <c r="P578" s="29">
        <f t="shared" si="8"/>
        <v>75231.600000000006</v>
      </c>
    </row>
    <row r="579" spans="2:16" x14ac:dyDescent="0.2">
      <c r="B579" s="24" t="s">
        <v>1274</v>
      </c>
      <c r="C579" s="25" t="s">
        <v>1275</v>
      </c>
      <c r="D579" s="25">
        <v>3597</v>
      </c>
      <c r="E579" s="25">
        <v>4847</v>
      </c>
      <c r="F579" s="25">
        <v>1</v>
      </c>
      <c r="G579" s="25">
        <v>96640.84</v>
      </c>
      <c r="H579" s="26">
        <v>43356</v>
      </c>
      <c r="I579" s="26">
        <v>43391</v>
      </c>
      <c r="J579" s="25">
        <v>0.75</v>
      </c>
      <c r="K579" s="25" t="s">
        <v>130</v>
      </c>
      <c r="L579" s="25" t="s">
        <v>122</v>
      </c>
      <c r="M579" s="25" t="s">
        <v>123</v>
      </c>
      <c r="N579" s="25">
        <v>1</v>
      </c>
      <c r="O579" s="25">
        <v>3</v>
      </c>
      <c r="P579" s="29">
        <f t="shared" si="8"/>
        <v>96640.84</v>
      </c>
    </row>
    <row r="580" spans="2:16" x14ac:dyDescent="0.2">
      <c r="B580" s="24" t="s">
        <v>1276</v>
      </c>
      <c r="C580" s="25" t="s">
        <v>1277</v>
      </c>
      <c r="D580" s="25">
        <v>3649</v>
      </c>
      <c r="E580" s="25">
        <v>4300</v>
      </c>
      <c r="F580" s="25">
        <v>2</v>
      </c>
      <c r="G580" s="25">
        <v>68718.710000000006</v>
      </c>
      <c r="H580" s="26">
        <v>43423</v>
      </c>
      <c r="I580" s="26">
        <v>43640</v>
      </c>
      <c r="J580" s="25">
        <v>0.69</v>
      </c>
      <c r="K580" s="25" t="s">
        <v>126</v>
      </c>
      <c r="L580" s="25" t="s">
        <v>122</v>
      </c>
      <c r="M580" s="25" t="s">
        <v>127</v>
      </c>
      <c r="N580" s="25">
        <v>2</v>
      </c>
      <c r="O580" s="25">
        <v>4</v>
      </c>
      <c r="P580" s="29">
        <f t="shared" ref="P580:P643" si="9">F580*G580</f>
        <v>137437.42000000001</v>
      </c>
    </row>
    <row r="581" spans="2:16" x14ac:dyDescent="0.2">
      <c r="B581" s="24" t="s">
        <v>1278</v>
      </c>
      <c r="C581" s="25" t="s">
        <v>1279</v>
      </c>
      <c r="D581" s="25">
        <v>1579</v>
      </c>
      <c r="E581" s="25">
        <v>4098</v>
      </c>
      <c r="F581" s="25">
        <v>2</v>
      </c>
      <c r="G581" s="25">
        <v>82099.12</v>
      </c>
      <c r="H581" s="26">
        <v>43218</v>
      </c>
      <c r="I581" s="26">
        <v>43249</v>
      </c>
      <c r="J581" s="25">
        <v>0.51</v>
      </c>
      <c r="K581" s="25" t="s">
        <v>130</v>
      </c>
      <c r="L581" s="25" t="s">
        <v>131</v>
      </c>
      <c r="M581" s="25" t="s">
        <v>146</v>
      </c>
      <c r="N581" s="25">
        <v>5</v>
      </c>
      <c r="O581" s="25">
        <v>2</v>
      </c>
      <c r="P581" s="29">
        <f t="shared" si="9"/>
        <v>164198.24</v>
      </c>
    </row>
    <row r="582" spans="2:16" x14ac:dyDescent="0.2">
      <c r="B582" s="24" t="s">
        <v>1280</v>
      </c>
      <c r="C582" s="25" t="s">
        <v>1281</v>
      </c>
      <c r="D582" s="25">
        <v>3086</v>
      </c>
      <c r="E582" s="25">
        <v>4978</v>
      </c>
      <c r="F582" s="25">
        <v>1</v>
      </c>
      <c r="G582" s="25">
        <v>88108.93</v>
      </c>
      <c r="H582" s="26">
        <v>43385</v>
      </c>
      <c r="I582" s="26">
        <v>43617</v>
      </c>
      <c r="J582" s="25">
        <v>0.68</v>
      </c>
      <c r="K582" s="25" t="s">
        <v>126</v>
      </c>
      <c r="L582" s="25" t="s">
        <v>122</v>
      </c>
      <c r="M582" s="25" t="s">
        <v>123</v>
      </c>
      <c r="N582" s="25">
        <v>1</v>
      </c>
      <c r="O582" s="25">
        <v>4</v>
      </c>
      <c r="P582" s="29">
        <f t="shared" si="9"/>
        <v>88108.93</v>
      </c>
    </row>
    <row r="583" spans="2:16" x14ac:dyDescent="0.2">
      <c r="B583" s="24" t="s">
        <v>1282</v>
      </c>
      <c r="C583" s="25" t="s">
        <v>1283</v>
      </c>
      <c r="D583" s="25">
        <v>1733</v>
      </c>
      <c r="E583" s="25">
        <v>4660</v>
      </c>
      <c r="F583" s="25">
        <v>2</v>
      </c>
      <c r="G583" s="25">
        <v>69064.03</v>
      </c>
      <c r="H583" s="26">
        <v>43414</v>
      </c>
      <c r="I583" s="26">
        <v>43590</v>
      </c>
      <c r="J583" s="25">
        <v>0.76</v>
      </c>
      <c r="K583" s="25" t="s">
        <v>121</v>
      </c>
      <c r="L583" s="25" t="s">
        <v>122</v>
      </c>
      <c r="M583" s="25" t="s">
        <v>123</v>
      </c>
      <c r="N583" s="25">
        <v>1</v>
      </c>
      <c r="O583" s="25">
        <v>4</v>
      </c>
      <c r="P583" s="29">
        <f t="shared" si="9"/>
        <v>138128.06</v>
      </c>
    </row>
    <row r="584" spans="2:16" x14ac:dyDescent="0.2">
      <c r="B584" s="24" t="s">
        <v>1284</v>
      </c>
      <c r="C584" s="25" t="s">
        <v>1285</v>
      </c>
      <c r="D584" s="25">
        <v>1677</v>
      </c>
      <c r="E584" s="25">
        <v>3570</v>
      </c>
      <c r="F584" s="25">
        <v>2</v>
      </c>
      <c r="G584" s="25">
        <v>77213.34</v>
      </c>
      <c r="H584" s="26">
        <v>43367</v>
      </c>
      <c r="I584" s="26">
        <v>43402</v>
      </c>
      <c r="J584" s="25">
        <v>0.77</v>
      </c>
      <c r="K584" s="25" t="s">
        <v>126</v>
      </c>
      <c r="L584" s="25" t="s">
        <v>122</v>
      </c>
      <c r="M584" s="25" t="s">
        <v>143</v>
      </c>
      <c r="N584" s="25">
        <v>4</v>
      </c>
      <c r="O584" s="25">
        <v>3</v>
      </c>
      <c r="P584" s="29">
        <f t="shared" si="9"/>
        <v>154426.68</v>
      </c>
    </row>
    <row r="585" spans="2:16" x14ac:dyDescent="0.2">
      <c r="B585" s="24" t="s">
        <v>1286</v>
      </c>
      <c r="C585" s="25" t="s">
        <v>1287</v>
      </c>
      <c r="D585" s="25">
        <v>3463</v>
      </c>
      <c r="E585" s="25">
        <v>4024</v>
      </c>
      <c r="F585" s="25">
        <v>1</v>
      </c>
      <c r="G585" s="25">
        <v>87764.83</v>
      </c>
      <c r="H585" s="26">
        <v>43342</v>
      </c>
      <c r="I585" s="26">
        <v>43809</v>
      </c>
      <c r="J585" s="25">
        <v>0.71</v>
      </c>
      <c r="K585" s="25" t="s">
        <v>126</v>
      </c>
      <c r="L585" s="25" t="s">
        <v>131</v>
      </c>
      <c r="M585" s="25" t="s">
        <v>143</v>
      </c>
      <c r="N585" s="25">
        <v>4</v>
      </c>
      <c r="O585" s="25">
        <v>3</v>
      </c>
      <c r="P585" s="29">
        <f t="shared" si="9"/>
        <v>87764.83</v>
      </c>
    </row>
    <row r="586" spans="2:16" x14ac:dyDescent="0.2">
      <c r="B586" s="24" t="s">
        <v>1288</v>
      </c>
      <c r="C586" s="25" t="s">
        <v>1289</v>
      </c>
      <c r="D586" s="25">
        <v>3619</v>
      </c>
      <c r="E586" s="25">
        <v>3887</v>
      </c>
      <c r="F586" s="25">
        <v>1</v>
      </c>
      <c r="G586" s="25">
        <v>96551.74</v>
      </c>
      <c r="H586" s="26">
        <v>43161</v>
      </c>
      <c r="I586" s="26">
        <v>43222</v>
      </c>
      <c r="J586" s="25">
        <v>0.54</v>
      </c>
      <c r="K586" s="25" t="s">
        <v>155</v>
      </c>
      <c r="L586" s="25" t="s">
        <v>122</v>
      </c>
      <c r="M586" s="25" t="s">
        <v>123</v>
      </c>
      <c r="N586" s="25">
        <v>1</v>
      </c>
      <c r="O586" s="25">
        <v>1</v>
      </c>
      <c r="P586" s="29">
        <f t="shared" si="9"/>
        <v>96551.74</v>
      </c>
    </row>
    <row r="587" spans="2:16" x14ac:dyDescent="0.2">
      <c r="B587" s="24" t="s">
        <v>1290</v>
      </c>
      <c r="C587" s="25" t="s">
        <v>1291</v>
      </c>
      <c r="D587" s="25">
        <v>1521</v>
      </c>
      <c r="E587" s="25">
        <v>4579</v>
      </c>
      <c r="F587" s="25">
        <v>2</v>
      </c>
      <c r="G587" s="25">
        <v>72353.2</v>
      </c>
      <c r="H587" s="26">
        <v>43220</v>
      </c>
      <c r="I587" s="26">
        <v>43226</v>
      </c>
      <c r="J587" s="25">
        <v>0.61</v>
      </c>
      <c r="K587" s="25" t="s">
        <v>126</v>
      </c>
      <c r="L587" s="25" t="s">
        <v>131</v>
      </c>
      <c r="M587" s="25" t="s">
        <v>134</v>
      </c>
      <c r="N587" s="25">
        <v>3</v>
      </c>
      <c r="O587" s="25">
        <v>2</v>
      </c>
      <c r="P587" s="29">
        <f t="shared" si="9"/>
        <v>144706.4</v>
      </c>
    </row>
    <row r="588" spans="2:16" x14ac:dyDescent="0.2">
      <c r="B588" s="24" t="s">
        <v>1292</v>
      </c>
      <c r="C588" s="25" t="s">
        <v>1293</v>
      </c>
      <c r="D588" s="25">
        <v>2706</v>
      </c>
      <c r="E588" s="25">
        <v>3587</v>
      </c>
      <c r="F588" s="25">
        <v>2</v>
      </c>
      <c r="G588" s="25">
        <v>99463.07</v>
      </c>
      <c r="H588" s="26">
        <v>43311</v>
      </c>
      <c r="I588" s="26">
        <v>43413</v>
      </c>
      <c r="J588" s="25">
        <v>0.65</v>
      </c>
      <c r="K588" s="25" t="s">
        <v>126</v>
      </c>
      <c r="L588" s="25" t="s">
        <v>122</v>
      </c>
      <c r="M588" s="25" t="s">
        <v>134</v>
      </c>
      <c r="N588" s="25">
        <v>3</v>
      </c>
      <c r="O588" s="25">
        <v>3</v>
      </c>
      <c r="P588" s="29">
        <f t="shared" si="9"/>
        <v>198926.14</v>
      </c>
    </row>
    <row r="589" spans="2:16" x14ac:dyDescent="0.2">
      <c r="B589" s="24" t="s">
        <v>1294</v>
      </c>
      <c r="C589" s="25" t="s">
        <v>1295</v>
      </c>
      <c r="D589" s="25">
        <v>3136</v>
      </c>
      <c r="E589" s="25">
        <v>3999</v>
      </c>
      <c r="F589" s="25">
        <v>2</v>
      </c>
      <c r="G589" s="25">
        <v>81410.02</v>
      </c>
      <c r="H589" s="26">
        <v>43392</v>
      </c>
      <c r="I589" s="26">
        <v>43608</v>
      </c>
      <c r="J589" s="25">
        <v>0.52</v>
      </c>
      <c r="K589" s="25" t="s">
        <v>155</v>
      </c>
      <c r="L589" s="25" t="s">
        <v>122</v>
      </c>
      <c r="M589" s="25" t="s">
        <v>123</v>
      </c>
      <c r="N589" s="25">
        <v>1</v>
      </c>
      <c r="O589" s="25">
        <v>4</v>
      </c>
      <c r="P589" s="29">
        <f t="shared" si="9"/>
        <v>162820.04</v>
      </c>
    </row>
    <row r="590" spans="2:16" x14ac:dyDescent="0.2">
      <c r="B590" s="24" t="s">
        <v>1296</v>
      </c>
      <c r="C590" s="25" t="s">
        <v>1297</v>
      </c>
      <c r="D590" s="25">
        <v>3514</v>
      </c>
      <c r="E590" s="25">
        <v>4143</v>
      </c>
      <c r="F590" s="25">
        <v>2</v>
      </c>
      <c r="G590" s="25">
        <v>89115.73</v>
      </c>
      <c r="H590" s="26">
        <v>43180</v>
      </c>
      <c r="I590" s="26">
        <v>43215</v>
      </c>
      <c r="J590" s="25">
        <v>0.64</v>
      </c>
      <c r="K590" s="25" t="s">
        <v>126</v>
      </c>
      <c r="L590" s="25" t="s">
        <v>122</v>
      </c>
      <c r="M590" s="25" t="s">
        <v>127</v>
      </c>
      <c r="N590" s="25">
        <v>2</v>
      </c>
      <c r="O590" s="25">
        <v>1</v>
      </c>
      <c r="P590" s="29">
        <f t="shared" si="9"/>
        <v>178231.46</v>
      </c>
    </row>
    <row r="591" spans="2:16" x14ac:dyDescent="0.2">
      <c r="B591" s="24" t="s">
        <v>1298</v>
      </c>
      <c r="C591" s="25" t="s">
        <v>1299</v>
      </c>
      <c r="D591" s="25">
        <v>3340</v>
      </c>
      <c r="E591" s="25">
        <v>4836</v>
      </c>
      <c r="F591" s="25">
        <v>1</v>
      </c>
      <c r="G591" s="25">
        <v>90018.2</v>
      </c>
      <c r="H591" s="26">
        <v>43339</v>
      </c>
      <c r="I591" s="26">
        <v>43415</v>
      </c>
      <c r="J591" s="25">
        <v>0.76</v>
      </c>
      <c r="K591" s="25" t="s">
        <v>130</v>
      </c>
      <c r="L591" s="25" t="s">
        <v>122</v>
      </c>
      <c r="M591" s="25" t="s">
        <v>123</v>
      </c>
      <c r="N591" s="25">
        <v>1</v>
      </c>
      <c r="O591" s="25">
        <v>3</v>
      </c>
      <c r="P591" s="29">
        <f t="shared" si="9"/>
        <v>90018.2</v>
      </c>
    </row>
    <row r="592" spans="2:16" x14ac:dyDescent="0.2">
      <c r="B592" s="24" t="s">
        <v>1300</v>
      </c>
      <c r="C592" s="25" t="s">
        <v>1301</v>
      </c>
      <c r="D592" s="25">
        <v>3843</v>
      </c>
      <c r="E592" s="25">
        <v>3518</v>
      </c>
      <c r="F592" s="25">
        <v>1</v>
      </c>
      <c r="G592" s="25">
        <v>68732.25</v>
      </c>
      <c r="H592" s="26">
        <v>43195</v>
      </c>
      <c r="I592" s="26">
        <v>43237</v>
      </c>
      <c r="J592" s="25">
        <v>0.65</v>
      </c>
      <c r="K592" s="25" t="s">
        <v>126</v>
      </c>
      <c r="L592" s="25" t="s">
        <v>131</v>
      </c>
      <c r="M592" s="25" t="s">
        <v>146</v>
      </c>
      <c r="N592" s="25">
        <v>5</v>
      </c>
      <c r="O592" s="25">
        <v>2</v>
      </c>
      <c r="P592" s="29">
        <f t="shared" si="9"/>
        <v>68732.25</v>
      </c>
    </row>
    <row r="593" spans="2:16" x14ac:dyDescent="0.2">
      <c r="B593" s="24" t="s">
        <v>1302</v>
      </c>
      <c r="C593" s="25" t="s">
        <v>1303</v>
      </c>
      <c r="D593" s="25">
        <v>1534</v>
      </c>
      <c r="E593" s="25">
        <v>4541</v>
      </c>
      <c r="F593" s="25">
        <v>2</v>
      </c>
      <c r="G593" s="25">
        <v>71353.710000000006</v>
      </c>
      <c r="H593" s="26">
        <v>43226</v>
      </c>
      <c r="I593" s="26">
        <v>43441</v>
      </c>
      <c r="J593" s="25">
        <v>0.57999999999999996</v>
      </c>
      <c r="K593" s="25" t="s">
        <v>121</v>
      </c>
      <c r="L593" s="25" t="s">
        <v>131</v>
      </c>
      <c r="M593" s="25" t="s">
        <v>146</v>
      </c>
      <c r="N593" s="25">
        <v>5</v>
      </c>
      <c r="O593" s="25">
        <v>2</v>
      </c>
      <c r="P593" s="29">
        <f t="shared" si="9"/>
        <v>142707.42000000001</v>
      </c>
    </row>
    <row r="594" spans="2:16" x14ac:dyDescent="0.2">
      <c r="B594" s="24" t="s">
        <v>1304</v>
      </c>
      <c r="C594" s="25" t="s">
        <v>1305</v>
      </c>
      <c r="D594" s="25">
        <v>1565</v>
      </c>
      <c r="E594" s="25">
        <v>3803</v>
      </c>
      <c r="F594" s="25">
        <v>1</v>
      </c>
      <c r="G594" s="25">
        <v>98136.58</v>
      </c>
      <c r="H594" s="26">
        <v>43116</v>
      </c>
      <c r="I594" s="26">
        <v>43216</v>
      </c>
      <c r="J594" s="25">
        <v>0.69</v>
      </c>
      <c r="K594" s="25" t="s">
        <v>121</v>
      </c>
      <c r="L594" s="25" t="s">
        <v>122</v>
      </c>
      <c r="M594" s="25" t="s">
        <v>146</v>
      </c>
      <c r="N594" s="25">
        <v>5</v>
      </c>
      <c r="O594" s="25">
        <v>1</v>
      </c>
      <c r="P594" s="29">
        <f t="shared" si="9"/>
        <v>98136.58</v>
      </c>
    </row>
    <row r="595" spans="2:16" x14ac:dyDescent="0.2">
      <c r="B595" s="24" t="s">
        <v>1306</v>
      </c>
      <c r="C595" s="25" t="s">
        <v>1307</v>
      </c>
      <c r="D595" s="25">
        <v>2580</v>
      </c>
      <c r="E595" s="25">
        <v>4488</v>
      </c>
      <c r="F595" s="25">
        <v>1</v>
      </c>
      <c r="G595" s="25">
        <v>71890.78</v>
      </c>
      <c r="H595" s="26">
        <v>43124</v>
      </c>
      <c r="I595" s="26">
        <v>43251</v>
      </c>
      <c r="J595" s="25">
        <v>0.43</v>
      </c>
      <c r="K595" s="25" t="s">
        <v>121</v>
      </c>
      <c r="L595" s="25" t="s">
        <v>131</v>
      </c>
      <c r="M595" s="25" t="s">
        <v>143</v>
      </c>
      <c r="N595" s="25">
        <v>4</v>
      </c>
      <c r="O595" s="25">
        <v>1</v>
      </c>
      <c r="P595" s="29">
        <f t="shared" si="9"/>
        <v>71890.78</v>
      </c>
    </row>
    <row r="596" spans="2:16" x14ac:dyDescent="0.2">
      <c r="B596" s="24" t="s">
        <v>1308</v>
      </c>
      <c r="C596" s="25" t="s">
        <v>1309</v>
      </c>
      <c r="D596" s="25">
        <v>1214</v>
      </c>
      <c r="E596" s="25">
        <v>3509</v>
      </c>
      <c r="F596" s="25">
        <v>1</v>
      </c>
      <c r="G596" s="25">
        <v>83682.33</v>
      </c>
      <c r="H596" s="26">
        <v>43422</v>
      </c>
      <c r="I596" s="26">
        <v>43639</v>
      </c>
      <c r="J596" s="25">
        <v>0.61</v>
      </c>
      <c r="K596" s="25" t="s">
        <v>121</v>
      </c>
      <c r="L596" s="25" t="s">
        <v>122</v>
      </c>
      <c r="M596" s="25" t="s">
        <v>134</v>
      </c>
      <c r="N596" s="25">
        <v>3</v>
      </c>
      <c r="O596" s="25">
        <v>4</v>
      </c>
      <c r="P596" s="29">
        <f t="shared" si="9"/>
        <v>83682.33</v>
      </c>
    </row>
    <row r="597" spans="2:16" x14ac:dyDescent="0.2">
      <c r="B597" s="24" t="s">
        <v>1310</v>
      </c>
      <c r="C597" s="25" t="s">
        <v>1311</v>
      </c>
      <c r="D597" s="25">
        <v>2716</v>
      </c>
      <c r="E597" s="25">
        <v>3800</v>
      </c>
      <c r="F597" s="25">
        <v>1</v>
      </c>
      <c r="G597" s="25">
        <v>89744.56</v>
      </c>
      <c r="H597" s="26">
        <v>43217</v>
      </c>
      <c r="I597" s="26">
        <v>43267</v>
      </c>
      <c r="J597" s="25">
        <v>0.55000000000000004</v>
      </c>
      <c r="K597" s="25" t="s">
        <v>155</v>
      </c>
      <c r="L597" s="25" t="s">
        <v>131</v>
      </c>
      <c r="M597" s="25" t="s">
        <v>143</v>
      </c>
      <c r="N597" s="25">
        <v>4</v>
      </c>
      <c r="O597" s="25">
        <v>2</v>
      </c>
      <c r="P597" s="29">
        <f t="shared" si="9"/>
        <v>89744.56</v>
      </c>
    </row>
    <row r="598" spans="2:16" x14ac:dyDescent="0.2">
      <c r="B598" s="24" t="s">
        <v>1312</v>
      </c>
      <c r="C598" s="25" t="s">
        <v>1313</v>
      </c>
      <c r="D598" s="25">
        <v>3574</v>
      </c>
      <c r="E598" s="25">
        <v>4766</v>
      </c>
      <c r="F598" s="25">
        <v>1</v>
      </c>
      <c r="G598" s="25">
        <v>94688.39</v>
      </c>
      <c r="H598" s="26">
        <v>43290</v>
      </c>
      <c r="I598" s="26">
        <v>43809</v>
      </c>
      <c r="J598" s="25">
        <v>0.72</v>
      </c>
      <c r="K598" s="25" t="s">
        <v>121</v>
      </c>
      <c r="L598" s="25" t="s">
        <v>131</v>
      </c>
      <c r="M598" s="25" t="s">
        <v>127</v>
      </c>
      <c r="N598" s="25">
        <v>2</v>
      </c>
      <c r="O598" s="25">
        <v>3</v>
      </c>
      <c r="P598" s="29">
        <f t="shared" si="9"/>
        <v>94688.39</v>
      </c>
    </row>
    <row r="599" spans="2:16" x14ac:dyDescent="0.2">
      <c r="B599" s="24" t="s">
        <v>1314</v>
      </c>
      <c r="C599" s="25" t="s">
        <v>1315</v>
      </c>
      <c r="D599" s="25">
        <v>3981</v>
      </c>
      <c r="E599" s="25">
        <v>4326</v>
      </c>
      <c r="F599" s="25">
        <v>2</v>
      </c>
      <c r="G599" s="25">
        <v>70142.69</v>
      </c>
      <c r="H599" s="26">
        <v>43289</v>
      </c>
      <c r="I599" s="26">
        <v>43382</v>
      </c>
      <c r="J599" s="25">
        <v>0.77</v>
      </c>
      <c r="K599" s="25" t="s">
        <v>155</v>
      </c>
      <c r="L599" s="25" t="s">
        <v>131</v>
      </c>
      <c r="M599" s="25" t="s">
        <v>127</v>
      </c>
      <c r="N599" s="25">
        <v>2</v>
      </c>
      <c r="O599" s="25">
        <v>3</v>
      </c>
      <c r="P599" s="29">
        <f t="shared" si="9"/>
        <v>140285.38</v>
      </c>
    </row>
    <row r="600" spans="2:16" x14ac:dyDescent="0.2">
      <c r="B600" s="24" t="s">
        <v>1316</v>
      </c>
      <c r="C600" s="25" t="s">
        <v>1317</v>
      </c>
      <c r="D600" s="25">
        <v>2936</v>
      </c>
      <c r="E600" s="25">
        <v>3745</v>
      </c>
      <c r="F600" s="25">
        <v>1</v>
      </c>
      <c r="G600" s="25">
        <v>80721.88</v>
      </c>
      <c r="H600" s="26">
        <v>43146</v>
      </c>
      <c r="I600" s="26">
        <v>43162</v>
      </c>
      <c r="J600" s="25">
        <v>0.66</v>
      </c>
      <c r="K600" s="25" t="s">
        <v>155</v>
      </c>
      <c r="L600" s="25" t="s">
        <v>131</v>
      </c>
      <c r="M600" s="25" t="s">
        <v>123</v>
      </c>
      <c r="N600" s="25">
        <v>1</v>
      </c>
      <c r="O600" s="25">
        <v>1</v>
      </c>
      <c r="P600" s="29">
        <f t="shared" si="9"/>
        <v>80721.88</v>
      </c>
    </row>
    <row r="601" spans="2:16" x14ac:dyDescent="0.2">
      <c r="B601" s="24" t="s">
        <v>1318</v>
      </c>
      <c r="C601" s="25" t="s">
        <v>1319</v>
      </c>
      <c r="D601" s="25">
        <v>2844</v>
      </c>
      <c r="E601" s="25">
        <v>4405</v>
      </c>
      <c r="F601" s="25">
        <v>1</v>
      </c>
      <c r="G601" s="25">
        <v>75433.710000000006</v>
      </c>
      <c r="H601" s="26">
        <v>43242</v>
      </c>
      <c r="I601" s="26">
        <v>43277</v>
      </c>
      <c r="J601" s="25">
        <v>0.59</v>
      </c>
      <c r="K601" s="25" t="s">
        <v>121</v>
      </c>
      <c r="L601" s="25" t="s">
        <v>122</v>
      </c>
      <c r="M601" s="25" t="s">
        <v>143</v>
      </c>
      <c r="N601" s="25">
        <v>4</v>
      </c>
      <c r="O601" s="25">
        <v>2</v>
      </c>
      <c r="P601" s="29">
        <f t="shared" si="9"/>
        <v>75433.710000000006</v>
      </c>
    </row>
    <row r="602" spans="2:16" x14ac:dyDescent="0.2">
      <c r="B602" s="24" t="s">
        <v>1320</v>
      </c>
      <c r="C602" s="25" t="s">
        <v>1321</v>
      </c>
      <c r="D602" s="25">
        <v>1919</v>
      </c>
      <c r="E602" s="25">
        <v>4477</v>
      </c>
      <c r="F602" s="25">
        <v>1</v>
      </c>
      <c r="G602" s="25">
        <v>82107.77</v>
      </c>
      <c r="H602" s="26">
        <v>43177</v>
      </c>
      <c r="I602" s="26">
        <v>43212</v>
      </c>
      <c r="J602" s="25">
        <v>0.41</v>
      </c>
      <c r="K602" s="25" t="s">
        <v>121</v>
      </c>
      <c r="L602" s="25" t="s">
        <v>131</v>
      </c>
      <c r="M602" s="25" t="s">
        <v>127</v>
      </c>
      <c r="N602" s="25">
        <v>2</v>
      </c>
      <c r="O602" s="25">
        <v>1</v>
      </c>
      <c r="P602" s="29">
        <f t="shared" si="9"/>
        <v>82107.77</v>
      </c>
    </row>
    <row r="603" spans="2:16" x14ac:dyDescent="0.2">
      <c r="B603" s="24" t="s">
        <v>1322</v>
      </c>
      <c r="C603" s="25" t="s">
        <v>1323</v>
      </c>
      <c r="D603" s="25">
        <v>1511</v>
      </c>
      <c r="E603" s="25">
        <v>4933</v>
      </c>
      <c r="F603" s="25">
        <v>2</v>
      </c>
      <c r="G603" s="25">
        <v>98576.38</v>
      </c>
      <c r="H603" s="26">
        <v>43189</v>
      </c>
      <c r="I603" s="26">
        <v>43210</v>
      </c>
      <c r="J603" s="25">
        <v>0.57999999999999996</v>
      </c>
      <c r="K603" s="25" t="s">
        <v>121</v>
      </c>
      <c r="L603" s="25" t="s">
        <v>131</v>
      </c>
      <c r="M603" s="25" t="s">
        <v>127</v>
      </c>
      <c r="N603" s="25">
        <v>2</v>
      </c>
      <c r="O603" s="25">
        <v>1</v>
      </c>
      <c r="P603" s="29">
        <f t="shared" si="9"/>
        <v>197152.76</v>
      </c>
    </row>
    <row r="604" spans="2:16" x14ac:dyDescent="0.2">
      <c r="B604" s="24" t="s">
        <v>1324</v>
      </c>
      <c r="C604" s="25" t="s">
        <v>1325</v>
      </c>
      <c r="D604" s="25">
        <v>1220</v>
      </c>
      <c r="E604" s="25">
        <v>4799</v>
      </c>
      <c r="F604" s="25">
        <v>1</v>
      </c>
      <c r="G604" s="25">
        <v>75211.520000000004</v>
      </c>
      <c r="H604" s="26">
        <v>43418</v>
      </c>
      <c r="I604" s="26">
        <v>43635</v>
      </c>
      <c r="J604" s="25">
        <v>0.74</v>
      </c>
      <c r="K604" s="25" t="s">
        <v>121</v>
      </c>
      <c r="L604" s="25" t="s">
        <v>122</v>
      </c>
      <c r="M604" s="25" t="s">
        <v>134</v>
      </c>
      <c r="N604" s="25">
        <v>3</v>
      </c>
      <c r="O604" s="25">
        <v>4</v>
      </c>
      <c r="P604" s="29">
        <f t="shared" si="9"/>
        <v>75211.520000000004</v>
      </c>
    </row>
    <row r="605" spans="2:16" x14ac:dyDescent="0.2">
      <c r="B605" s="24" t="s">
        <v>1326</v>
      </c>
      <c r="C605" s="25" t="s">
        <v>1327</v>
      </c>
      <c r="D605" s="25">
        <v>3733</v>
      </c>
      <c r="E605" s="25">
        <v>4759</v>
      </c>
      <c r="F605" s="25">
        <v>2</v>
      </c>
      <c r="G605" s="25">
        <v>69921.97</v>
      </c>
      <c r="H605" s="26">
        <v>43398</v>
      </c>
      <c r="I605" s="26">
        <v>43614</v>
      </c>
      <c r="J605" s="25">
        <v>0.56000000000000005</v>
      </c>
      <c r="K605" s="25" t="s">
        <v>130</v>
      </c>
      <c r="L605" s="25" t="s">
        <v>131</v>
      </c>
      <c r="M605" s="25" t="s">
        <v>123</v>
      </c>
      <c r="N605" s="25">
        <v>1</v>
      </c>
      <c r="O605" s="25">
        <v>4</v>
      </c>
      <c r="P605" s="29">
        <f t="shared" si="9"/>
        <v>139843.94</v>
      </c>
    </row>
    <row r="606" spans="2:16" x14ac:dyDescent="0.2">
      <c r="B606" s="24" t="s">
        <v>1328</v>
      </c>
      <c r="C606" s="25" t="s">
        <v>1329</v>
      </c>
      <c r="D606" s="25">
        <v>2068</v>
      </c>
      <c r="E606" s="25">
        <v>3689</v>
      </c>
      <c r="F606" s="25">
        <v>1</v>
      </c>
      <c r="G606" s="25">
        <v>92926.64</v>
      </c>
      <c r="H606" s="26">
        <v>43205</v>
      </c>
      <c r="I606" s="26">
        <v>43235</v>
      </c>
      <c r="J606" s="25">
        <v>0.53</v>
      </c>
      <c r="K606" s="25" t="s">
        <v>126</v>
      </c>
      <c r="L606" s="25" t="s">
        <v>131</v>
      </c>
      <c r="M606" s="25" t="s">
        <v>146</v>
      </c>
      <c r="N606" s="25">
        <v>5</v>
      </c>
      <c r="O606" s="25">
        <v>2</v>
      </c>
      <c r="P606" s="29">
        <f t="shared" si="9"/>
        <v>92926.64</v>
      </c>
    </row>
    <row r="607" spans="2:16" x14ac:dyDescent="0.2">
      <c r="B607" s="24" t="s">
        <v>1330</v>
      </c>
      <c r="C607" s="25" t="s">
        <v>1331</v>
      </c>
      <c r="D607" s="25">
        <v>2901</v>
      </c>
      <c r="E607" s="25">
        <v>4057</v>
      </c>
      <c r="F607" s="25">
        <v>1</v>
      </c>
      <c r="G607" s="25">
        <v>96216.23</v>
      </c>
      <c r="H607" s="26">
        <v>43150</v>
      </c>
      <c r="I607" s="26">
        <v>43237</v>
      </c>
      <c r="J607" s="25">
        <v>0.57999999999999996</v>
      </c>
      <c r="K607" s="25" t="s">
        <v>126</v>
      </c>
      <c r="L607" s="25" t="s">
        <v>131</v>
      </c>
      <c r="M607" s="25" t="s">
        <v>146</v>
      </c>
      <c r="N607" s="25">
        <v>5</v>
      </c>
      <c r="O607" s="25">
        <v>1</v>
      </c>
      <c r="P607" s="29">
        <f t="shared" si="9"/>
        <v>96216.23</v>
      </c>
    </row>
    <row r="608" spans="2:16" x14ac:dyDescent="0.2">
      <c r="B608" s="24" t="s">
        <v>1332</v>
      </c>
      <c r="C608" s="25" t="s">
        <v>1333</v>
      </c>
      <c r="D608" s="25">
        <v>1960</v>
      </c>
      <c r="E608" s="25">
        <v>3566</v>
      </c>
      <c r="F608" s="25">
        <v>2</v>
      </c>
      <c r="G608" s="25">
        <v>76307.78</v>
      </c>
      <c r="H608" s="26">
        <v>43392</v>
      </c>
      <c r="I608" s="26">
        <v>43608</v>
      </c>
      <c r="J608" s="25">
        <v>0.59</v>
      </c>
      <c r="K608" s="25" t="s">
        <v>126</v>
      </c>
      <c r="L608" s="25" t="s">
        <v>131</v>
      </c>
      <c r="M608" s="25" t="s">
        <v>123</v>
      </c>
      <c r="N608" s="25">
        <v>1</v>
      </c>
      <c r="O608" s="25">
        <v>4</v>
      </c>
      <c r="P608" s="29">
        <f t="shared" si="9"/>
        <v>152615.56</v>
      </c>
    </row>
    <row r="609" spans="2:16" x14ac:dyDescent="0.2">
      <c r="B609" s="24" t="s">
        <v>1334</v>
      </c>
      <c r="C609" s="25" t="s">
        <v>1335</v>
      </c>
      <c r="D609" s="25">
        <v>1355</v>
      </c>
      <c r="E609" s="25">
        <v>4179</v>
      </c>
      <c r="F609" s="25">
        <v>2</v>
      </c>
      <c r="G609" s="25">
        <v>76875.97</v>
      </c>
      <c r="H609" s="26">
        <v>43132</v>
      </c>
      <c r="I609" s="26">
        <v>43194</v>
      </c>
      <c r="J609" s="25">
        <v>0.4</v>
      </c>
      <c r="K609" s="25" t="s">
        <v>155</v>
      </c>
      <c r="L609" s="25" t="s">
        <v>122</v>
      </c>
      <c r="M609" s="25" t="s">
        <v>146</v>
      </c>
      <c r="N609" s="25">
        <v>5</v>
      </c>
      <c r="O609" s="25">
        <v>1</v>
      </c>
      <c r="P609" s="29">
        <f t="shared" si="9"/>
        <v>153751.94</v>
      </c>
    </row>
    <row r="610" spans="2:16" x14ac:dyDescent="0.2">
      <c r="B610" s="24" t="s">
        <v>1336</v>
      </c>
      <c r="C610" s="25" t="s">
        <v>1337</v>
      </c>
      <c r="D610" s="25">
        <v>1246</v>
      </c>
      <c r="E610" s="25">
        <v>3568</v>
      </c>
      <c r="F610" s="25">
        <v>2</v>
      </c>
      <c r="G610" s="25">
        <v>78779.77</v>
      </c>
      <c r="H610" s="26">
        <v>43416</v>
      </c>
      <c r="I610" s="26">
        <v>43497</v>
      </c>
      <c r="J610" s="25">
        <v>0.54</v>
      </c>
      <c r="K610" s="25" t="s">
        <v>130</v>
      </c>
      <c r="L610" s="25" t="s">
        <v>131</v>
      </c>
      <c r="M610" s="25" t="s">
        <v>134</v>
      </c>
      <c r="N610" s="25">
        <v>3</v>
      </c>
      <c r="O610" s="25">
        <v>4</v>
      </c>
      <c r="P610" s="29">
        <f t="shared" si="9"/>
        <v>157559.54</v>
      </c>
    </row>
    <row r="611" spans="2:16" x14ac:dyDescent="0.2">
      <c r="B611" s="24" t="s">
        <v>1338</v>
      </c>
      <c r="C611" s="25" t="s">
        <v>1339</v>
      </c>
      <c r="D611" s="25">
        <v>1883</v>
      </c>
      <c r="E611" s="25">
        <v>3977</v>
      </c>
      <c r="F611" s="25">
        <v>1</v>
      </c>
      <c r="G611" s="25">
        <v>77735.37</v>
      </c>
      <c r="H611" s="26">
        <v>43153</v>
      </c>
      <c r="I611" s="26">
        <v>43213</v>
      </c>
      <c r="J611" s="25">
        <v>0.4</v>
      </c>
      <c r="K611" s="25" t="s">
        <v>155</v>
      </c>
      <c r="L611" s="25" t="s">
        <v>122</v>
      </c>
      <c r="M611" s="25" t="s">
        <v>146</v>
      </c>
      <c r="N611" s="25">
        <v>5</v>
      </c>
      <c r="O611" s="25">
        <v>1</v>
      </c>
      <c r="P611" s="29">
        <f t="shared" si="9"/>
        <v>77735.37</v>
      </c>
    </row>
    <row r="612" spans="2:16" x14ac:dyDescent="0.2">
      <c r="B612" s="24" t="s">
        <v>1340</v>
      </c>
      <c r="C612" s="25" t="s">
        <v>1341</v>
      </c>
      <c r="D612" s="25">
        <v>3700</v>
      </c>
      <c r="E612" s="25">
        <v>4242</v>
      </c>
      <c r="F612" s="25">
        <v>1</v>
      </c>
      <c r="G612" s="25">
        <v>64079.42</v>
      </c>
      <c r="H612" s="26">
        <v>43425</v>
      </c>
      <c r="I612" s="26">
        <v>43642</v>
      </c>
      <c r="J612" s="25">
        <v>0.69</v>
      </c>
      <c r="K612" s="25" t="s">
        <v>121</v>
      </c>
      <c r="L612" s="25" t="s">
        <v>131</v>
      </c>
      <c r="M612" s="25" t="s">
        <v>127</v>
      </c>
      <c r="N612" s="25">
        <v>2</v>
      </c>
      <c r="O612" s="25">
        <v>4</v>
      </c>
      <c r="P612" s="29">
        <f t="shared" si="9"/>
        <v>64079.42</v>
      </c>
    </row>
    <row r="613" spans="2:16" x14ac:dyDescent="0.2">
      <c r="B613" s="24" t="s">
        <v>1342</v>
      </c>
      <c r="C613" s="25" t="s">
        <v>1343</v>
      </c>
      <c r="D613" s="25">
        <v>2616</v>
      </c>
      <c r="E613" s="25">
        <v>4846</v>
      </c>
      <c r="F613" s="25">
        <v>2</v>
      </c>
      <c r="G613" s="25">
        <v>93011.06</v>
      </c>
      <c r="H613" s="26">
        <v>43243</v>
      </c>
      <c r="I613" s="26">
        <v>43318</v>
      </c>
      <c r="J613" s="25">
        <v>0.69</v>
      </c>
      <c r="K613" s="25" t="s">
        <v>130</v>
      </c>
      <c r="L613" s="25" t="s">
        <v>131</v>
      </c>
      <c r="M613" s="25" t="s">
        <v>146</v>
      </c>
      <c r="N613" s="25">
        <v>5</v>
      </c>
      <c r="O613" s="25">
        <v>2</v>
      </c>
      <c r="P613" s="29">
        <f t="shared" si="9"/>
        <v>186022.12</v>
      </c>
    </row>
    <row r="614" spans="2:16" x14ac:dyDescent="0.2">
      <c r="B614" s="24" t="s">
        <v>1344</v>
      </c>
      <c r="C614" s="25" t="s">
        <v>1345</v>
      </c>
      <c r="D614" s="25">
        <v>3336</v>
      </c>
      <c r="E614" s="25">
        <v>4602</v>
      </c>
      <c r="F614" s="25">
        <v>1</v>
      </c>
      <c r="G614" s="25">
        <v>98757.32</v>
      </c>
      <c r="H614" s="26">
        <v>43159</v>
      </c>
      <c r="I614" s="26">
        <v>43223</v>
      </c>
      <c r="J614" s="25">
        <v>0.56000000000000005</v>
      </c>
      <c r="K614" s="25" t="s">
        <v>121</v>
      </c>
      <c r="L614" s="25" t="s">
        <v>122</v>
      </c>
      <c r="M614" s="25" t="s">
        <v>143</v>
      </c>
      <c r="N614" s="25">
        <v>4</v>
      </c>
      <c r="O614" s="25">
        <v>1</v>
      </c>
      <c r="P614" s="29">
        <f t="shared" si="9"/>
        <v>98757.32</v>
      </c>
    </row>
    <row r="615" spans="2:16" x14ac:dyDescent="0.2">
      <c r="B615" s="24" t="s">
        <v>1346</v>
      </c>
      <c r="C615" s="25" t="s">
        <v>1347</v>
      </c>
      <c r="D615" s="25">
        <v>2152</v>
      </c>
      <c r="E615" s="25">
        <v>4774</v>
      </c>
      <c r="F615" s="25">
        <v>1</v>
      </c>
      <c r="G615" s="25">
        <v>86201.78</v>
      </c>
      <c r="H615" s="26">
        <v>43432</v>
      </c>
      <c r="I615" s="26">
        <v>43497</v>
      </c>
      <c r="J615" s="25">
        <v>0.69</v>
      </c>
      <c r="K615" s="25" t="s">
        <v>126</v>
      </c>
      <c r="L615" s="25" t="s">
        <v>131</v>
      </c>
      <c r="M615" s="25" t="s">
        <v>123</v>
      </c>
      <c r="N615" s="25">
        <v>1</v>
      </c>
      <c r="O615" s="25">
        <v>4</v>
      </c>
      <c r="P615" s="29">
        <f t="shared" si="9"/>
        <v>86201.78</v>
      </c>
    </row>
    <row r="616" spans="2:16" x14ac:dyDescent="0.2">
      <c r="B616" s="24" t="s">
        <v>1348</v>
      </c>
      <c r="C616" s="25" t="s">
        <v>1349</v>
      </c>
      <c r="D616" s="25">
        <v>3052</v>
      </c>
      <c r="E616" s="25">
        <v>4577</v>
      </c>
      <c r="F616" s="25">
        <v>1</v>
      </c>
      <c r="G616" s="25">
        <v>79991.09</v>
      </c>
      <c r="H616" s="26">
        <v>43225</v>
      </c>
      <c r="I616" s="26">
        <v>43225</v>
      </c>
      <c r="J616" s="25">
        <v>0.51</v>
      </c>
      <c r="K616" s="25" t="s">
        <v>155</v>
      </c>
      <c r="L616" s="25" t="s">
        <v>122</v>
      </c>
      <c r="M616" s="25" t="s">
        <v>123</v>
      </c>
      <c r="N616" s="25">
        <v>1</v>
      </c>
      <c r="O616" s="25">
        <v>2</v>
      </c>
      <c r="P616" s="29">
        <f t="shared" si="9"/>
        <v>79991.09</v>
      </c>
    </row>
    <row r="617" spans="2:16" x14ac:dyDescent="0.2">
      <c r="B617" s="24" t="s">
        <v>1350</v>
      </c>
      <c r="C617" s="25" t="s">
        <v>1351</v>
      </c>
      <c r="D617" s="25">
        <v>1654</v>
      </c>
      <c r="E617" s="25">
        <v>4595</v>
      </c>
      <c r="F617" s="25">
        <v>1</v>
      </c>
      <c r="G617" s="25">
        <v>95285.04</v>
      </c>
      <c r="H617" s="26">
        <v>43133</v>
      </c>
      <c r="I617" s="26">
        <v>43226</v>
      </c>
      <c r="J617" s="25">
        <v>0.59</v>
      </c>
      <c r="K617" s="25" t="s">
        <v>126</v>
      </c>
      <c r="L617" s="25" t="s">
        <v>122</v>
      </c>
      <c r="M617" s="25" t="s">
        <v>134</v>
      </c>
      <c r="N617" s="25">
        <v>3</v>
      </c>
      <c r="O617" s="25">
        <v>1</v>
      </c>
      <c r="P617" s="29">
        <f t="shared" si="9"/>
        <v>95285.04</v>
      </c>
    </row>
    <row r="618" spans="2:16" x14ac:dyDescent="0.2">
      <c r="B618" s="24" t="s">
        <v>1352</v>
      </c>
      <c r="C618" s="25" t="s">
        <v>1353</v>
      </c>
      <c r="D618" s="25">
        <v>1829</v>
      </c>
      <c r="E618" s="25">
        <v>3995</v>
      </c>
      <c r="F618" s="25">
        <v>1</v>
      </c>
      <c r="G618" s="25">
        <v>86122.97</v>
      </c>
      <c r="H618" s="26">
        <v>43414</v>
      </c>
      <c r="I618" s="26">
        <v>43590</v>
      </c>
      <c r="J618" s="25">
        <v>0.54</v>
      </c>
      <c r="K618" s="25" t="s">
        <v>121</v>
      </c>
      <c r="L618" s="25" t="s">
        <v>131</v>
      </c>
      <c r="M618" s="25" t="s">
        <v>134</v>
      </c>
      <c r="N618" s="25">
        <v>3</v>
      </c>
      <c r="O618" s="25">
        <v>4</v>
      </c>
      <c r="P618" s="29">
        <f t="shared" si="9"/>
        <v>86122.97</v>
      </c>
    </row>
    <row r="619" spans="2:16" x14ac:dyDescent="0.2">
      <c r="B619" s="24" t="s">
        <v>1354</v>
      </c>
      <c r="C619" s="25" t="s">
        <v>1355</v>
      </c>
      <c r="D619" s="25">
        <v>1942</v>
      </c>
      <c r="E619" s="25">
        <v>3853</v>
      </c>
      <c r="F619" s="25">
        <v>2</v>
      </c>
      <c r="G619" s="25">
        <v>98095.32</v>
      </c>
      <c r="H619" s="26">
        <v>43119</v>
      </c>
      <c r="I619" s="26">
        <v>43196</v>
      </c>
      <c r="J619" s="25">
        <v>0.52</v>
      </c>
      <c r="K619" s="25" t="s">
        <v>155</v>
      </c>
      <c r="L619" s="25" t="s">
        <v>131</v>
      </c>
      <c r="M619" s="25" t="s">
        <v>146</v>
      </c>
      <c r="N619" s="25">
        <v>5</v>
      </c>
      <c r="O619" s="25">
        <v>1</v>
      </c>
      <c r="P619" s="29">
        <f t="shared" si="9"/>
        <v>196190.64</v>
      </c>
    </row>
    <row r="620" spans="2:16" x14ac:dyDescent="0.2">
      <c r="B620" s="24" t="s">
        <v>1356</v>
      </c>
      <c r="C620" s="25" t="s">
        <v>1357</v>
      </c>
      <c r="D620" s="25">
        <v>3614</v>
      </c>
      <c r="E620" s="25">
        <v>4215</v>
      </c>
      <c r="F620" s="25">
        <v>1</v>
      </c>
      <c r="G620" s="25">
        <v>84956.81</v>
      </c>
      <c r="H620" s="26">
        <v>43367</v>
      </c>
      <c r="I620" s="26">
        <v>43402</v>
      </c>
      <c r="J620" s="25">
        <v>0.7</v>
      </c>
      <c r="K620" s="25" t="s">
        <v>121</v>
      </c>
      <c r="L620" s="25" t="s">
        <v>122</v>
      </c>
      <c r="M620" s="25" t="s">
        <v>143</v>
      </c>
      <c r="N620" s="25">
        <v>4</v>
      </c>
      <c r="O620" s="25">
        <v>3</v>
      </c>
      <c r="P620" s="29">
        <f t="shared" si="9"/>
        <v>84956.81</v>
      </c>
    </row>
    <row r="621" spans="2:16" x14ac:dyDescent="0.2">
      <c r="B621" s="24" t="s">
        <v>1358</v>
      </c>
      <c r="C621" s="25" t="s">
        <v>1359</v>
      </c>
      <c r="D621" s="25">
        <v>2875</v>
      </c>
      <c r="E621" s="25">
        <v>4101</v>
      </c>
      <c r="F621" s="25">
        <v>2</v>
      </c>
      <c r="G621" s="25">
        <v>87226.5</v>
      </c>
      <c r="H621" s="26">
        <v>43205</v>
      </c>
      <c r="I621" s="26">
        <v>43240</v>
      </c>
      <c r="J621" s="25">
        <v>0.7</v>
      </c>
      <c r="K621" s="25" t="s">
        <v>126</v>
      </c>
      <c r="L621" s="25" t="s">
        <v>122</v>
      </c>
      <c r="M621" s="25" t="s">
        <v>134</v>
      </c>
      <c r="N621" s="25">
        <v>3</v>
      </c>
      <c r="O621" s="25">
        <v>2</v>
      </c>
      <c r="P621" s="29">
        <f t="shared" si="9"/>
        <v>174453</v>
      </c>
    </row>
    <row r="622" spans="2:16" x14ac:dyDescent="0.2">
      <c r="B622" s="24" t="s">
        <v>1360</v>
      </c>
      <c r="C622" s="25" t="s">
        <v>1361</v>
      </c>
      <c r="D622" s="25">
        <v>1846</v>
      </c>
      <c r="E622" s="25">
        <v>4958</v>
      </c>
      <c r="F622" s="25">
        <v>1</v>
      </c>
      <c r="G622" s="25">
        <v>99894.62</v>
      </c>
      <c r="H622" s="26">
        <v>43131</v>
      </c>
      <c r="I622" s="26">
        <v>43241</v>
      </c>
      <c r="J622" s="25">
        <v>0.45</v>
      </c>
      <c r="K622" s="25" t="s">
        <v>126</v>
      </c>
      <c r="L622" s="25" t="s">
        <v>131</v>
      </c>
      <c r="M622" s="25" t="s">
        <v>143</v>
      </c>
      <c r="N622" s="25">
        <v>4</v>
      </c>
      <c r="O622" s="25">
        <v>1</v>
      </c>
      <c r="P622" s="29">
        <f t="shared" si="9"/>
        <v>99894.62</v>
      </c>
    </row>
    <row r="623" spans="2:16" x14ac:dyDescent="0.2">
      <c r="B623" s="24" t="s">
        <v>1362</v>
      </c>
      <c r="C623" s="25" t="s">
        <v>1363</v>
      </c>
      <c r="D623" s="25">
        <v>2889</v>
      </c>
      <c r="E623" s="25">
        <v>4615</v>
      </c>
      <c r="F623" s="25">
        <v>2</v>
      </c>
      <c r="G623" s="25">
        <v>82684.31</v>
      </c>
      <c r="H623" s="26">
        <v>43392</v>
      </c>
      <c r="I623" s="26">
        <v>43608</v>
      </c>
      <c r="J623" s="25">
        <v>0.49</v>
      </c>
      <c r="K623" s="25" t="s">
        <v>130</v>
      </c>
      <c r="L623" s="25" t="s">
        <v>122</v>
      </c>
      <c r="M623" s="25" t="s">
        <v>127</v>
      </c>
      <c r="N623" s="25">
        <v>2</v>
      </c>
      <c r="O623" s="25">
        <v>4</v>
      </c>
      <c r="P623" s="29">
        <f t="shared" si="9"/>
        <v>165368.62</v>
      </c>
    </row>
    <row r="624" spans="2:16" x14ac:dyDescent="0.2">
      <c r="B624" s="24" t="s">
        <v>1364</v>
      </c>
      <c r="C624" s="25" t="s">
        <v>1365</v>
      </c>
      <c r="D624" s="25">
        <v>3007</v>
      </c>
      <c r="E624" s="25">
        <v>4136</v>
      </c>
      <c r="F624" s="25">
        <v>2</v>
      </c>
      <c r="G624" s="25">
        <v>80467.59</v>
      </c>
      <c r="H624" s="26">
        <v>43444</v>
      </c>
      <c r="I624" s="26">
        <v>43621</v>
      </c>
      <c r="J624" s="25">
        <v>0.51</v>
      </c>
      <c r="K624" s="25" t="s">
        <v>121</v>
      </c>
      <c r="L624" s="25" t="s">
        <v>122</v>
      </c>
      <c r="M624" s="25" t="s">
        <v>146</v>
      </c>
      <c r="N624" s="25">
        <v>5</v>
      </c>
      <c r="O624" s="25">
        <v>4</v>
      </c>
      <c r="P624" s="29">
        <f t="shared" si="9"/>
        <v>160935.18</v>
      </c>
    </row>
    <row r="625" spans="2:16" x14ac:dyDescent="0.2">
      <c r="B625" s="24" t="s">
        <v>1366</v>
      </c>
      <c r="C625" s="25" t="s">
        <v>1367</v>
      </c>
      <c r="D625" s="25">
        <v>2962</v>
      </c>
      <c r="E625" s="25">
        <v>4566</v>
      </c>
      <c r="F625" s="25">
        <v>1</v>
      </c>
      <c r="G625" s="25">
        <v>84311.85</v>
      </c>
      <c r="H625" s="26">
        <v>43194</v>
      </c>
      <c r="I625" s="26">
        <v>43348</v>
      </c>
      <c r="J625" s="25">
        <v>0.65</v>
      </c>
      <c r="K625" s="25" t="s">
        <v>155</v>
      </c>
      <c r="L625" s="25" t="s">
        <v>122</v>
      </c>
      <c r="M625" s="25" t="s">
        <v>143</v>
      </c>
      <c r="N625" s="25">
        <v>4</v>
      </c>
      <c r="O625" s="25">
        <v>2</v>
      </c>
      <c r="P625" s="29">
        <f t="shared" si="9"/>
        <v>84311.85</v>
      </c>
    </row>
    <row r="626" spans="2:16" x14ac:dyDescent="0.2">
      <c r="B626" s="24" t="s">
        <v>1368</v>
      </c>
      <c r="C626" s="25" t="s">
        <v>1369</v>
      </c>
      <c r="D626" s="25">
        <v>1683</v>
      </c>
      <c r="E626" s="25">
        <v>3991</v>
      </c>
      <c r="F626" s="25">
        <v>2</v>
      </c>
      <c r="G626" s="25">
        <v>94660.91</v>
      </c>
      <c r="H626" s="26">
        <v>43368</v>
      </c>
      <c r="I626" s="26">
        <v>43403</v>
      </c>
      <c r="J626" s="25">
        <v>0.75</v>
      </c>
      <c r="K626" s="25" t="s">
        <v>130</v>
      </c>
      <c r="L626" s="25" t="s">
        <v>131</v>
      </c>
      <c r="M626" s="25" t="s">
        <v>127</v>
      </c>
      <c r="N626" s="25">
        <v>2</v>
      </c>
      <c r="O626" s="25">
        <v>3</v>
      </c>
      <c r="P626" s="29">
        <f t="shared" si="9"/>
        <v>189321.82</v>
      </c>
    </row>
    <row r="627" spans="2:16" x14ac:dyDescent="0.2">
      <c r="B627" s="24" t="s">
        <v>1370</v>
      </c>
      <c r="C627" s="25" t="s">
        <v>1371</v>
      </c>
      <c r="D627" s="25">
        <v>2524</v>
      </c>
      <c r="E627" s="25">
        <v>3799</v>
      </c>
      <c r="F627" s="25">
        <v>2</v>
      </c>
      <c r="G627" s="25">
        <v>91029.1</v>
      </c>
      <c r="H627" s="26">
        <v>43351</v>
      </c>
      <c r="I627" s="26">
        <v>43413</v>
      </c>
      <c r="J627" s="25">
        <v>0.64</v>
      </c>
      <c r="K627" s="25" t="s">
        <v>130</v>
      </c>
      <c r="L627" s="25" t="s">
        <v>122</v>
      </c>
      <c r="M627" s="25" t="s">
        <v>143</v>
      </c>
      <c r="N627" s="25">
        <v>4</v>
      </c>
      <c r="O627" s="25">
        <v>3</v>
      </c>
      <c r="P627" s="29">
        <f t="shared" si="9"/>
        <v>182058.2</v>
      </c>
    </row>
    <row r="628" spans="2:16" x14ac:dyDescent="0.2">
      <c r="B628" s="24" t="s">
        <v>1372</v>
      </c>
      <c r="C628" s="25" t="s">
        <v>1373</v>
      </c>
      <c r="D628" s="25">
        <v>3450</v>
      </c>
      <c r="E628" s="25">
        <v>4573</v>
      </c>
      <c r="F628" s="25">
        <v>2</v>
      </c>
      <c r="G628" s="25">
        <v>76544.479999999996</v>
      </c>
      <c r="H628" s="26">
        <v>43303</v>
      </c>
      <c r="I628" s="26">
        <v>43338</v>
      </c>
      <c r="J628" s="25">
        <v>0.69</v>
      </c>
      <c r="K628" s="25" t="s">
        <v>126</v>
      </c>
      <c r="L628" s="25" t="s">
        <v>122</v>
      </c>
      <c r="M628" s="25" t="s">
        <v>134</v>
      </c>
      <c r="N628" s="25">
        <v>3</v>
      </c>
      <c r="O628" s="25">
        <v>3</v>
      </c>
      <c r="P628" s="29">
        <f t="shared" si="9"/>
        <v>153088.95999999999</v>
      </c>
    </row>
    <row r="629" spans="2:16" x14ac:dyDescent="0.2">
      <c r="B629" s="24" t="s">
        <v>1374</v>
      </c>
      <c r="C629" s="25" t="s">
        <v>1375</v>
      </c>
      <c r="D629" s="25">
        <v>2222</v>
      </c>
      <c r="E629" s="25">
        <v>4235</v>
      </c>
      <c r="F629" s="25">
        <v>2</v>
      </c>
      <c r="G629" s="25">
        <v>89639.49</v>
      </c>
      <c r="H629" s="26">
        <v>43186</v>
      </c>
      <c r="I629" s="26">
        <v>43210</v>
      </c>
      <c r="J629" s="25">
        <v>0.47</v>
      </c>
      <c r="K629" s="25" t="s">
        <v>121</v>
      </c>
      <c r="L629" s="25" t="s">
        <v>122</v>
      </c>
      <c r="M629" s="25" t="s">
        <v>134</v>
      </c>
      <c r="N629" s="25">
        <v>3</v>
      </c>
      <c r="O629" s="25">
        <v>1</v>
      </c>
      <c r="P629" s="29">
        <f t="shared" si="9"/>
        <v>179278.98</v>
      </c>
    </row>
    <row r="630" spans="2:16" x14ac:dyDescent="0.2">
      <c r="B630" s="24" t="s">
        <v>1376</v>
      </c>
      <c r="C630" s="25" t="s">
        <v>1377</v>
      </c>
      <c r="D630" s="25">
        <v>2526</v>
      </c>
      <c r="E630" s="25">
        <v>3892</v>
      </c>
      <c r="F630" s="25">
        <v>2</v>
      </c>
      <c r="G630" s="25">
        <v>83607.759999999995</v>
      </c>
      <c r="H630" s="26">
        <v>43195</v>
      </c>
      <c r="I630" s="26">
        <v>43251</v>
      </c>
      <c r="J630" s="25">
        <v>0.56999999999999995</v>
      </c>
      <c r="K630" s="25" t="s">
        <v>130</v>
      </c>
      <c r="L630" s="25" t="s">
        <v>122</v>
      </c>
      <c r="M630" s="25" t="s">
        <v>146</v>
      </c>
      <c r="N630" s="25">
        <v>5</v>
      </c>
      <c r="O630" s="25">
        <v>2</v>
      </c>
      <c r="P630" s="29">
        <f t="shared" si="9"/>
        <v>167215.51999999999</v>
      </c>
    </row>
    <row r="631" spans="2:16" x14ac:dyDescent="0.2">
      <c r="B631" s="24" t="s">
        <v>1378</v>
      </c>
      <c r="C631" s="25" t="s">
        <v>1379</v>
      </c>
      <c r="D631" s="25">
        <v>1213</v>
      </c>
      <c r="E631" s="25">
        <v>3855</v>
      </c>
      <c r="F631" s="25">
        <v>2</v>
      </c>
      <c r="G631" s="25">
        <v>84393.05</v>
      </c>
      <c r="H631" s="26">
        <v>43118</v>
      </c>
      <c r="I631" s="26">
        <v>43195</v>
      </c>
      <c r="J631" s="25">
        <v>0.55000000000000004</v>
      </c>
      <c r="K631" s="25" t="s">
        <v>130</v>
      </c>
      <c r="L631" s="25" t="s">
        <v>122</v>
      </c>
      <c r="M631" s="25" t="s">
        <v>146</v>
      </c>
      <c r="N631" s="25">
        <v>5</v>
      </c>
      <c r="O631" s="25">
        <v>1</v>
      </c>
      <c r="P631" s="29">
        <f t="shared" si="9"/>
        <v>168786.1</v>
      </c>
    </row>
    <row r="632" spans="2:16" x14ac:dyDescent="0.2">
      <c r="B632" s="24" t="s">
        <v>1380</v>
      </c>
      <c r="C632" s="25" t="s">
        <v>1381</v>
      </c>
      <c r="D632" s="25">
        <v>2160</v>
      </c>
      <c r="E632" s="25">
        <v>4402</v>
      </c>
      <c r="F632" s="25">
        <v>2</v>
      </c>
      <c r="G632" s="25">
        <v>84401.71</v>
      </c>
      <c r="H632" s="26">
        <v>43196</v>
      </c>
      <c r="I632" s="26">
        <v>43319</v>
      </c>
      <c r="J632" s="25">
        <v>0.7</v>
      </c>
      <c r="K632" s="25" t="s">
        <v>121</v>
      </c>
      <c r="L632" s="25" t="s">
        <v>131</v>
      </c>
      <c r="M632" s="25" t="s">
        <v>146</v>
      </c>
      <c r="N632" s="25">
        <v>5</v>
      </c>
      <c r="O632" s="25">
        <v>2</v>
      </c>
      <c r="P632" s="29">
        <f t="shared" si="9"/>
        <v>168803.42</v>
      </c>
    </row>
    <row r="633" spans="2:16" x14ac:dyDescent="0.2">
      <c r="B633" s="24" t="s">
        <v>1382</v>
      </c>
      <c r="C633" s="25" t="s">
        <v>1383</v>
      </c>
      <c r="D633" s="25">
        <v>1633</v>
      </c>
      <c r="E633" s="25">
        <v>4917</v>
      </c>
      <c r="F633" s="25">
        <v>1</v>
      </c>
      <c r="G633" s="25">
        <v>69940.75</v>
      </c>
      <c r="H633" s="26">
        <v>43424</v>
      </c>
      <c r="I633" s="26">
        <v>43641</v>
      </c>
      <c r="J633" s="25">
        <v>0.72</v>
      </c>
      <c r="K633" s="25" t="s">
        <v>130</v>
      </c>
      <c r="L633" s="25" t="s">
        <v>122</v>
      </c>
      <c r="M633" s="25" t="s">
        <v>123</v>
      </c>
      <c r="N633" s="25">
        <v>1</v>
      </c>
      <c r="O633" s="25">
        <v>4</v>
      </c>
      <c r="P633" s="29">
        <f t="shared" si="9"/>
        <v>69940.75</v>
      </c>
    </row>
    <row r="634" spans="2:16" x14ac:dyDescent="0.2">
      <c r="B634" s="24" t="s">
        <v>1384</v>
      </c>
      <c r="C634" s="25" t="s">
        <v>1385</v>
      </c>
      <c r="D634" s="25">
        <v>1153</v>
      </c>
      <c r="E634" s="25">
        <v>3978</v>
      </c>
      <c r="F634" s="25">
        <v>1</v>
      </c>
      <c r="G634" s="25">
        <v>93102.86</v>
      </c>
      <c r="H634" s="26">
        <v>43132</v>
      </c>
      <c r="I634" s="26">
        <v>43217</v>
      </c>
      <c r="J634" s="25">
        <v>0.41</v>
      </c>
      <c r="K634" s="25" t="s">
        <v>130</v>
      </c>
      <c r="L634" s="25" t="s">
        <v>122</v>
      </c>
      <c r="M634" s="25" t="s">
        <v>134</v>
      </c>
      <c r="N634" s="25">
        <v>3</v>
      </c>
      <c r="O634" s="25">
        <v>1</v>
      </c>
      <c r="P634" s="29">
        <f t="shared" si="9"/>
        <v>93102.86</v>
      </c>
    </row>
    <row r="635" spans="2:16" x14ac:dyDescent="0.2">
      <c r="B635" s="24" t="s">
        <v>1386</v>
      </c>
      <c r="C635" s="25" t="s">
        <v>1387</v>
      </c>
      <c r="D635" s="25">
        <v>1787</v>
      </c>
      <c r="E635" s="25">
        <v>4158</v>
      </c>
      <c r="F635" s="25">
        <v>1</v>
      </c>
      <c r="G635" s="25">
        <v>94440.35</v>
      </c>
      <c r="H635" s="26">
        <v>43101</v>
      </c>
      <c r="I635" s="26">
        <v>43223</v>
      </c>
      <c r="J635" s="25">
        <v>0.56000000000000005</v>
      </c>
      <c r="K635" s="25" t="s">
        <v>121</v>
      </c>
      <c r="L635" s="25" t="s">
        <v>131</v>
      </c>
      <c r="M635" s="25" t="s">
        <v>134</v>
      </c>
      <c r="N635" s="25">
        <v>3</v>
      </c>
      <c r="O635" s="25">
        <v>1</v>
      </c>
      <c r="P635" s="29">
        <f t="shared" si="9"/>
        <v>94440.35</v>
      </c>
    </row>
    <row r="636" spans="2:16" x14ac:dyDescent="0.2">
      <c r="B636" s="24" t="s">
        <v>1388</v>
      </c>
      <c r="C636" s="25" t="s">
        <v>1389</v>
      </c>
      <c r="D636" s="25">
        <v>1502</v>
      </c>
      <c r="E636" s="25">
        <v>4209</v>
      </c>
      <c r="F636" s="25">
        <v>2</v>
      </c>
      <c r="G636" s="25">
        <v>71748.7</v>
      </c>
      <c r="H636" s="26">
        <v>43188</v>
      </c>
      <c r="I636" s="26">
        <v>43202</v>
      </c>
      <c r="J636" s="25">
        <v>0.56000000000000005</v>
      </c>
      <c r="K636" s="25" t="s">
        <v>130</v>
      </c>
      <c r="L636" s="25" t="s">
        <v>122</v>
      </c>
      <c r="M636" s="25" t="s">
        <v>146</v>
      </c>
      <c r="N636" s="25">
        <v>5</v>
      </c>
      <c r="O636" s="25">
        <v>1</v>
      </c>
      <c r="P636" s="29">
        <f t="shared" si="9"/>
        <v>143497.4</v>
      </c>
    </row>
    <row r="637" spans="2:16" x14ac:dyDescent="0.2">
      <c r="B637" s="24" t="s">
        <v>1390</v>
      </c>
      <c r="C637" s="25" t="s">
        <v>1391</v>
      </c>
      <c r="D637" s="25">
        <v>3988</v>
      </c>
      <c r="E637" s="25">
        <v>4989</v>
      </c>
      <c r="F637" s="25">
        <v>2</v>
      </c>
      <c r="G637" s="25">
        <v>94176.17</v>
      </c>
      <c r="H637" s="26">
        <v>43127</v>
      </c>
      <c r="I637" s="26">
        <v>43192</v>
      </c>
      <c r="J637" s="25">
        <v>0.51</v>
      </c>
      <c r="K637" s="25" t="s">
        <v>126</v>
      </c>
      <c r="L637" s="25" t="s">
        <v>122</v>
      </c>
      <c r="M637" s="25" t="s">
        <v>123</v>
      </c>
      <c r="N637" s="25">
        <v>1</v>
      </c>
      <c r="O637" s="25">
        <v>1</v>
      </c>
      <c r="P637" s="29">
        <f t="shared" si="9"/>
        <v>188352.34</v>
      </c>
    </row>
    <row r="638" spans="2:16" x14ac:dyDescent="0.2">
      <c r="B638" s="24" t="s">
        <v>1392</v>
      </c>
      <c r="C638" s="25" t="s">
        <v>1393</v>
      </c>
      <c r="D638" s="25">
        <v>2097</v>
      </c>
      <c r="E638" s="25">
        <v>3544</v>
      </c>
      <c r="F638" s="25">
        <v>1</v>
      </c>
      <c r="G638" s="25">
        <v>92888.62</v>
      </c>
      <c r="H638" s="26">
        <v>43123</v>
      </c>
      <c r="I638" s="26">
        <v>43187</v>
      </c>
      <c r="J638" s="25">
        <v>0.4</v>
      </c>
      <c r="K638" s="25" t="s">
        <v>121</v>
      </c>
      <c r="L638" s="25" t="s">
        <v>122</v>
      </c>
      <c r="M638" s="25" t="s">
        <v>143</v>
      </c>
      <c r="N638" s="25">
        <v>4</v>
      </c>
      <c r="O638" s="25">
        <v>1</v>
      </c>
      <c r="P638" s="29">
        <f t="shared" si="9"/>
        <v>92888.62</v>
      </c>
    </row>
    <row r="639" spans="2:16" x14ac:dyDescent="0.2">
      <c r="B639" s="24" t="s">
        <v>1394</v>
      </c>
      <c r="C639" s="25" t="s">
        <v>1395</v>
      </c>
      <c r="D639" s="25">
        <v>3519</v>
      </c>
      <c r="E639" s="25">
        <v>3722</v>
      </c>
      <c r="F639" s="25">
        <v>1</v>
      </c>
      <c r="G639" s="25">
        <v>89470.38</v>
      </c>
      <c r="H639" s="26">
        <v>43243</v>
      </c>
      <c r="I639" s="26">
        <v>43349</v>
      </c>
      <c r="J639" s="25">
        <v>0.55000000000000004</v>
      </c>
      <c r="K639" s="25" t="s">
        <v>130</v>
      </c>
      <c r="L639" s="25" t="s">
        <v>122</v>
      </c>
      <c r="M639" s="25" t="s">
        <v>134</v>
      </c>
      <c r="N639" s="25">
        <v>3</v>
      </c>
      <c r="O639" s="25">
        <v>2</v>
      </c>
      <c r="P639" s="29">
        <f t="shared" si="9"/>
        <v>89470.38</v>
      </c>
    </row>
    <row r="640" spans="2:16" x14ac:dyDescent="0.2">
      <c r="B640" s="24" t="s">
        <v>165</v>
      </c>
      <c r="C640" s="25" t="s">
        <v>1396</v>
      </c>
      <c r="D640" s="25">
        <v>1480</v>
      </c>
      <c r="E640" s="25">
        <v>4245</v>
      </c>
      <c r="F640" s="25">
        <v>2</v>
      </c>
      <c r="G640" s="25">
        <v>85618.66</v>
      </c>
      <c r="H640" s="26">
        <v>43121</v>
      </c>
      <c r="I640" s="26">
        <v>43237</v>
      </c>
      <c r="J640" s="25">
        <v>0.52</v>
      </c>
      <c r="K640" s="25" t="s">
        <v>155</v>
      </c>
      <c r="L640" s="25" t="s">
        <v>122</v>
      </c>
      <c r="M640" s="25" t="s">
        <v>143</v>
      </c>
      <c r="N640" s="25">
        <v>4</v>
      </c>
      <c r="O640" s="25">
        <v>1</v>
      </c>
      <c r="P640" s="29">
        <f t="shared" si="9"/>
        <v>171237.32</v>
      </c>
    </row>
    <row r="641" spans="2:16" x14ac:dyDescent="0.2">
      <c r="B641" s="24" t="s">
        <v>1397</v>
      </c>
      <c r="C641" s="25" t="s">
        <v>1398</v>
      </c>
      <c r="D641" s="25">
        <v>3887</v>
      </c>
      <c r="E641" s="25">
        <v>4986</v>
      </c>
      <c r="F641" s="25">
        <v>2</v>
      </c>
      <c r="G641" s="25">
        <v>91677.79</v>
      </c>
      <c r="H641" s="26">
        <v>43289</v>
      </c>
      <c r="I641" s="26">
        <v>43808</v>
      </c>
      <c r="J641" s="25">
        <v>0.78</v>
      </c>
      <c r="K641" s="25" t="s">
        <v>155</v>
      </c>
      <c r="L641" s="25" t="s">
        <v>131</v>
      </c>
      <c r="M641" s="25" t="s">
        <v>146</v>
      </c>
      <c r="N641" s="25">
        <v>5</v>
      </c>
      <c r="O641" s="25">
        <v>3</v>
      </c>
      <c r="P641" s="29">
        <f t="shared" si="9"/>
        <v>183355.58</v>
      </c>
    </row>
    <row r="642" spans="2:16" x14ac:dyDescent="0.2">
      <c r="B642" s="24" t="s">
        <v>1399</v>
      </c>
      <c r="C642" s="25" t="s">
        <v>1400</v>
      </c>
      <c r="D642" s="25">
        <v>1542</v>
      </c>
      <c r="E642" s="25">
        <v>4891</v>
      </c>
      <c r="F642" s="25">
        <v>1</v>
      </c>
      <c r="G642" s="25">
        <v>80797.440000000002</v>
      </c>
      <c r="H642" s="26">
        <v>43299</v>
      </c>
      <c r="I642" s="26">
        <v>43334</v>
      </c>
      <c r="J642" s="25">
        <v>0.62</v>
      </c>
      <c r="K642" s="25" t="s">
        <v>130</v>
      </c>
      <c r="L642" s="25" t="s">
        <v>122</v>
      </c>
      <c r="M642" s="25" t="s">
        <v>123</v>
      </c>
      <c r="N642" s="25">
        <v>1</v>
      </c>
      <c r="O642" s="25">
        <v>3</v>
      </c>
      <c r="P642" s="29">
        <f t="shared" si="9"/>
        <v>80797.440000000002</v>
      </c>
    </row>
    <row r="643" spans="2:16" x14ac:dyDescent="0.2">
      <c r="B643" s="24" t="s">
        <v>1401</v>
      </c>
      <c r="C643" s="25" t="s">
        <v>1402</v>
      </c>
      <c r="D643" s="25">
        <v>2165</v>
      </c>
      <c r="E643" s="25">
        <v>4008</v>
      </c>
      <c r="F643" s="25">
        <v>2</v>
      </c>
      <c r="G643" s="25">
        <v>99548.33</v>
      </c>
      <c r="H643" s="26">
        <v>43145</v>
      </c>
      <c r="I643" s="26">
        <v>43251</v>
      </c>
      <c r="J643" s="25">
        <v>0.69</v>
      </c>
      <c r="K643" s="25" t="s">
        <v>155</v>
      </c>
      <c r="L643" s="25" t="s">
        <v>122</v>
      </c>
      <c r="M643" s="25" t="s">
        <v>143</v>
      </c>
      <c r="N643" s="25">
        <v>4</v>
      </c>
      <c r="O643" s="25">
        <v>1</v>
      </c>
      <c r="P643" s="29">
        <f t="shared" si="9"/>
        <v>199096.66</v>
      </c>
    </row>
    <row r="644" spans="2:16" x14ac:dyDescent="0.2">
      <c r="B644" s="24" t="s">
        <v>1403</v>
      </c>
      <c r="C644" s="25" t="s">
        <v>1404</v>
      </c>
      <c r="D644" s="25">
        <v>3264</v>
      </c>
      <c r="E644" s="25">
        <v>4213</v>
      </c>
      <c r="F644" s="25">
        <v>1</v>
      </c>
      <c r="G644" s="25">
        <v>81678.91</v>
      </c>
      <c r="H644" s="26">
        <v>43271</v>
      </c>
      <c r="I644" s="26">
        <v>43306</v>
      </c>
      <c r="J644" s="25">
        <v>0.61</v>
      </c>
      <c r="K644" s="25" t="s">
        <v>126</v>
      </c>
      <c r="L644" s="25" t="s">
        <v>122</v>
      </c>
      <c r="M644" s="25" t="s">
        <v>143</v>
      </c>
      <c r="N644" s="25">
        <v>4</v>
      </c>
      <c r="O644" s="25">
        <v>2</v>
      </c>
      <c r="P644" s="29">
        <f t="shared" ref="P644:P707" si="10">F644*G644</f>
        <v>81678.91</v>
      </c>
    </row>
    <row r="645" spans="2:16" x14ac:dyDescent="0.2">
      <c r="B645" s="24" t="s">
        <v>1405</v>
      </c>
      <c r="C645" s="25" t="s">
        <v>1406</v>
      </c>
      <c r="D645" s="25">
        <v>2674</v>
      </c>
      <c r="E645" s="25">
        <v>4391</v>
      </c>
      <c r="F645" s="25">
        <v>2</v>
      </c>
      <c r="G645" s="25">
        <v>64395.92</v>
      </c>
      <c r="H645" s="26">
        <v>43445</v>
      </c>
      <c r="I645" s="26">
        <v>43629</v>
      </c>
      <c r="J645" s="25">
        <v>0.69</v>
      </c>
      <c r="K645" s="25" t="s">
        <v>130</v>
      </c>
      <c r="L645" s="25" t="s">
        <v>122</v>
      </c>
      <c r="M645" s="25" t="s">
        <v>123</v>
      </c>
      <c r="N645" s="25">
        <v>1</v>
      </c>
      <c r="O645" s="25">
        <v>4</v>
      </c>
      <c r="P645" s="29">
        <f t="shared" si="10"/>
        <v>128791.84</v>
      </c>
    </row>
    <row r="646" spans="2:16" x14ac:dyDescent="0.2">
      <c r="B646" s="24" t="s">
        <v>1407</v>
      </c>
      <c r="C646" s="25" t="s">
        <v>1408</v>
      </c>
      <c r="D646" s="25">
        <v>1409</v>
      </c>
      <c r="E646" s="25">
        <v>3628</v>
      </c>
      <c r="F646" s="25">
        <v>2</v>
      </c>
      <c r="G646" s="25">
        <v>88058.94</v>
      </c>
      <c r="H646" s="26">
        <v>43344</v>
      </c>
      <c r="I646" s="26">
        <v>43811</v>
      </c>
      <c r="J646" s="25">
        <v>0.73</v>
      </c>
      <c r="K646" s="25" t="s">
        <v>130</v>
      </c>
      <c r="L646" s="25" t="s">
        <v>122</v>
      </c>
      <c r="M646" s="25" t="s">
        <v>123</v>
      </c>
      <c r="N646" s="25">
        <v>1</v>
      </c>
      <c r="O646" s="25">
        <v>3</v>
      </c>
      <c r="P646" s="29">
        <f t="shared" si="10"/>
        <v>176117.88</v>
      </c>
    </row>
    <row r="647" spans="2:16" x14ac:dyDescent="0.2">
      <c r="B647" s="24" t="s">
        <v>1409</v>
      </c>
      <c r="C647" s="25" t="s">
        <v>1410</v>
      </c>
      <c r="D647" s="25">
        <v>3428</v>
      </c>
      <c r="E647" s="25">
        <v>4335</v>
      </c>
      <c r="F647" s="25">
        <v>2</v>
      </c>
      <c r="G647" s="25">
        <v>69577.33</v>
      </c>
      <c r="H647" s="26">
        <v>43207</v>
      </c>
      <c r="I647" s="26">
        <v>43214</v>
      </c>
      <c r="J647" s="25">
        <v>0.59</v>
      </c>
      <c r="K647" s="25" t="s">
        <v>155</v>
      </c>
      <c r="L647" s="25" t="s">
        <v>131</v>
      </c>
      <c r="M647" s="25" t="s">
        <v>123</v>
      </c>
      <c r="N647" s="25">
        <v>1</v>
      </c>
      <c r="O647" s="25">
        <v>2</v>
      </c>
      <c r="P647" s="29">
        <f t="shared" si="10"/>
        <v>139154.66</v>
      </c>
    </row>
    <row r="648" spans="2:16" x14ac:dyDescent="0.2">
      <c r="B648" s="24" t="s">
        <v>1411</v>
      </c>
      <c r="C648" s="25" t="s">
        <v>1412</v>
      </c>
      <c r="D648" s="25">
        <v>1948</v>
      </c>
      <c r="E648" s="25">
        <v>3667</v>
      </c>
      <c r="F648" s="25">
        <v>1</v>
      </c>
      <c r="G648" s="25">
        <v>67466.64</v>
      </c>
      <c r="H648" s="26">
        <v>43393</v>
      </c>
      <c r="I648" s="26">
        <v>43609</v>
      </c>
      <c r="J648" s="25">
        <v>0.67</v>
      </c>
      <c r="K648" s="25" t="s">
        <v>121</v>
      </c>
      <c r="L648" s="25" t="s">
        <v>131</v>
      </c>
      <c r="M648" s="25" t="s">
        <v>146</v>
      </c>
      <c r="N648" s="25">
        <v>5</v>
      </c>
      <c r="O648" s="25">
        <v>4</v>
      </c>
      <c r="P648" s="29">
        <f t="shared" si="10"/>
        <v>67466.64</v>
      </c>
    </row>
    <row r="649" spans="2:16" x14ac:dyDescent="0.2">
      <c r="B649" s="24" t="s">
        <v>1413</v>
      </c>
      <c r="C649" s="25" t="s">
        <v>1414</v>
      </c>
      <c r="D649" s="25">
        <v>2908</v>
      </c>
      <c r="E649" s="25">
        <v>4784</v>
      </c>
      <c r="F649" s="25">
        <v>1</v>
      </c>
      <c r="G649" s="25">
        <v>63115.78</v>
      </c>
      <c r="H649" s="26">
        <v>43433</v>
      </c>
      <c r="I649" s="26">
        <v>43525</v>
      </c>
      <c r="J649" s="25">
        <v>0.75</v>
      </c>
      <c r="K649" s="25" t="s">
        <v>126</v>
      </c>
      <c r="L649" s="25" t="s">
        <v>122</v>
      </c>
      <c r="M649" s="25" t="s">
        <v>143</v>
      </c>
      <c r="N649" s="25">
        <v>4</v>
      </c>
      <c r="O649" s="25">
        <v>4</v>
      </c>
      <c r="P649" s="29">
        <f t="shared" si="10"/>
        <v>63115.78</v>
      </c>
    </row>
    <row r="650" spans="2:16" x14ac:dyDescent="0.2">
      <c r="B650" s="24" t="s">
        <v>1415</v>
      </c>
      <c r="C650" s="25" t="s">
        <v>1416</v>
      </c>
      <c r="D650" s="25">
        <v>1702</v>
      </c>
      <c r="E650" s="25">
        <v>4183</v>
      </c>
      <c r="F650" s="25">
        <v>2</v>
      </c>
      <c r="G650" s="25">
        <v>95633.17</v>
      </c>
      <c r="H650" s="26">
        <v>43152</v>
      </c>
      <c r="I650" s="26">
        <v>43216</v>
      </c>
      <c r="J650" s="25">
        <v>0.46</v>
      </c>
      <c r="K650" s="25" t="s">
        <v>155</v>
      </c>
      <c r="L650" s="25" t="s">
        <v>131</v>
      </c>
      <c r="M650" s="25" t="s">
        <v>143</v>
      </c>
      <c r="N650" s="25">
        <v>4</v>
      </c>
      <c r="O650" s="25">
        <v>1</v>
      </c>
      <c r="P650" s="29">
        <f t="shared" si="10"/>
        <v>191266.34</v>
      </c>
    </row>
    <row r="651" spans="2:16" x14ac:dyDescent="0.2">
      <c r="B651" s="24" t="s">
        <v>1417</v>
      </c>
      <c r="C651" s="25" t="s">
        <v>1418</v>
      </c>
      <c r="D651" s="25">
        <v>2235</v>
      </c>
      <c r="E651" s="25">
        <v>3813</v>
      </c>
      <c r="F651" s="25">
        <v>1</v>
      </c>
      <c r="G651" s="25">
        <v>81104.44</v>
      </c>
      <c r="H651" s="26">
        <v>43414</v>
      </c>
      <c r="I651" s="26">
        <v>43529</v>
      </c>
      <c r="J651" s="25">
        <v>0.62</v>
      </c>
      <c r="K651" s="25" t="s">
        <v>130</v>
      </c>
      <c r="L651" s="25" t="s">
        <v>131</v>
      </c>
      <c r="M651" s="25" t="s">
        <v>123</v>
      </c>
      <c r="N651" s="25">
        <v>1</v>
      </c>
      <c r="O651" s="25">
        <v>4</v>
      </c>
      <c r="P651" s="29">
        <f t="shared" si="10"/>
        <v>81104.44</v>
      </c>
    </row>
    <row r="652" spans="2:16" x14ac:dyDescent="0.2">
      <c r="B652" s="24" t="s">
        <v>1419</v>
      </c>
      <c r="C652" s="25" t="s">
        <v>1420</v>
      </c>
      <c r="D652" s="25">
        <v>1696</v>
      </c>
      <c r="E652" s="25">
        <v>4108</v>
      </c>
      <c r="F652" s="25">
        <v>2</v>
      </c>
      <c r="G652" s="25">
        <v>94491.14</v>
      </c>
      <c r="H652" s="26">
        <v>43328</v>
      </c>
      <c r="I652" s="26">
        <v>43363</v>
      </c>
      <c r="J652" s="25">
        <v>0.74</v>
      </c>
      <c r="K652" s="25" t="s">
        <v>130</v>
      </c>
      <c r="L652" s="25" t="s">
        <v>122</v>
      </c>
      <c r="M652" s="25" t="s">
        <v>127</v>
      </c>
      <c r="N652" s="25">
        <v>2</v>
      </c>
      <c r="O652" s="25">
        <v>3</v>
      </c>
      <c r="P652" s="29">
        <f t="shared" si="10"/>
        <v>188982.28</v>
      </c>
    </row>
    <row r="653" spans="2:16" x14ac:dyDescent="0.2">
      <c r="B653" s="24" t="s">
        <v>1421</v>
      </c>
      <c r="C653" s="25" t="s">
        <v>1422</v>
      </c>
      <c r="D653" s="25">
        <v>3098</v>
      </c>
      <c r="E653" s="25">
        <v>4154</v>
      </c>
      <c r="F653" s="25">
        <v>2</v>
      </c>
      <c r="G653" s="25">
        <v>71133.070000000007</v>
      </c>
      <c r="H653" s="26">
        <v>43150</v>
      </c>
      <c r="I653" s="26">
        <v>43185</v>
      </c>
      <c r="J653" s="25">
        <v>0.69</v>
      </c>
      <c r="K653" s="25" t="s">
        <v>121</v>
      </c>
      <c r="L653" s="25" t="s">
        <v>122</v>
      </c>
      <c r="M653" s="25" t="s">
        <v>143</v>
      </c>
      <c r="N653" s="25">
        <v>4</v>
      </c>
      <c r="O653" s="25">
        <v>1</v>
      </c>
      <c r="P653" s="29">
        <f t="shared" si="10"/>
        <v>142266.14000000001</v>
      </c>
    </row>
    <row r="654" spans="2:16" x14ac:dyDescent="0.2">
      <c r="B654" s="24" t="s">
        <v>1423</v>
      </c>
      <c r="C654" s="25" t="s">
        <v>1424</v>
      </c>
      <c r="D654" s="25">
        <v>2240</v>
      </c>
      <c r="E654" s="25">
        <v>4140</v>
      </c>
      <c r="F654" s="25">
        <v>1</v>
      </c>
      <c r="G654" s="25">
        <v>79811.63</v>
      </c>
      <c r="H654" s="26">
        <v>43299</v>
      </c>
      <c r="I654" s="26">
        <v>43334</v>
      </c>
      <c r="J654" s="25">
        <v>0.69</v>
      </c>
      <c r="K654" s="25" t="s">
        <v>130</v>
      </c>
      <c r="L654" s="25" t="s">
        <v>131</v>
      </c>
      <c r="M654" s="25" t="s">
        <v>143</v>
      </c>
      <c r="N654" s="25">
        <v>4</v>
      </c>
      <c r="O654" s="25">
        <v>3</v>
      </c>
      <c r="P654" s="29">
        <f t="shared" si="10"/>
        <v>79811.63</v>
      </c>
    </row>
    <row r="655" spans="2:16" x14ac:dyDescent="0.2">
      <c r="B655" s="24" t="s">
        <v>1425</v>
      </c>
      <c r="C655" s="25" t="s">
        <v>1426</v>
      </c>
      <c r="D655" s="25">
        <v>2792</v>
      </c>
      <c r="E655" s="25">
        <v>3976</v>
      </c>
      <c r="F655" s="25">
        <v>1</v>
      </c>
      <c r="G655" s="25">
        <v>84919.98</v>
      </c>
      <c r="H655" s="26">
        <v>43312</v>
      </c>
      <c r="I655" s="26">
        <v>43808</v>
      </c>
      <c r="J655" s="25">
        <v>0.68</v>
      </c>
      <c r="K655" s="25" t="s">
        <v>130</v>
      </c>
      <c r="L655" s="25" t="s">
        <v>122</v>
      </c>
      <c r="M655" s="25" t="s">
        <v>146</v>
      </c>
      <c r="N655" s="25">
        <v>5</v>
      </c>
      <c r="O655" s="25">
        <v>3</v>
      </c>
      <c r="P655" s="29">
        <f t="shared" si="10"/>
        <v>84919.98</v>
      </c>
    </row>
    <row r="656" spans="2:16" x14ac:dyDescent="0.2">
      <c r="B656" s="24" t="s">
        <v>1427</v>
      </c>
      <c r="C656" s="25" t="s">
        <v>1428</v>
      </c>
      <c r="D656" s="25">
        <v>2151</v>
      </c>
      <c r="E656" s="25">
        <v>4776</v>
      </c>
      <c r="F656" s="25">
        <v>2</v>
      </c>
      <c r="G656" s="25">
        <v>95509.11</v>
      </c>
      <c r="H656" s="26">
        <v>43282</v>
      </c>
      <c r="I656" s="26">
        <v>43328</v>
      </c>
      <c r="J656" s="25">
        <v>0.67</v>
      </c>
      <c r="K656" s="25" t="s">
        <v>155</v>
      </c>
      <c r="L656" s="25" t="s">
        <v>131</v>
      </c>
      <c r="M656" s="25" t="s">
        <v>146</v>
      </c>
      <c r="N656" s="25">
        <v>5</v>
      </c>
      <c r="O656" s="25">
        <v>3</v>
      </c>
      <c r="P656" s="29">
        <f t="shared" si="10"/>
        <v>191018.22</v>
      </c>
    </row>
    <row r="657" spans="2:16" x14ac:dyDescent="0.2">
      <c r="B657" s="24" t="s">
        <v>1429</v>
      </c>
      <c r="C657" s="25" t="s">
        <v>1430</v>
      </c>
      <c r="D657" s="25">
        <v>2902</v>
      </c>
      <c r="E657" s="25">
        <v>3622</v>
      </c>
      <c r="F657" s="25">
        <v>2</v>
      </c>
      <c r="G657" s="25">
        <v>84306.57</v>
      </c>
      <c r="H657" s="26">
        <v>43352</v>
      </c>
      <c r="I657" s="26">
        <v>43809</v>
      </c>
      <c r="J657" s="25">
        <v>0.63</v>
      </c>
      <c r="K657" s="25" t="s">
        <v>126</v>
      </c>
      <c r="L657" s="25" t="s">
        <v>122</v>
      </c>
      <c r="M657" s="25" t="s">
        <v>123</v>
      </c>
      <c r="N657" s="25">
        <v>1</v>
      </c>
      <c r="O657" s="25">
        <v>3</v>
      </c>
      <c r="P657" s="29">
        <f t="shared" si="10"/>
        <v>168613.14</v>
      </c>
    </row>
    <row r="658" spans="2:16" x14ac:dyDescent="0.2">
      <c r="B658" s="24" t="s">
        <v>1431</v>
      </c>
      <c r="C658" s="25" t="s">
        <v>1432</v>
      </c>
      <c r="D658" s="25">
        <v>1827</v>
      </c>
      <c r="E658" s="25">
        <v>4964</v>
      </c>
      <c r="F658" s="25">
        <v>1</v>
      </c>
      <c r="G658" s="25">
        <v>86241.63</v>
      </c>
      <c r="H658" s="26">
        <v>43123</v>
      </c>
      <c r="I658" s="26">
        <v>43162</v>
      </c>
      <c r="J658" s="25">
        <v>0.48</v>
      </c>
      <c r="K658" s="25" t="s">
        <v>126</v>
      </c>
      <c r="L658" s="25" t="s">
        <v>131</v>
      </c>
      <c r="M658" s="25" t="s">
        <v>146</v>
      </c>
      <c r="N658" s="25">
        <v>5</v>
      </c>
      <c r="O658" s="25">
        <v>1</v>
      </c>
      <c r="P658" s="29">
        <f t="shared" si="10"/>
        <v>86241.63</v>
      </c>
    </row>
    <row r="659" spans="2:16" x14ac:dyDescent="0.2">
      <c r="B659" s="24" t="s">
        <v>1433</v>
      </c>
      <c r="C659" s="25" t="s">
        <v>1434</v>
      </c>
      <c r="D659" s="25">
        <v>3082</v>
      </c>
      <c r="E659" s="25">
        <v>4826</v>
      </c>
      <c r="F659" s="25">
        <v>2</v>
      </c>
      <c r="G659" s="25">
        <v>81411.199999999997</v>
      </c>
      <c r="H659" s="26">
        <v>43277</v>
      </c>
      <c r="I659" s="26">
        <v>43312</v>
      </c>
      <c r="J659" s="25">
        <v>0.56000000000000005</v>
      </c>
      <c r="K659" s="25" t="s">
        <v>155</v>
      </c>
      <c r="L659" s="25" t="s">
        <v>131</v>
      </c>
      <c r="M659" s="25" t="s">
        <v>134</v>
      </c>
      <c r="N659" s="25">
        <v>3</v>
      </c>
      <c r="O659" s="25">
        <v>2</v>
      </c>
      <c r="P659" s="29">
        <f t="shared" si="10"/>
        <v>162822.39999999999</v>
      </c>
    </row>
    <row r="660" spans="2:16" x14ac:dyDescent="0.2">
      <c r="B660" s="24" t="s">
        <v>1435</v>
      </c>
      <c r="C660" s="25" t="s">
        <v>1436</v>
      </c>
      <c r="D660" s="25">
        <v>3693</v>
      </c>
      <c r="E660" s="25">
        <v>4608</v>
      </c>
      <c r="F660" s="25">
        <v>2</v>
      </c>
      <c r="G660" s="25">
        <v>72537.509999999995</v>
      </c>
      <c r="H660" s="26">
        <v>43434</v>
      </c>
      <c r="I660" s="26">
        <v>43556</v>
      </c>
      <c r="J660" s="25">
        <v>0.5</v>
      </c>
      <c r="K660" s="25" t="s">
        <v>130</v>
      </c>
      <c r="L660" s="25" t="s">
        <v>122</v>
      </c>
      <c r="M660" s="25" t="s">
        <v>127</v>
      </c>
      <c r="N660" s="25">
        <v>2</v>
      </c>
      <c r="O660" s="25">
        <v>4</v>
      </c>
      <c r="P660" s="29">
        <f t="shared" si="10"/>
        <v>145075.01999999999</v>
      </c>
    </row>
    <row r="661" spans="2:16" x14ac:dyDescent="0.2">
      <c r="B661" s="24" t="s">
        <v>1437</v>
      </c>
      <c r="C661" s="25" t="s">
        <v>1438</v>
      </c>
      <c r="D661" s="25">
        <v>2372</v>
      </c>
      <c r="E661" s="25">
        <v>4457</v>
      </c>
      <c r="F661" s="25">
        <v>1</v>
      </c>
      <c r="G661" s="25">
        <v>78919.14</v>
      </c>
      <c r="H661" s="26">
        <v>43368</v>
      </c>
      <c r="I661" s="26">
        <v>43403</v>
      </c>
      <c r="J661" s="25">
        <v>0.78</v>
      </c>
      <c r="K661" s="25" t="s">
        <v>126</v>
      </c>
      <c r="L661" s="25" t="s">
        <v>131</v>
      </c>
      <c r="M661" s="25" t="s">
        <v>127</v>
      </c>
      <c r="N661" s="25">
        <v>2</v>
      </c>
      <c r="O661" s="25">
        <v>3</v>
      </c>
      <c r="P661" s="29">
        <f t="shared" si="10"/>
        <v>78919.14</v>
      </c>
    </row>
    <row r="662" spans="2:16" x14ac:dyDescent="0.2">
      <c r="B662" s="24" t="s">
        <v>1439</v>
      </c>
      <c r="C662" s="25" t="s">
        <v>1440</v>
      </c>
      <c r="D662" s="25">
        <v>2597</v>
      </c>
      <c r="E662" s="25">
        <v>3776</v>
      </c>
      <c r="F662" s="25">
        <v>2</v>
      </c>
      <c r="G662" s="25">
        <v>83113.429999999993</v>
      </c>
      <c r="H662" s="26">
        <v>43145</v>
      </c>
      <c r="I662" s="26">
        <v>43180</v>
      </c>
      <c r="J662" s="25">
        <v>0.52</v>
      </c>
      <c r="K662" s="25" t="s">
        <v>155</v>
      </c>
      <c r="L662" s="25" t="s">
        <v>131</v>
      </c>
      <c r="M662" s="25" t="s">
        <v>146</v>
      </c>
      <c r="N662" s="25">
        <v>5</v>
      </c>
      <c r="O662" s="25">
        <v>1</v>
      </c>
      <c r="P662" s="29">
        <f t="shared" si="10"/>
        <v>166226.85999999999</v>
      </c>
    </row>
    <row r="663" spans="2:16" x14ac:dyDescent="0.2">
      <c r="B663" s="24" t="s">
        <v>1441</v>
      </c>
      <c r="C663" s="25" t="s">
        <v>1442</v>
      </c>
      <c r="D663" s="25">
        <v>1247</v>
      </c>
      <c r="E663" s="25">
        <v>3646</v>
      </c>
      <c r="F663" s="25">
        <v>2</v>
      </c>
      <c r="G663" s="25">
        <v>99557.84</v>
      </c>
      <c r="H663" s="26">
        <v>43331</v>
      </c>
      <c r="I663" s="26">
        <v>43366</v>
      </c>
      <c r="J663" s="25">
        <v>0.67</v>
      </c>
      <c r="K663" s="25" t="s">
        <v>130</v>
      </c>
      <c r="L663" s="25" t="s">
        <v>122</v>
      </c>
      <c r="M663" s="25" t="s">
        <v>143</v>
      </c>
      <c r="N663" s="25">
        <v>4</v>
      </c>
      <c r="O663" s="25">
        <v>3</v>
      </c>
      <c r="P663" s="29">
        <f t="shared" si="10"/>
        <v>199115.68</v>
      </c>
    </row>
    <row r="664" spans="2:16" x14ac:dyDescent="0.2">
      <c r="B664" s="24" t="s">
        <v>1443</v>
      </c>
      <c r="C664" s="25" t="s">
        <v>1444</v>
      </c>
      <c r="D664" s="25">
        <v>3113</v>
      </c>
      <c r="E664" s="25">
        <v>3846</v>
      </c>
      <c r="F664" s="25">
        <v>2</v>
      </c>
      <c r="G664" s="25">
        <v>79972.899999999994</v>
      </c>
      <c r="H664" s="26">
        <v>43415</v>
      </c>
      <c r="I664" s="26">
        <v>43591</v>
      </c>
      <c r="J664" s="25">
        <v>0.75</v>
      </c>
      <c r="K664" s="25" t="s">
        <v>155</v>
      </c>
      <c r="L664" s="25" t="s">
        <v>131</v>
      </c>
      <c r="M664" s="25" t="s">
        <v>123</v>
      </c>
      <c r="N664" s="25">
        <v>1</v>
      </c>
      <c r="O664" s="25">
        <v>4</v>
      </c>
      <c r="P664" s="29">
        <f t="shared" si="10"/>
        <v>159945.79999999999</v>
      </c>
    </row>
    <row r="665" spans="2:16" x14ac:dyDescent="0.2">
      <c r="B665" s="24" t="s">
        <v>1445</v>
      </c>
      <c r="C665" s="25" t="s">
        <v>1446</v>
      </c>
      <c r="D665" s="25">
        <v>3766</v>
      </c>
      <c r="E665" s="25">
        <v>3814</v>
      </c>
      <c r="F665" s="25">
        <v>1</v>
      </c>
      <c r="G665" s="25">
        <v>63741.5</v>
      </c>
      <c r="H665" s="26">
        <v>43431</v>
      </c>
      <c r="I665" s="26">
        <v>43466</v>
      </c>
      <c r="J665" s="25">
        <v>0.71</v>
      </c>
      <c r="K665" s="25" t="s">
        <v>121</v>
      </c>
      <c r="L665" s="25" t="s">
        <v>122</v>
      </c>
      <c r="M665" s="25" t="s">
        <v>127</v>
      </c>
      <c r="N665" s="25">
        <v>2</v>
      </c>
      <c r="O665" s="25">
        <v>4</v>
      </c>
      <c r="P665" s="29">
        <f t="shared" si="10"/>
        <v>63741.5</v>
      </c>
    </row>
    <row r="666" spans="2:16" x14ac:dyDescent="0.2">
      <c r="B666" s="24" t="s">
        <v>1447</v>
      </c>
      <c r="C666" s="25" t="s">
        <v>1448</v>
      </c>
      <c r="D666" s="25">
        <v>3993</v>
      </c>
      <c r="E666" s="25">
        <v>3677</v>
      </c>
      <c r="F666" s="25">
        <v>2</v>
      </c>
      <c r="G666" s="25">
        <v>92787.92</v>
      </c>
      <c r="H666" s="26">
        <v>43351</v>
      </c>
      <c r="I666" s="26">
        <v>43808</v>
      </c>
      <c r="J666" s="25">
        <v>0.77</v>
      </c>
      <c r="K666" s="25" t="s">
        <v>121</v>
      </c>
      <c r="L666" s="25" t="s">
        <v>131</v>
      </c>
      <c r="M666" s="25" t="s">
        <v>127</v>
      </c>
      <c r="N666" s="25">
        <v>2</v>
      </c>
      <c r="O666" s="25">
        <v>3</v>
      </c>
      <c r="P666" s="29">
        <f t="shared" si="10"/>
        <v>185575.84</v>
      </c>
    </row>
    <row r="667" spans="2:16" x14ac:dyDescent="0.2">
      <c r="B667" s="24" t="s">
        <v>1449</v>
      </c>
      <c r="C667" s="25" t="s">
        <v>1450</v>
      </c>
      <c r="D667" s="25">
        <v>1935</v>
      </c>
      <c r="E667" s="25">
        <v>4508</v>
      </c>
      <c r="F667" s="25">
        <v>2</v>
      </c>
      <c r="G667" s="25">
        <v>93724.76</v>
      </c>
      <c r="H667" s="26">
        <v>43277</v>
      </c>
      <c r="I667" s="26">
        <v>43312</v>
      </c>
      <c r="J667" s="25">
        <v>0.55000000000000004</v>
      </c>
      <c r="K667" s="25" t="s">
        <v>121</v>
      </c>
      <c r="L667" s="25" t="s">
        <v>131</v>
      </c>
      <c r="M667" s="25" t="s">
        <v>123</v>
      </c>
      <c r="N667" s="25">
        <v>1</v>
      </c>
      <c r="O667" s="25">
        <v>2</v>
      </c>
      <c r="P667" s="29">
        <f t="shared" si="10"/>
        <v>187449.52</v>
      </c>
    </row>
    <row r="668" spans="2:16" x14ac:dyDescent="0.2">
      <c r="B668" s="24" t="s">
        <v>1451</v>
      </c>
      <c r="C668" s="25" t="s">
        <v>1452</v>
      </c>
      <c r="D668" s="25">
        <v>3780</v>
      </c>
      <c r="E668" s="25">
        <v>4939</v>
      </c>
      <c r="F668" s="25">
        <v>1</v>
      </c>
      <c r="G668" s="25">
        <v>72679.62</v>
      </c>
      <c r="H668" s="26">
        <v>43113</v>
      </c>
      <c r="I668" s="26">
        <v>43148</v>
      </c>
      <c r="J668" s="25">
        <v>0.5</v>
      </c>
      <c r="K668" s="25" t="s">
        <v>121</v>
      </c>
      <c r="L668" s="25" t="s">
        <v>122</v>
      </c>
      <c r="M668" s="25" t="s">
        <v>143</v>
      </c>
      <c r="N668" s="25">
        <v>4</v>
      </c>
      <c r="O668" s="25">
        <v>1</v>
      </c>
      <c r="P668" s="29">
        <f t="shared" si="10"/>
        <v>72679.62</v>
      </c>
    </row>
    <row r="669" spans="2:16" x14ac:dyDescent="0.2">
      <c r="B669" s="24" t="s">
        <v>1453</v>
      </c>
      <c r="C669" s="25" t="s">
        <v>1454</v>
      </c>
      <c r="D669" s="25">
        <v>3003</v>
      </c>
      <c r="E669" s="25">
        <v>4620</v>
      </c>
      <c r="F669" s="25">
        <v>1</v>
      </c>
      <c r="G669" s="25">
        <v>87786.93</v>
      </c>
      <c r="H669" s="26">
        <v>43127</v>
      </c>
      <c r="I669" s="26">
        <v>43135</v>
      </c>
      <c r="J669" s="25">
        <v>0.52</v>
      </c>
      <c r="K669" s="25" t="s">
        <v>130</v>
      </c>
      <c r="L669" s="25" t="s">
        <v>122</v>
      </c>
      <c r="M669" s="25" t="s">
        <v>134</v>
      </c>
      <c r="N669" s="25">
        <v>3</v>
      </c>
      <c r="O669" s="25">
        <v>1</v>
      </c>
      <c r="P669" s="29">
        <f t="shared" si="10"/>
        <v>87786.93</v>
      </c>
    </row>
    <row r="670" spans="2:16" x14ac:dyDescent="0.2">
      <c r="B670" s="24" t="s">
        <v>1455</v>
      </c>
      <c r="C670" s="25" t="s">
        <v>1456</v>
      </c>
      <c r="D670" s="25">
        <v>1931</v>
      </c>
      <c r="E670" s="25">
        <v>4899</v>
      </c>
      <c r="F670" s="25">
        <v>1</v>
      </c>
      <c r="G670" s="25">
        <v>73557.13</v>
      </c>
      <c r="H670" s="26">
        <v>43209</v>
      </c>
      <c r="I670" s="26">
        <v>43244</v>
      </c>
      <c r="J670" s="25">
        <v>0.52</v>
      </c>
      <c r="K670" s="25" t="s">
        <v>155</v>
      </c>
      <c r="L670" s="25" t="s">
        <v>122</v>
      </c>
      <c r="M670" s="25" t="s">
        <v>143</v>
      </c>
      <c r="N670" s="25">
        <v>4</v>
      </c>
      <c r="O670" s="25">
        <v>2</v>
      </c>
      <c r="P670" s="29">
        <f t="shared" si="10"/>
        <v>73557.13</v>
      </c>
    </row>
    <row r="671" spans="2:16" x14ac:dyDescent="0.2">
      <c r="B671" s="24" t="s">
        <v>1457</v>
      </c>
      <c r="C671" s="25" t="s">
        <v>1458</v>
      </c>
      <c r="D671" s="25">
        <v>1773</v>
      </c>
      <c r="E671" s="25">
        <v>3791</v>
      </c>
      <c r="F671" s="25">
        <v>1</v>
      </c>
      <c r="G671" s="25">
        <v>70313.289999999994</v>
      </c>
      <c r="H671" s="26">
        <v>43297</v>
      </c>
      <c r="I671" s="26">
        <v>43332</v>
      </c>
      <c r="J671" s="25">
        <v>0.8</v>
      </c>
      <c r="K671" s="25" t="s">
        <v>126</v>
      </c>
      <c r="L671" s="25" t="s">
        <v>131</v>
      </c>
      <c r="M671" s="25" t="s">
        <v>127</v>
      </c>
      <c r="N671" s="25">
        <v>2</v>
      </c>
      <c r="O671" s="25">
        <v>3</v>
      </c>
      <c r="P671" s="29">
        <f t="shared" si="10"/>
        <v>70313.289999999994</v>
      </c>
    </row>
    <row r="672" spans="2:16" x14ac:dyDescent="0.2">
      <c r="B672" s="24" t="s">
        <v>1459</v>
      </c>
      <c r="C672" s="25" t="s">
        <v>1460</v>
      </c>
      <c r="D672" s="25">
        <v>3547</v>
      </c>
      <c r="E672" s="25">
        <v>3824</v>
      </c>
      <c r="F672" s="25">
        <v>1</v>
      </c>
      <c r="G672" s="25">
        <v>95225.15</v>
      </c>
      <c r="H672" s="26">
        <v>43131</v>
      </c>
      <c r="I672" s="26">
        <v>43163</v>
      </c>
      <c r="J672" s="25">
        <v>0.6</v>
      </c>
      <c r="K672" s="25" t="s">
        <v>121</v>
      </c>
      <c r="L672" s="25" t="s">
        <v>131</v>
      </c>
      <c r="M672" s="25" t="s">
        <v>146</v>
      </c>
      <c r="N672" s="25">
        <v>5</v>
      </c>
      <c r="O672" s="25">
        <v>1</v>
      </c>
      <c r="P672" s="29">
        <f t="shared" si="10"/>
        <v>95225.15</v>
      </c>
    </row>
    <row r="673" spans="2:16" x14ac:dyDescent="0.2">
      <c r="B673" s="24" t="s">
        <v>1461</v>
      </c>
      <c r="C673" s="25" t="s">
        <v>1462</v>
      </c>
      <c r="D673" s="25">
        <v>2045</v>
      </c>
      <c r="E673" s="25">
        <v>3581</v>
      </c>
      <c r="F673" s="25">
        <v>2</v>
      </c>
      <c r="G673" s="25">
        <v>78367.199999999997</v>
      </c>
      <c r="H673" s="26">
        <v>43417</v>
      </c>
      <c r="I673" s="26">
        <v>43634</v>
      </c>
      <c r="J673" s="25">
        <v>0.72</v>
      </c>
      <c r="K673" s="25" t="s">
        <v>126</v>
      </c>
      <c r="L673" s="25" t="s">
        <v>122</v>
      </c>
      <c r="M673" s="25" t="s">
        <v>127</v>
      </c>
      <c r="N673" s="25">
        <v>2</v>
      </c>
      <c r="O673" s="25">
        <v>4</v>
      </c>
      <c r="P673" s="29">
        <f t="shared" si="10"/>
        <v>156734.39999999999</v>
      </c>
    </row>
    <row r="674" spans="2:16" x14ac:dyDescent="0.2">
      <c r="B674" s="24" t="s">
        <v>1463</v>
      </c>
      <c r="C674" s="25" t="s">
        <v>1464</v>
      </c>
      <c r="D674" s="25">
        <v>3888</v>
      </c>
      <c r="E674" s="25">
        <v>3850</v>
      </c>
      <c r="F674" s="25">
        <v>2</v>
      </c>
      <c r="G674" s="25">
        <v>99513.84</v>
      </c>
      <c r="H674" s="26">
        <v>43122</v>
      </c>
      <c r="I674" s="26">
        <v>43224</v>
      </c>
      <c r="J674" s="25">
        <v>0.48</v>
      </c>
      <c r="K674" s="25" t="s">
        <v>130</v>
      </c>
      <c r="L674" s="25" t="s">
        <v>122</v>
      </c>
      <c r="M674" s="25" t="s">
        <v>143</v>
      </c>
      <c r="N674" s="25">
        <v>4</v>
      </c>
      <c r="O674" s="25">
        <v>1</v>
      </c>
      <c r="P674" s="29">
        <f t="shared" si="10"/>
        <v>199027.68</v>
      </c>
    </row>
    <row r="675" spans="2:16" x14ac:dyDescent="0.2">
      <c r="B675" s="24" t="s">
        <v>1465</v>
      </c>
      <c r="C675" s="25" t="s">
        <v>1466</v>
      </c>
      <c r="D675" s="25">
        <v>3089</v>
      </c>
      <c r="E675" s="25">
        <v>4971</v>
      </c>
      <c r="F675" s="25">
        <v>2</v>
      </c>
      <c r="G675" s="25">
        <v>94604.04</v>
      </c>
      <c r="H675" s="26">
        <v>43339</v>
      </c>
      <c r="I675" s="26">
        <v>43469</v>
      </c>
      <c r="J675" s="25">
        <v>0.7</v>
      </c>
      <c r="K675" s="25" t="s">
        <v>126</v>
      </c>
      <c r="L675" s="25" t="s">
        <v>131</v>
      </c>
      <c r="M675" s="25" t="s">
        <v>123</v>
      </c>
      <c r="N675" s="25">
        <v>1</v>
      </c>
      <c r="O675" s="25">
        <v>3</v>
      </c>
      <c r="P675" s="29">
        <f t="shared" si="10"/>
        <v>189208.08</v>
      </c>
    </row>
    <row r="676" spans="2:16" x14ac:dyDescent="0.2">
      <c r="B676" s="24" t="s">
        <v>1467</v>
      </c>
      <c r="C676" s="25" t="s">
        <v>1468</v>
      </c>
      <c r="D676" s="25">
        <v>1495</v>
      </c>
      <c r="E676" s="25">
        <v>4860</v>
      </c>
      <c r="F676" s="25">
        <v>1</v>
      </c>
      <c r="G676" s="25">
        <v>70356.7</v>
      </c>
      <c r="H676" s="26">
        <v>43102</v>
      </c>
      <c r="I676" s="26">
        <v>43154</v>
      </c>
      <c r="J676" s="25">
        <v>0.56000000000000005</v>
      </c>
      <c r="K676" s="25" t="s">
        <v>155</v>
      </c>
      <c r="L676" s="25" t="s">
        <v>122</v>
      </c>
      <c r="M676" s="25" t="s">
        <v>146</v>
      </c>
      <c r="N676" s="25">
        <v>5</v>
      </c>
      <c r="O676" s="25">
        <v>1</v>
      </c>
      <c r="P676" s="29">
        <f t="shared" si="10"/>
        <v>70356.7</v>
      </c>
    </row>
    <row r="677" spans="2:16" x14ac:dyDescent="0.2">
      <c r="B677" s="24" t="s">
        <v>1469</v>
      </c>
      <c r="C677" s="25" t="s">
        <v>1470</v>
      </c>
      <c r="D677" s="25">
        <v>1957</v>
      </c>
      <c r="E677" s="25">
        <v>4501</v>
      </c>
      <c r="F677" s="25">
        <v>1</v>
      </c>
      <c r="G677" s="25">
        <v>86541.81</v>
      </c>
      <c r="H677" s="26">
        <v>43383</v>
      </c>
      <c r="I677" s="26">
        <v>43599</v>
      </c>
      <c r="J677" s="25">
        <v>0.64</v>
      </c>
      <c r="K677" s="25" t="s">
        <v>126</v>
      </c>
      <c r="L677" s="25" t="s">
        <v>122</v>
      </c>
      <c r="M677" s="25" t="s">
        <v>123</v>
      </c>
      <c r="N677" s="25">
        <v>1</v>
      </c>
      <c r="O677" s="25">
        <v>4</v>
      </c>
      <c r="P677" s="29">
        <f t="shared" si="10"/>
        <v>86541.81</v>
      </c>
    </row>
    <row r="678" spans="2:16" x14ac:dyDescent="0.2">
      <c r="B678" s="24" t="s">
        <v>1471</v>
      </c>
      <c r="C678" s="25" t="s">
        <v>1472</v>
      </c>
      <c r="D678" s="25">
        <v>1271</v>
      </c>
      <c r="E678" s="25">
        <v>3500</v>
      </c>
      <c r="F678" s="25">
        <v>1</v>
      </c>
      <c r="G678" s="25">
        <v>85650.89</v>
      </c>
      <c r="H678" s="26">
        <v>43205</v>
      </c>
      <c r="I678" s="26">
        <v>43240</v>
      </c>
      <c r="J678" s="25">
        <v>0.56000000000000005</v>
      </c>
      <c r="K678" s="25" t="s">
        <v>121</v>
      </c>
      <c r="L678" s="25" t="s">
        <v>131</v>
      </c>
      <c r="M678" s="25" t="s">
        <v>146</v>
      </c>
      <c r="N678" s="25">
        <v>5</v>
      </c>
      <c r="O678" s="25">
        <v>2</v>
      </c>
      <c r="P678" s="29">
        <f t="shared" si="10"/>
        <v>85650.89</v>
      </c>
    </row>
    <row r="679" spans="2:16" x14ac:dyDescent="0.2">
      <c r="B679" s="24" t="s">
        <v>1473</v>
      </c>
      <c r="C679" s="25" t="s">
        <v>1474</v>
      </c>
      <c r="D679" s="25">
        <v>3418</v>
      </c>
      <c r="E679" s="25">
        <v>4357</v>
      </c>
      <c r="F679" s="25">
        <v>2</v>
      </c>
      <c r="G679" s="25">
        <v>86414.58</v>
      </c>
      <c r="H679" s="26">
        <v>43211</v>
      </c>
      <c r="I679" s="26">
        <v>43246</v>
      </c>
      <c r="J679" s="25">
        <v>0.69</v>
      </c>
      <c r="K679" s="25" t="s">
        <v>126</v>
      </c>
      <c r="L679" s="25" t="s">
        <v>131</v>
      </c>
      <c r="M679" s="25" t="s">
        <v>146</v>
      </c>
      <c r="N679" s="25">
        <v>5</v>
      </c>
      <c r="O679" s="25">
        <v>2</v>
      </c>
      <c r="P679" s="29">
        <f t="shared" si="10"/>
        <v>172829.16</v>
      </c>
    </row>
    <row r="680" spans="2:16" x14ac:dyDescent="0.2">
      <c r="B680" s="24" t="s">
        <v>1475</v>
      </c>
      <c r="C680" s="25" t="s">
        <v>1476</v>
      </c>
      <c r="D680" s="25">
        <v>1057</v>
      </c>
      <c r="E680" s="25">
        <v>4998</v>
      </c>
      <c r="F680" s="25">
        <v>1</v>
      </c>
      <c r="G680" s="25">
        <v>99698.28</v>
      </c>
      <c r="H680" s="26">
        <v>43154</v>
      </c>
      <c r="I680" s="26">
        <v>43207</v>
      </c>
      <c r="J680" s="25">
        <v>0.56999999999999995</v>
      </c>
      <c r="K680" s="25" t="s">
        <v>130</v>
      </c>
      <c r="L680" s="25" t="s">
        <v>131</v>
      </c>
      <c r="M680" s="25" t="s">
        <v>143</v>
      </c>
      <c r="N680" s="25">
        <v>4</v>
      </c>
      <c r="O680" s="25">
        <v>1</v>
      </c>
      <c r="P680" s="29">
        <f t="shared" si="10"/>
        <v>99698.28</v>
      </c>
    </row>
    <row r="681" spans="2:16" x14ac:dyDescent="0.2">
      <c r="B681" s="24" t="s">
        <v>1477</v>
      </c>
      <c r="C681" s="25" t="s">
        <v>1478</v>
      </c>
      <c r="D681" s="25">
        <v>2940</v>
      </c>
      <c r="E681" s="25">
        <v>4142</v>
      </c>
      <c r="F681" s="25">
        <v>2</v>
      </c>
      <c r="G681" s="25">
        <v>77400.3</v>
      </c>
      <c r="H681" s="26">
        <v>43117</v>
      </c>
      <c r="I681" s="26">
        <v>43148</v>
      </c>
      <c r="J681" s="25">
        <v>0.6</v>
      </c>
      <c r="K681" s="25" t="s">
        <v>126</v>
      </c>
      <c r="L681" s="25" t="s">
        <v>122</v>
      </c>
      <c r="M681" s="25" t="s">
        <v>143</v>
      </c>
      <c r="N681" s="25">
        <v>4</v>
      </c>
      <c r="O681" s="25">
        <v>1</v>
      </c>
      <c r="P681" s="29">
        <f t="shared" si="10"/>
        <v>154800.6</v>
      </c>
    </row>
    <row r="682" spans="2:16" x14ac:dyDescent="0.2">
      <c r="B682" s="24" t="s">
        <v>1479</v>
      </c>
      <c r="C682" s="25" t="s">
        <v>1480</v>
      </c>
      <c r="D682" s="25">
        <v>2269</v>
      </c>
      <c r="E682" s="25">
        <v>4064</v>
      </c>
      <c r="F682" s="25">
        <v>2</v>
      </c>
      <c r="G682" s="25">
        <v>66522.53</v>
      </c>
      <c r="H682" s="26">
        <v>43414</v>
      </c>
      <c r="I682" s="26">
        <v>43529</v>
      </c>
      <c r="J682" s="25">
        <v>0.48</v>
      </c>
      <c r="K682" s="25" t="s">
        <v>155</v>
      </c>
      <c r="L682" s="25" t="s">
        <v>122</v>
      </c>
      <c r="M682" s="25" t="s">
        <v>123</v>
      </c>
      <c r="N682" s="25">
        <v>1</v>
      </c>
      <c r="O682" s="25">
        <v>4</v>
      </c>
      <c r="P682" s="29">
        <f t="shared" si="10"/>
        <v>133045.06</v>
      </c>
    </row>
    <row r="683" spans="2:16" x14ac:dyDescent="0.2">
      <c r="B683" s="24" t="s">
        <v>1481</v>
      </c>
      <c r="C683" s="25" t="s">
        <v>1482</v>
      </c>
      <c r="D683" s="25">
        <v>2786</v>
      </c>
      <c r="E683" s="25">
        <v>4815</v>
      </c>
      <c r="F683" s="25">
        <v>2</v>
      </c>
      <c r="G683" s="25">
        <v>88576.34</v>
      </c>
      <c r="H683" s="26">
        <v>43113</v>
      </c>
      <c r="I683" s="26">
        <v>43188</v>
      </c>
      <c r="J683" s="25">
        <v>0.51</v>
      </c>
      <c r="K683" s="25" t="s">
        <v>130</v>
      </c>
      <c r="L683" s="25" t="s">
        <v>122</v>
      </c>
      <c r="M683" s="25" t="s">
        <v>134</v>
      </c>
      <c r="N683" s="25">
        <v>3</v>
      </c>
      <c r="O683" s="25">
        <v>1</v>
      </c>
      <c r="P683" s="29">
        <f t="shared" si="10"/>
        <v>177152.68</v>
      </c>
    </row>
    <row r="684" spans="2:16" x14ac:dyDescent="0.2">
      <c r="B684" s="24" t="s">
        <v>1483</v>
      </c>
      <c r="C684" s="25" t="s">
        <v>1484</v>
      </c>
      <c r="D684" s="25">
        <v>3660</v>
      </c>
      <c r="E684" s="25">
        <v>4012</v>
      </c>
      <c r="F684" s="25">
        <v>2</v>
      </c>
      <c r="G684" s="25">
        <v>82400.05</v>
      </c>
      <c r="H684" s="26">
        <v>43113</v>
      </c>
      <c r="I684" s="26">
        <v>43196</v>
      </c>
      <c r="J684" s="25">
        <v>0.42</v>
      </c>
      <c r="K684" s="25" t="s">
        <v>130</v>
      </c>
      <c r="L684" s="25" t="s">
        <v>122</v>
      </c>
      <c r="M684" s="25" t="s">
        <v>143</v>
      </c>
      <c r="N684" s="25">
        <v>4</v>
      </c>
      <c r="O684" s="25">
        <v>1</v>
      </c>
      <c r="P684" s="29">
        <f t="shared" si="10"/>
        <v>164800.1</v>
      </c>
    </row>
    <row r="685" spans="2:16" x14ac:dyDescent="0.2">
      <c r="B685" s="24" t="s">
        <v>1485</v>
      </c>
      <c r="C685" s="25" t="s">
        <v>1486</v>
      </c>
      <c r="D685" s="25">
        <v>1714</v>
      </c>
      <c r="E685" s="25">
        <v>4879</v>
      </c>
      <c r="F685" s="25">
        <v>1</v>
      </c>
      <c r="G685" s="25">
        <v>95824.89</v>
      </c>
      <c r="H685" s="26">
        <v>43126</v>
      </c>
      <c r="I685" s="26">
        <v>43213</v>
      </c>
      <c r="J685" s="25">
        <v>0.62</v>
      </c>
      <c r="K685" s="25" t="s">
        <v>155</v>
      </c>
      <c r="L685" s="25" t="s">
        <v>122</v>
      </c>
      <c r="M685" s="25" t="s">
        <v>127</v>
      </c>
      <c r="N685" s="25">
        <v>2</v>
      </c>
      <c r="O685" s="25">
        <v>1</v>
      </c>
      <c r="P685" s="29">
        <f t="shared" si="10"/>
        <v>95824.89</v>
      </c>
    </row>
    <row r="686" spans="2:16" x14ac:dyDescent="0.2">
      <c r="B686" s="24" t="s">
        <v>1487</v>
      </c>
      <c r="C686" s="25" t="s">
        <v>1488</v>
      </c>
      <c r="D686" s="25">
        <v>3454</v>
      </c>
      <c r="E686" s="25">
        <v>3590</v>
      </c>
      <c r="F686" s="25">
        <v>2</v>
      </c>
      <c r="G686" s="25">
        <v>97959.34</v>
      </c>
      <c r="H686" s="26">
        <v>43128</v>
      </c>
      <c r="I686" s="26">
        <v>43163</v>
      </c>
      <c r="J686" s="25">
        <v>0.68</v>
      </c>
      <c r="K686" s="25" t="s">
        <v>121</v>
      </c>
      <c r="L686" s="25" t="s">
        <v>131</v>
      </c>
      <c r="M686" s="25" t="s">
        <v>134</v>
      </c>
      <c r="N686" s="25">
        <v>3</v>
      </c>
      <c r="O686" s="25">
        <v>1</v>
      </c>
      <c r="P686" s="29">
        <f t="shared" si="10"/>
        <v>195918.68</v>
      </c>
    </row>
    <row r="687" spans="2:16" x14ac:dyDescent="0.2">
      <c r="B687" s="24" t="s">
        <v>1489</v>
      </c>
      <c r="C687" s="25" t="s">
        <v>1490</v>
      </c>
      <c r="D687" s="25">
        <v>2727</v>
      </c>
      <c r="E687" s="25">
        <v>3687</v>
      </c>
      <c r="F687" s="25">
        <v>1</v>
      </c>
      <c r="G687" s="25">
        <v>76442.080000000002</v>
      </c>
      <c r="H687" s="26">
        <v>43328</v>
      </c>
      <c r="I687" s="26">
        <v>43363</v>
      </c>
      <c r="J687" s="25">
        <v>0.7</v>
      </c>
      <c r="K687" s="25" t="s">
        <v>130</v>
      </c>
      <c r="L687" s="25" t="s">
        <v>122</v>
      </c>
      <c r="M687" s="25" t="s">
        <v>146</v>
      </c>
      <c r="N687" s="25">
        <v>5</v>
      </c>
      <c r="O687" s="25">
        <v>3</v>
      </c>
      <c r="P687" s="29">
        <f t="shared" si="10"/>
        <v>76442.080000000002</v>
      </c>
    </row>
    <row r="688" spans="2:16" x14ac:dyDescent="0.2">
      <c r="B688" s="24" t="s">
        <v>1491</v>
      </c>
      <c r="C688" s="25" t="s">
        <v>1492</v>
      </c>
      <c r="D688" s="25">
        <v>3940</v>
      </c>
      <c r="E688" s="25">
        <v>4493</v>
      </c>
      <c r="F688" s="25">
        <v>2</v>
      </c>
      <c r="G688" s="25">
        <v>78636.95</v>
      </c>
      <c r="H688" s="26">
        <v>43344</v>
      </c>
      <c r="I688" s="26">
        <v>43811</v>
      </c>
      <c r="J688" s="25">
        <v>0.7</v>
      </c>
      <c r="K688" s="25" t="s">
        <v>126</v>
      </c>
      <c r="L688" s="25" t="s">
        <v>122</v>
      </c>
      <c r="M688" s="25" t="s">
        <v>143</v>
      </c>
      <c r="N688" s="25">
        <v>4</v>
      </c>
      <c r="O688" s="25">
        <v>3</v>
      </c>
      <c r="P688" s="29">
        <f t="shared" si="10"/>
        <v>157273.9</v>
      </c>
    </row>
    <row r="689" spans="2:16" x14ac:dyDescent="0.2">
      <c r="B689" s="24" t="s">
        <v>1493</v>
      </c>
      <c r="C689" s="25" t="s">
        <v>1494</v>
      </c>
      <c r="D689" s="25">
        <v>3929</v>
      </c>
      <c r="E689" s="25">
        <v>3759</v>
      </c>
      <c r="F689" s="25">
        <v>1</v>
      </c>
      <c r="G689" s="25">
        <v>79185.009999999995</v>
      </c>
      <c r="H689" s="26">
        <v>43423</v>
      </c>
      <c r="I689" s="26">
        <v>43640</v>
      </c>
      <c r="J689" s="25">
        <v>0.73</v>
      </c>
      <c r="K689" s="25" t="s">
        <v>130</v>
      </c>
      <c r="L689" s="25" t="s">
        <v>122</v>
      </c>
      <c r="M689" s="25" t="s">
        <v>127</v>
      </c>
      <c r="N689" s="25">
        <v>2</v>
      </c>
      <c r="O689" s="25">
        <v>4</v>
      </c>
      <c r="P689" s="29">
        <f t="shared" si="10"/>
        <v>79185.009999999995</v>
      </c>
    </row>
    <row r="690" spans="2:16" x14ac:dyDescent="0.2">
      <c r="B690" s="24" t="s">
        <v>1495</v>
      </c>
      <c r="C690" s="25" t="s">
        <v>1496</v>
      </c>
      <c r="D690" s="25">
        <v>1208</v>
      </c>
      <c r="E690" s="25">
        <v>4020</v>
      </c>
      <c r="F690" s="25">
        <v>1</v>
      </c>
      <c r="G690" s="25">
        <v>84622.88</v>
      </c>
      <c r="H690" s="26">
        <v>43144</v>
      </c>
      <c r="I690" s="26">
        <v>43179</v>
      </c>
      <c r="J690" s="25">
        <v>0.47</v>
      </c>
      <c r="K690" s="25" t="s">
        <v>126</v>
      </c>
      <c r="L690" s="25" t="s">
        <v>131</v>
      </c>
      <c r="M690" s="25" t="s">
        <v>134</v>
      </c>
      <c r="N690" s="25">
        <v>3</v>
      </c>
      <c r="O690" s="25">
        <v>1</v>
      </c>
      <c r="P690" s="29">
        <f t="shared" si="10"/>
        <v>84622.88</v>
      </c>
    </row>
    <row r="691" spans="2:16" x14ac:dyDescent="0.2">
      <c r="B691" s="24" t="s">
        <v>1497</v>
      </c>
      <c r="C691" s="25" t="s">
        <v>1498</v>
      </c>
      <c r="D691" s="25">
        <v>3911</v>
      </c>
      <c r="E691" s="25">
        <v>4370</v>
      </c>
      <c r="F691" s="25">
        <v>2</v>
      </c>
      <c r="G691" s="25">
        <v>96258.12</v>
      </c>
      <c r="H691" s="26">
        <v>43153</v>
      </c>
      <c r="I691" s="26">
        <v>43218</v>
      </c>
      <c r="J691" s="25">
        <v>0.56000000000000005</v>
      </c>
      <c r="K691" s="25" t="s">
        <v>121</v>
      </c>
      <c r="L691" s="25" t="s">
        <v>122</v>
      </c>
      <c r="M691" s="25" t="s">
        <v>143</v>
      </c>
      <c r="N691" s="25">
        <v>4</v>
      </c>
      <c r="O691" s="25">
        <v>1</v>
      </c>
      <c r="P691" s="29">
        <f t="shared" si="10"/>
        <v>192516.24</v>
      </c>
    </row>
    <row r="692" spans="2:16" x14ac:dyDescent="0.2">
      <c r="B692" s="24" t="s">
        <v>1499</v>
      </c>
      <c r="C692" s="25" t="s">
        <v>1500</v>
      </c>
      <c r="D692" s="25">
        <v>3165</v>
      </c>
      <c r="E692" s="25">
        <v>4683</v>
      </c>
      <c r="F692" s="25">
        <v>2</v>
      </c>
      <c r="G692" s="25">
        <v>97268.15</v>
      </c>
      <c r="H692" s="26">
        <v>43304</v>
      </c>
      <c r="I692" s="26">
        <v>43339</v>
      </c>
      <c r="J692" s="25">
        <v>0.8</v>
      </c>
      <c r="K692" s="25" t="s">
        <v>121</v>
      </c>
      <c r="L692" s="25" t="s">
        <v>131</v>
      </c>
      <c r="M692" s="25" t="s">
        <v>127</v>
      </c>
      <c r="N692" s="25">
        <v>2</v>
      </c>
      <c r="O692" s="25">
        <v>3</v>
      </c>
      <c r="P692" s="29">
        <f t="shared" si="10"/>
        <v>194536.3</v>
      </c>
    </row>
    <row r="693" spans="2:16" x14ac:dyDescent="0.2">
      <c r="B693" s="24" t="s">
        <v>1501</v>
      </c>
      <c r="C693" s="25" t="s">
        <v>1502</v>
      </c>
      <c r="D693" s="25">
        <v>1178</v>
      </c>
      <c r="E693" s="25">
        <v>4600</v>
      </c>
      <c r="F693" s="25">
        <v>2</v>
      </c>
      <c r="G693" s="25">
        <v>71938.64</v>
      </c>
      <c r="H693" s="26">
        <v>43125</v>
      </c>
      <c r="I693" s="26">
        <v>43193</v>
      </c>
      <c r="J693" s="25">
        <v>0.65</v>
      </c>
      <c r="K693" s="25" t="s">
        <v>130</v>
      </c>
      <c r="L693" s="25" t="s">
        <v>131</v>
      </c>
      <c r="M693" s="25" t="s">
        <v>127</v>
      </c>
      <c r="N693" s="25">
        <v>2</v>
      </c>
      <c r="O693" s="25">
        <v>1</v>
      </c>
      <c r="P693" s="29">
        <f t="shared" si="10"/>
        <v>143877.28</v>
      </c>
    </row>
    <row r="694" spans="2:16" x14ac:dyDescent="0.2">
      <c r="B694" s="24" t="s">
        <v>407</v>
      </c>
      <c r="C694" s="25" t="s">
        <v>1503</v>
      </c>
      <c r="D694" s="25">
        <v>1427</v>
      </c>
      <c r="E694" s="25">
        <v>4330</v>
      </c>
      <c r="F694" s="25">
        <v>1</v>
      </c>
      <c r="G694" s="25">
        <v>74438.820000000007</v>
      </c>
      <c r="H694" s="26">
        <v>43433</v>
      </c>
      <c r="I694" s="26">
        <v>43525</v>
      </c>
      <c r="J694" s="25">
        <v>0.48</v>
      </c>
      <c r="K694" s="25" t="s">
        <v>130</v>
      </c>
      <c r="L694" s="25" t="s">
        <v>122</v>
      </c>
      <c r="M694" s="25" t="s">
        <v>123</v>
      </c>
      <c r="N694" s="25">
        <v>1</v>
      </c>
      <c r="O694" s="25">
        <v>4</v>
      </c>
      <c r="P694" s="29">
        <f t="shared" si="10"/>
        <v>74438.820000000007</v>
      </c>
    </row>
    <row r="695" spans="2:16" x14ac:dyDescent="0.2">
      <c r="B695" s="24" t="s">
        <v>1504</v>
      </c>
      <c r="C695" s="25" t="s">
        <v>1505</v>
      </c>
      <c r="D695" s="25">
        <v>2051</v>
      </c>
      <c r="E695" s="25">
        <v>3971</v>
      </c>
      <c r="F695" s="25">
        <v>1</v>
      </c>
      <c r="G695" s="25">
        <v>77445.320000000007</v>
      </c>
      <c r="H695" s="26">
        <v>43422</v>
      </c>
      <c r="I695" s="26">
        <v>43639</v>
      </c>
      <c r="J695" s="25">
        <v>0.64</v>
      </c>
      <c r="K695" s="25" t="s">
        <v>121</v>
      </c>
      <c r="L695" s="25" t="s">
        <v>122</v>
      </c>
      <c r="M695" s="25" t="s">
        <v>127</v>
      </c>
      <c r="N695" s="25">
        <v>2</v>
      </c>
      <c r="O695" s="25">
        <v>4</v>
      </c>
      <c r="P695" s="29">
        <f t="shared" si="10"/>
        <v>77445.320000000007</v>
      </c>
    </row>
    <row r="696" spans="2:16" x14ac:dyDescent="0.2">
      <c r="B696" s="24" t="s">
        <v>663</v>
      </c>
      <c r="C696" s="25" t="s">
        <v>1506</v>
      </c>
      <c r="D696" s="25">
        <v>1865</v>
      </c>
      <c r="E696" s="25">
        <v>3683</v>
      </c>
      <c r="F696" s="25">
        <v>2</v>
      </c>
      <c r="G696" s="25">
        <v>87890.77</v>
      </c>
      <c r="H696" s="26">
        <v>43194</v>
      </c>
      <c r="I696" s="26">
        <v>43286</v>
      </c>
      <c r="J696" s="25">
        <v>0.57999999999999996</v>
      </c>
      <c r="K696" s="25" t="s">
        <v>130</v>
      </c>
      <c r="L696" s="25" t="s">
        <v>131</v>
      </c>
      <c r="M696" s="25" t="s">
        <v>127</v>
      </c>
      <c r="N696" s="25">
        <v>2</v>
      </c>
      <c r="O696" s="25">
        <v>2</v>
      </c>
      <c r="P696" s="29">
        <f t="shared" si="10"/>
        <v>175781.54</v>
      </c>
    </row>
    <row r="697" spans="2:16" x14ac:dyDescent="0.2">
      <c r="B697" s="24" t="s">
        <v>1507</v>
      </c>
      <c r="C697" s="25" t="s">
        <v>1508</v>
      </c>
      <c r="D697" s="25">
        <v>1953</v>
      </c>
      <c r="E697" s="25">
        <v>4839</v>
      </c>
      <c r="F697" s="25">
        <v>1</v>
      </c>
      <c r="G697" s="25">
        <v>82631.63</v>
      </c>
      <c r="H697" s="26">
        <v>43144</v>
      </c>
      <c r="I697" s="26">
        <v>43213</v>
      </c>
      <c r="J697" s="25">
        <v>0.44</v>
      </c>
      <c r="K697" s="25" t="s">
        <v>121</v>
      </c>
      <c r="L697" s="25" t="s">
        <v>131</v>
      </c>
      <c r="M697" s="25" t="s">
        <v>123</v>
      </c>
      <c r="N697" s="25">
        <v>1</v>
      </c>
      <c r="O697" s="25">
        <v>1</v>
      </c>
      <c r="P697" s="29">
        <f t="shared" si="10"/>
        <v>82631.63</v>
      </c>
    </row>
    <row r="698" spans="2:16" x14ac:dyDescent="0.2">
      <c r="B698" s="24" t="s">
        <v>1509</v>
      </c>
      <c r="C698" s="25" t="s">
        <v>1510</v>
      </c>
      <c r="D698" s="25">
        <v>3197</v>
      </c>
      <c r="E698" s="25">
        <v>4415</v>
      </c>
      <c r="F698" s="25">
        <v>1</v>
      </c>
      <c r="G698" s="25">
        <v>81267.7</v>
      </c>
      <c r="H698" s="26">
        <v>43431</v>
      </c>
      <c r="I698" s="26">
        <v>43466</v>
      </c>
      <c r="J698" s="25">
        <v>0.66</v>
      </c>
      <c r="K698" s="25" t="s">
        <v>121</v>
      </c>
      <c r="L698" s="25" t="s">
        <v>131</v>
      </c>
      <c r="M698" s="25" t="s">
        <v>123</v>
      </c>
      <c r="N698" s="25">
        <v>1</v>
      </c>
      <c r="O698" s="25">
        <v>4</v>
      </c>
      <c r="P698" s="29">
        <f t="shared" si="10"/>
        <v>81267.7</v>
      </c>
    </row>
    <row r="699" spans="2:16" x14ac:dyDescent="0.2">
      <c r="B699" s="24" t="s">
        <v>1511</v>
      </c>
      <c r="C699" s="25" t="s">
        <v>1512</v>
      </c>
      <c r="D699" s="25">
        <v>2206</v>
      </c>
      <c r="E699" s="25">
        <v>3526</v>
      </c>
      <c r="F699" s="25">
        <v>2</v>
      </c>
      <c r="G699" s="25">
        <v>82980.69</v>
      </c>
      <c r="H699" s="26">
        <v>43298</v>
      </c>
      <c r="I699" s="26">
        <v>43333</v>
      </c>
      <c r="J699" s="25">
        <v>0.6</v>
      </c>
      <c r="K699" s="25" t="s">
        <v>155</v>
      </c>
      <c r="L699" s="25" t="s">
        <v>131</v>
      </c>
      <c r="M699" s="25" t="s">
        <v>123</v>
      </c>
      <c r="N699" s="25">
        <v>1</v>
      </c>
      <c r="O699" s="25">
        <v>3</v>
      </c>
      <c r="P699" s="29">
        <f t="shared" si="10"/>
        <v>165961.38</v>
      </c>
    </row>
    <row r="700" spans="2:16" x14ac:dyDescent="0.2">
      <c r="B700" s="24" t="s">
        <v>1513</v>
      </c>
      <c r="C700" s="25" t="s">
        <v>1514</v>
      </c>
      <c r="D700" s="25">
        <v>2995</v>
      </c>
      <c r="E700" s="25">
        <v>4479</v>
      </c>
      <c r="F700" s="25">
        <v>2</v>
      </c>
      <c r="G700" s="25">
        <v>97467.17</v>
      </c>
      <c r="H700" s="26">
        <v>43295</v>
      </c>
      <c r="I700" s="26">
        <v>43330</v>
      </c>
      <c r="J700" s="25">
        <v>0.7</v>
      </c>
      <c r="K700" s="25" t="s">
        <v>126</v>
      </c>
      <c r="L700" s="25" t="s">
        <v>122</v>
      </c>
      <c r="M700" s="25" t="s">
        <v>143</v>
      </c>
      <c r="N700" s="25">
        <v>4</v>
      </c>
      <c r="O700" s="25">
        <v>3</v>
      </c>
      <c r="P700" s="29">
        <f t="shared" si="10"/>
        <v>194934.34</v>
      </c>
    </row>
    <row r="701" spans="2:16" x14ac:dyDescent="0.2">
      <c r="B701" s="24" t="s">
        <v>1515</v>
      </c>
      <c r="C701" s="25" t="s">
        <v>1516</v>
      </c>
      <c r="D701" s="25">
        <v>2451</v>
      </c>
      <c r="E701" s="25">
        <v>4761</v>
      </c>
      <c r="F701" s="25">
        <v>1</v>
      </c>
      <c r="G701" s="25">
        <v>75286.36</v>
      </c>
      <c r="H701" s="26">
        <v>43321</v>
      </c>
      <c r="I701" s="26">
        <v>43386</v>
      </c>
      <c r="J701" s="25">
        <v>0.66</v>
      </c>
      <c r="K701" s="25" t="s">
        <v>130</v>
      </c>
      <c r="L701" s="25" t="s">
        <v>131</v>
      </c>
      <c r="M701" s="25" t="s">
        <v>123</v>
      </c>
      <c r="N701" s="25">
        <v>1</v>
      </c>
      <c r="O701" s="25">
        <v>3</v>
      </c>
      <c r="P701" s="29">
        <f t="shared" si="10"/>
        <v>75286.36</v>
      </c>
    </row>
    <row r="702" spans="2:16" x14ac:dyDescent="0.2">
      <c r="B702" s="24" t="s">
        <v>1517</v>
      </c>
      <c r="C702" s="25" t="s">
        <v>1518</v>
      </c>
      <c r="D702" s="25">
        <v>3004</v>
      </c>
      <c r="E702" s="25">
        <v>4746</v>
      </c>
      <c r="F702" s="25">
        <v>1</v>
      </c>
      <c r="G702" s="25">
        <v>63713.82</v>
      </c>
      <c r="H702" s="26">
        <v>43420</v>
      </c>
      <c r="I702" s="26">
        <v>43637</v>
      </c>
      <c r="J702" s="25">
        <v>0.7</v>
      </c>
      <c r="K702" s="25" t="s">
        <v>130</v>
      </c>
      <c r="L702" s="25" t="s">
        <v>122</v>
      </c>
      <c r="M702" s="25" t="s">
        <v>127</v>
      </c>
      <c r="N702" s="25">
        <v>2</v>
      </c>
      <c r="O702" s="25">
        <v>4</v>
      </c>
      <c r="P702" s="29">
        <f t="shared" si="10"/>
        <v>63713.82</v>
      </c>
    </row>
    <row r="703" spans="2:16" x14ac:dyDescent="0.2">
      <c r="B703" s="24" t="s">
        <v>1519</v>
      </c>
      <c r="C703" s="25" t="s">
        <v>1520</v>
      </c>
      <c r="D703" s="25">
        <v>1189</v>
      </c>
      <c r="E703" s="25">
        <v>4430</v>
      </c>
      <c r="F703" s="25">
        <v>1</v>
      </c>
      <c r="G703" s="25">
        <v>89110.399999999994</v>
      </c>
      <c r="H703" s="26">
        <v>43383</v>
      </c>
      <c r="I703" s="26">
        <v>43599</v>
      </c>
      <c r="J703" s="25">
        <v>0.73</v>
      </c>
      <c r="K703" s="25" t="s">
        <v>130</v>
      </c>
      <c r="L703" s="25" t="s">
        <v>131</v>
      </c>
      <c r="M703" s="25" t="s">
        <v>134</v>
      </c>
      <c r="N703" s="25">
        <v>3</v>
      </c>
      <c r="O703" s="25">
        <v>4</v>
      </c>
      <c r="P703" s="29">
        <f t="shared" si="10"/>
        <v>89110.399999999994</v>
      </c>
    </row>
    <row r="704" spans="2:16" x14ac:dyDescent="0.2">
      <c r="B704" s="24" t="s">
        <v>1521</v>
      </c>
      <c r="C704" s="25" t="s">
        <v>1522</v>
      </c>
      <c r="D704" s="25">
        <v>1482</v>
      </c>
      <c r="E704" s="25">
        <v>3900</v>
      </c>
      <c r="F704" s="25">
        <v>2</v>
      </c>
      <c r="G704" s="25">
        <v>86923.41</v>
      </c>
      <c r="H704" s="26">
        <v>43148</v>
      </c>
      <c r="I704" s="26">
        <v>43158</v>
      </c>
      <c r="J704" s="25">
        <v>0.62</v>
      </c>
      <c r="K704" s="25" t="s">
        <v>126</v>
      </c>
      <c r="L704" s="25" t="s">
        <v>131</v>
      </c>
      <c r="M704" s="25" t="s">
        <v>143</v>
      </c>
      <c r="N704" s="25">
        <v>4</v>
      </c>
      <c r="O704" s="25">
        <v>1</v>
      </c>
      <c r="P704" s="29">
        <f t="shared" si="10"/>
        <v>173846.82</v>
      </c>
    </row>
    <row r="705" spans="2:16" x14ac:dyDescent="0.2">
      <c r="B705" s="24" t="s">
        <v>1523</v>
      </c>
      <c r="C705" s="25" t="s">
        <v>1524</v>
      </c>
      <c r="D705" s="25">
        <v>1374</v>
      </c>
      <c r="E705" s="25">
        <v>3634</v>
      </c>
      <c r="F705" s="25">
        <v>2</v>
      </c>
      <c r="G705" s="25">
        <v>74569.039999999994</v>
      </c>
      <c r="H705" s="26">
        <v>43195</v>
      </c>
      <c r="I705" s="26">
        <v>43318</v>
      </c>
      <c r="J705" s="25">
        <v>0.55000000000000004</v>
      </c>
      <c r="K705" s="25" t="s">
        <v>130</v>
      </c>
      <c r="L705" s="25" t="s">
        <v>122</v>
      </c>
      <c r="M705" s="25" t="s">
        <v>127</v>
      </c>
      <c r="N705" s="25">
        <v>2</v>
      </c>
      <c r="O705" s="25">
        <v>2</v>
      </c>
      <c r="P705" s="29">
        <f t="shared" si="10"/>
        <v>149138.07999999999</v>
      </c>
    </row>
    <row r="706" spans="2:16" x14ac:dyDescent="0.2">
      <c r="B706" s="24" t="s">
        <v>1525</v>
      </c>
      <c r="C706" s="25" t="s">
        <v>1526</v>
      </c>
      <c r="D706" s="25">
        <v>2515</v>
      </c>
      <c r="E706" s="25">
        <v>4781</v>
      </c>
      <c r="F706" s="25">
        <v>1</v>
      </c>
      <c r="G706" s="25">
        <v>95844.68</v>
      </c>
      <c r="H706" s="26">
        <v>43103</v>
      </c>
      <c r="I706" s="26">
        <v>43194</v>
      </c>
      <c r="J706" s="25">
        <v>0.61</v>
      </c>
      <c r="K706" s="25" t="s">
        <v>130</v>
      </c>
      <c r="L706" s="25" t="s">
        <v>131</v>
      </c>
      <c r="M706" s="25" t="s">
        <v>134</v>
      </c>
      <c r="N706" s="25">
        <v>3</v>
      </c>
      <c r="O706" s="25">
        <v>1</v>
      </c>
      <c r="P706" s="29">
        <f t="shared" si="10"/>
        <v>95844.68</v>
      </c>
    </row>
    <row r="707" spans="2:16" x14ac:dyDescent="0.2">
      <c r="B707" s="24" t="s">
        <v>1527</v>
      </c>
      <c r="C707" s="25" t="s">
        <v>1528</v>
      </c>
      <c r="D707" s="25">
        <v>2664</v>
      </c>
      <c r="E707" s="25">
        <v>4161</v>
      </c>
      <c r="F707" s="25">
        <v>2</v>
      </c>
      <c r="G707" s="25">
        <v>88926.42</v>
      </c>
      <c r="H707" s="26">
        <v>43352</v>
      </c>
      <c r="I707" s="26">
        <v>43388</v>
      </c>
      <c r="J707" s="25">
        <v>0.63</v>
      </c>
      <c r="K707" s="25" t="s">
        <v>121</v>
      </c>
      <c r="L707" s="25" t="s">
        <v>131</v>
      </c>
      <c r="M707" s="25" t="s">
        <v>134</v>
      </c>
      <c r="N707" s="25">
        <v>3</v>
      </c>
      <c r="O707" s="25">
        <v>3</v>
      </c>
      <c r="P707" s="29">
        <f t="shared" si="10"/>
        <v>177852.84</v>
      </c>
    </row>
    <row r="708" spans="2:16" x14ac:dyDescent="0.2">
      <c r="B708" s="24" t="s">
        <v>1529</v>
      </c>
      <c r="C708" s="25" t="s">
        <v>1530</v>
      </c>
      <c r="D708" s="25">
        <v>1907</v>
      </c>
      <c r="E708" s="25">
        <v>4682</v>
      </c>
      <c r="F708" s="25">
        <v>2</v>
      </c>
      <c r="G708" s="25">
        <v>80135.570000000007</v>
      </c>
      <c r="H708" s="26">
        <v>43103</v>
      </c>
      <c r="I708" s="26">
        <v>43194</v>
      </c>
      <c r="J708" s="25">
        <v>0.65</v>
      </c>
      <c r="K708" s="25" t="s">
        <v>155</v>
      </c>
      <c r="L708" s="25" t="s">
        <v>122</v>
      </c>
      <c r="M708" s="25" t="s">
        <v>146</v>
      </c>
      <c r="N708" s="25">
        <v>5</v>
      </c>
      <c r="O708" s="25">
        <v>1</v>
      </c>
      <c r="P708" s="29">
        <f t="shared" ref="P708:P771" si="11">F708*G708</f>
        <v>160271.14000000001</v>
      </c>
    </row>
    <row r="709" spans="2:16" x14ac:dyDescent="0.2">
      <c r="B709" s="24" t="s">
        <v>1531</v>
      </c>
      <c r="C709" s="25" t="s">
        <v>1532</v>
      </c>
      <c r="D709" s="25">
        <v>3965</v>
      </c>
      <c r="E709" s="25">
        <v>4015</v>
      </c>
      <c r="F709" s="25">
        <v>1</v>
      </c>
      <c r="G709" s="25">
        <v>91062.82</v>
      </c>
      <c r="H709" s="26">
        <v>43282</v>
      </c>
      <c r="I709" s="26">
        <v>43351</v>
      </c>
      <c r="J709" s="25">
        <v>0.65</v>
      </c>
      <c r="K709" s="25" t="s">
        <v>155</v>
      </c>
      <c r="L709" s="25" t="s">
        <v>122</v>
      </c>
      <c r="M709" s="25" t="s">
        <v>146</v>
      </c>
      <c r="N709" s="25">
        <v>5</v>
      </c>
      <c r="O709" s="25">
        <v>3</v>
      </c>
      <c r="P709" s="29">
        <f t="shared" si="11"/>
        <v>91062.82</v>
      </c>
    </row>
    <row r="710" spans="2:16" x14ac:dyDescent="0.2">
      <c r="B710" s="24" t="s">
        <v>1533</v>
      </c>
      <c r="C710" s="25" t="s">
        <v>1534</v>
      </c>
      <c r="D710" s="25">
        <v>3162</v>
      </c>
      <c r="E710" s="25">
        <v>3580</v>
      </c>
      <c r="F710" s="25">
        <v>2</v>
      </c>
      <c r="G710" s="25">
        <v>89620.24</v>
      </c>
      <c r="H710" s="26">
        <v>43341</v>
      </c>
      <c r="I710" s="26">
        <v>43414</v>
      </c>
      <c r="J710" s="25">
        <v>0.71</v>
      </c>
      <c r="K710" s="25" t="s">
        <v>155</v>
      </c>
      <c r="L710" s="25" t="s">
        <v>122</v>
      </c>
      <c r="M710" s="25" t="s">
        <v>127</v>
      </c>
      <c r="N710" s="25">
        <v>2</v>
      </c>
      <c r="O710" s="25">
        <v>3</v>
      </c>
      <c r="P710" s="29">
        <f t="shared" si="11"/>
        <v>179240.48</v>
      </c>
    </row>
    <row r="711" spans="2:16" x14ac:dyDescent="0.2">
      <c r="B711" s="24" t="s">
        <v>1535</v>
      </c>
      <c r="C711" s="25" t="s">
        <v>1536</v>
      </c>
      <c r="D711" s="25">
        <v>3578</v>
      </c>
      <c r="E711" s="25">
        <v>3530</v>
      </c>
      <c r="F711" s="25">
        <v>2</v>
      </c>
      <c r="G711" s="25">
        <v>63942.06</v>
      </c>
      <c r="H711" s="26">
        <v>43393</v>
      </c>
      <c r="I711" s="26">
        <v>43609</v>
      </c>
      <c r="J711" s="25">
        <v>0.63</v>
      </c>
      <c r="K711" s="25" t="s">
        <v>155</v>
      </c>
      <c r="L711" s="25" t="s">
        <v>122</v>
      </c>
      <c r="M711" s="25" t="s">
        <v>127</v>
      </c>
      <c r="N711" s="25">
        <v>2</v>
      </c>
      <c r="O711" s="25">
        <v>4</v>
      </c>
      <c r="P711" s="29">
        <f t="shared" si="11"/>
        <v>127884.12</v>
      </c>
    </row>
    <row r="712" spans="2:16" x14ac:dyDescent="0.2">
      <c r="B712" s="24" t="s">
        <v>1537</v>
      </c>
      <c r="C712" s="25" t="s">
        <v>1538</v>
      </c>
      <c r="D712" s="25">
        <v>3984</v>
      </c>
      <c r="E712" s="25">
        <v>4453</v>
      </c>
      <c r="F712" s="25">
        <v>2</v>
      </c>
      <c r="G712" s="25">
        <v>91478.34</v>
      </c>
      <c r="H712" s="26">
        <v>43233</v>
      </c>
      <c r="I712" s="26">
        <v>43267</v>
      </c>
      <c r="J712" s="25">
        <v>0.52</v>
      </c>
      <c r="K712" s="25" t="s">
        <v>126</v>
      </c>
      <c r="L712" s="25" t="s">
        <v>122</v>
      </c>
      <c r="M712" s="25" t="s">
        <v>134</v>
      </c>
      <c r="N712" s="25">
        <v>3</v>
      </c>
      <c r="O712" s="25">
        <v>2</v>
      </c>
      <c r="P712" s="29">
        <f t="shared" si="11"/>
        <v>182956.68</v>
      </c>
    </row>
    <row r="713" spans="2:16" x14ac:dyDescent="0.2">
      <c r="B713" s="24" t="s">
        <v>1539</v>
      </c>
      <c r="C713" s="25" t="s">
        <v>1540</v>
      </c>
      <c r="D713" s="25">
        <v>2551</v>
      </c>
      <c r="E713" s="25">
        <v>4534</v>
      </c>
      <c r="F713" s="25">
        <v>2</v>
      </c>
      <c r="G713" s="25">
        <v>87230.48</v>
      </c>
      <c r="H713" s="26">
        <v>43149</v>
      </c>
      <c r="I713" s="26">
        <v>43181</v>
      </c>
      <c r="J713" s="25">
        <v>0.55000000000000004</v>
      </c>
      <c r="K713" s="25" t="s">
        <v>130</v>
      </c>
      <c r="L713" s="25" t="s">
        <v>122</v>
      </c>
      <c r="M713" s="25" t="s">
        <v>146</v>
      </c>
      <c r="N713" s="25">
        <v>5</v>
      </c>
      <c r="O713" s="25">
        <v>1</v>
      </c>
      <c r="P713" s="29">
        <f t="shared" si="11"/>
        <v>174460.96</v>
      </c>
    </row>
    <row r="714" spans="2:16" x14ac:dyDescent="0.2">
      <c r="B714" s="24" t="s">
        <v>1541</v>
      </c>
      <c r="C714" s="25" t="s">
        <v>1542</v>
      </c>
      <c r="D714" s="25">
        <v>3953</v>
      </c>
      <c r="E714" s="25">
        <v>4414</v>
      </c>
      <c r="F714" s="25">
        <v>1</v>
      </c>
      <c r="G714" s="25">
        <v>76450.23</v>
      </c>
      <c r="H714" s="26">
        <v>43383</v>
      </c>
      <c r="I714" s="26">
        <v>43621</v>
      </c>
      <c r="J714" s="25">
        <v>0.5</v>
      </c>
      <c r="K714" s="25" t="s">
        <v>126</v>
      </c>
      <c r="L714" s="25" t="s">
        <v>131</v>
      </c>
      <c r="M714" s="25" t="s">
        <v>123</v>
      </c>
      <c r="N714" s="25">
        <v>1</v>
      </c>
      <c r="O714" s="25">
        <v>4</v>
      </c>
      <c r="P714" s="29">
        <f t="shared" si="11"/>
        <v>76450.23</v>
      </c>
    </row>
    <row r="715" spans="2:16" x14ac:dyDescent="0.2">
      <c r="B715" s="24" t="s">
        <v>1543</v>
      </c>
      <c r="C715" s="25" t="s">
        <v>1544</v>
      </c>
      <c r="D715" s="25">
        <v>1985</v>
      </c>
      <c r="E715" s="25">
        <v>3909</v>
      </c>
      <c r="F715" s="25">
        <v>1</v>
      </c>
      <c r="G715" s="25">
        <v>86617.24</v>
      </c>
      <c r="H715" s="26">
        <v>43239</v>
      </c>
      <c r="I715" s="26">
        <v>43274</v>
      </c>
      <c r="J715" s="25">
        <v>0.7</v>
      </c>
      <c r="K715" s="25" t="s">
        <v>130</v>
      </c>
      <c r="L715" s="25" t="s">
        <v>122</v>
      </c>
      <c r="M715" s="25" t="s">
        <v>127</v>
      </c>
      <c r="N715" s="25">
        <v>2</v>
      </c>
      <c r="O715" s="25">
        <v>2</v>
      </c>
      <c r="P715" s="29">
        <f t="shared" si="11"/>
        <v>86617.24</v>
      </c>
    </row>
    <row r="716" spans="2:16" x14ac:dyDescent="0.2">
      <c r="B716" s="24" t="s">
        <v>1545</v>
      </c>
      <c r="C716" s="25" t="s">
        <v>1546</v>
      </c>
      <c r="D716" s="25">
        <v>3825</v>
      </c>
      <c r="E716" s="25">
        <v>4443</v>
      </c>
      <c r="F716" s="25">
        <v>2</v>
      </c>
      <c r="G716" s="25">
        <v>88024.28</v>
      </c>
      <c r="H716" s="26">
        <v>43131</v>
      </c>
      <c r="I716" s="26">
        <v>43213</v>
      </c>
      <c r="J716" s="25">
        <v>0.43</v>
      </c>
      <c r="K716" s="25" t="s">
        <v>155</v>
      </c>
      <c r="L716" s="25" t="s">
        <v>122</v>
      </c>
      <c r="M716" s="25" t="s">
        <v>143</v>
      </c>
      <c r="N716" s="25">
        <v>4</v>
      </c>
      <c r="O716" s="25">
        <v>1</v>
      </c>
      <c r="P716" s="29">
        <f t="shared" si="11"/>
        <v>176048.56</v>
      </c>
    </row>
    <row r="717" spans="2:16" x14ac:dyDescent="0.2">
      <c r="B717" s="24" t="s">
        <v>1547</v>
      </c>
      <c r="C717" s="25" t="s">
        <v>1548</v>
      </c>
      <c r="D717" s="25">
        <v>2984</v>
      </c>
      <c r="E717" s="25">
        <v>4419</v>
      </c>
      <c r="F717" s="25">
        <v>1</v>
      </c>
      <c r="G717" s="25">
        <v>95805.39</v>
      </c>
      <c r="H717" s="26">
        <v>43115</v>
      </c>
      <c r="I717" s="26">
        <v>43193</v>
      </c>
      <c r="J717" s="25">
        <v>0.66</v>
      </c>
      <c r="K717" s="25" t="s">
        <v>130</v>
      </c>
      <c r="L717" s="25" t="s">
        <v>131</v>
      </c>
      <c r="M717" s="25" t="s">
        <v>143</v>
      </c>
      <c r="N717" s="25">
        <v>4</v>
      </c>
      <c r="O717" s="25">
        <v>1</v>
      </c>
      <c r="P717" s="29">
        <f t="shared" si="11"/>
        <v>95805.39</v>
      </c>
    </row>
    <row r="718" spans="2:16" x14ac:dyDescent="0.2">
      <c r="B718" s="24" t="s">
        <v>1549</v>
      </c>
      <c r="C718" s="25" t="s">
        <v>1550</v>
      </c>
      <c r="D718" s="25">
        <v>2443</v>
      </c>
      <c r="E718" s="25">
        <v>3778</v>
      </c>
      <c r="F718" s="25">
        <v>1</v>
      </c>
      <c r="G718" s="25">
        <v>81399.78</v>
      </c>
      <c r="H718" s="26">
        <v>43147</v>
      </c>
      <c r="I718" s="26">
        <v>43233</v>
      </c>
      <c r="J718" s="25">
        <v>0.6</v>
      </c>
      <c r="K718" s="25" t="s">
        <v>121</v>
      </c>
      <c r="L718" s="25" t="s">
        <v>131</v>
      </c>
      <c r="M718" s="25" t="s">
        <v>143</v>
      </c>
      <c r="N718" s="25">
        <v>4</v>
      </c>
      <c r="O718" s="25">
        <v>1</v>
      </c>
      <c r="P718" s="29">
        <f t="shared" si="11"/>
        <v>81399.78</v>
      </c>
    </row>
    <row r="719" spans="2:16" x14ac:dyDescent="0.2">
      <c r="B719" s="24" t="s">
        <v>1551</v>
      </c>
      <c r="C719" s="25" t="s">
        <v>1552</v>
      </c>
      <c r="D719" s="25">
        <v>2531</v>
      </c>
      <c r="E719" s="25">
        <v>4794</v>
      </c>
      <c r="F719" s="25">
        <v>2</v>
      </c>
      <c r="G719" s="25">
        <v>72815.16</v>
      </c>
      <c r="H719" s="26">
        <v>43256</v>
      </c>
      <c r="I719" s="26">
        <v>43439</v>
      </c>
      <c r="J719" s="25">
        <v>0.62</v>
      </c>
      <c r="K719" s="25" t="s">
        <v>155</v>
      </c>
      <c r="L719" s="25" t="s">
        <v>122</v>
      </c>
      <c r="M719" s="25" t="s">
        <v>146</v>
      </c>
      <c r="N719" s="25">
        <v>5</v>
      </c>
      <c r="O719" s="25">
        <v>2</v>
      </c>
      <c r="P719" s="29">
        <f t="shared" si="11"/>
        <v>145630.32</v>
      </c>
    </row>
    <row r="720" spans="2:16" x14ac:dyDescent="0.2">
      <c r="B720" s="24" t="s">
        <v>1553</v>
      </c>
      <c r="C720" s="25" t="s">
        <v>1554</v>
      </c>
      <c r="D720" s="25">
        <v>3879</v>
      </c>
      <c r="E720" s="25">
        <v>3714</v>
      </c>
      <c r="F720" s="25">
        <v>2</v>
      </c>
      <c r="G720" s="25">
        <v>74410.12</v>
      </c>
      <c r="H720" s="26">
        <v>43246</v>
      </c>
      <c r="I720" s="26">
        <v>43268</v>
      </c>
      <c r="J720" s="25">
        <v>0.61</v>
      </c>
      <c r="K720" s="25" t="s">
        <v>155</v>
      </c>
      <c r="L720" s="25" t="s">
        <v>131</v>
      </c>
      <c r="M720" s="25" t="s">
        <v>134</v>
      </c>
      <c r="N720" s="25">
        <v>3</v>
      </c>
      <c r="O720" s="25">
        <v>2</v>
      </c>
      <c r="P720" s="29">
        <f t="shared" si="11"/>
        <v>148820.24</v>
      </c>
    </row>
    <row r="721" spans="2:16" x14ac:dyDescent="0.2">
      <c r="B721" s="24" t="s">
        <v>1555</v>
      </c>
      <c r="C721" s="25" t="s">
        <v>1556</v>
      </c>
      <c r="D721" s="25">
        <v>1192</v>
      </c>
      <c r="E721" s="25">
        <v>3876</v>
      </c>
      <c r="F721" s="25">
        <v>2</v>
      </c>
      <c r="G721" s="25">
        <v>97850.07</v>
      </c>
      <c r="H721" s="26">
        <v>43290</v>
      </c>
      <c r="I721" s="26">
        <v>43414</v>
      </c>
      <c r="J721" s="25">
        <v>0.67</v>
      </c>
      <c r="K721" s="25" t="s">
        <v>130</v>
      </c>
      <c r="L721" s="25" t="s">
        <v>131</v>
      </c>
      <c r="M721" s="25" t="s">
        <v>123</v>
      </c>
      <c r="N721" s="25">
        <v>1</v>
      </c>
      <c r="O721" s="25">
        <v>3</v>
      </c>
      <c r="P721" s="29">
        <f t="shared" si="11"/>
        <v>195700.14</v>
      </c>
    </row>
    <row r="722" spans="2:16" x14ac:dyDescent="0.2">
      <c r="B722" s="24" t="s">
        <v>1557</v>
      </c>
      <c r="C722" s="25" t="s">
        <v>1558</v>
      </c>
      <c r="D722" s="25">
        <v>1701</v>
      </c>
      <c r="E722" s="25">
        <v>4695</v>
      </c>
      <c r="F722" s="25">
        <v>1</v>
      </c>
      <c r="G722" s="25">
        <v>86014.7</v>
      </c>
      <c r="H722" s="26">
        <v>43158</v>
      </c>
      <c r="I722" s="26">
        <v>43225</v>
      </c>
      <c r="J722" s="25">
        <v>0.49</v>
      </c>
      <c r="K722" s="25" t="s">
        <v>121</v>
      </c>
      <c r="L722" s="25" t="s">
        <v>122</v>
      </c>
      <c r="M722" s="25" t="s">
        <v>134</v>
      </c>
      <c r="N722" s="25">
        <v>3</v>
      </c>
      <c r="O722" s="25">
        <v>1</v>
      </c>
      <c r="P722" s="29">
        <f t="shared" si="11"/>
        <v>86014.7</v>
      </c>
    </row>
    <row r="723" spans="2:16" x14ac:dyDescent="0.2">
      <c r="B723" s="24" t="s">
        <v>1559</v>
      </c>
      <c r="C723" s="25" t="s">
        <v>1560</v>
      </c>
      <c r="D723" s="25">
        <v>2332</v>
      </c>
      <c r="E723" s="25">
        <v>4629</v>
      </c>
      <c r="F723" s="25">
        <v>2</v>
      </c>
      <c r="G723" s="25">
        <v>94221.38</v>
      </c>
      <c r="H723" s="26">
        <v>43153</v>
      </c>
      <c r="I723" s="26">
        <v>43175</v>
      </c>
      <c r="J723" s="25">
        <v>0.47</v>
      </c>
      <c r="K723" s="25" t="s">
        <v>130</v>
      </c>
      <c r="L723" s="25" t="s">
        <v>122</v>
      </c>
      <c r="M723" s="25" t="s">
        <v>146</v>
      </c>
      <c r="N723" s="25">
        <v>5</v>
      </c>
      <c r="O723" s="25">
        <v>1</v>
      </c>
      <c r="P723" s="29">
        <f t="shared" si="11"/>
        <v>188442.76</v>
      </c>
    </row>
    <row r="724" spans="2:16" x14ac:dyDescent="0.2">
      <c r="B724" s="24" t="s">
        <v>1561</v>
      </c>
      <c r="C724" s="25" t="s">
        <v>1562</v>
      </c>
      <c r="D724" s="25">
        <v>1819</v>
      </c>
      <c r="E724" s="25">
        <v>4100</v>
      </c>
      <c r="F724" s="25">
        <v>1</v>
      </c>
      <c r="G724" s="25">
        <v>86181.73</v>
      </c>
      <c r="H724" s="26">
        <v>43195</v>
      </c>
      <c r="I724" s="26">
        <v>43249</v>
      </c>
      <c r="J724" s="25">
        <v>0.68</v>
      </c>
      <c r="K724" s="25" t="s">
        <v>130</v>
      </c>
      <c r="L724" s="25" t="s">
        <v>131</v>
      </c>
      <c r="M724" s="25" t="s">
        <v>143</v>
      </c>
      <c r="N724" s="25">
        <v>4</v>
      </c>
      <c r="O724" s="25">
        <v>2</v>
      </c>
      <c r="P724" s="29">
        <f t="shared" si="11"/>
        <v>86181.73</v>
      </c>
    </row>
    <row r="725" spans="2:16" x14ac:dyDescent="0.2">
      <c r="B725" s="24" t="s">
        <v>1563</v>
      </c>
      <c r="C725" s="25" t="s">
        <v>1564</v>
      </c>
      <c r="D725" s="25">
        <v>1058</v>
      </c>
      <c r="E725" s="25">
        <v>3952</v>
      </c>
      <c r="F725" s="25">
        <v>1</v>
      </c>
      <c r="G725" s="25">
        <v>93119.3</v>
      </c>
      <c r="H725" s="26">
        <v>43247</v>
      </c>
      <c r="I725" s="26">
        <v>43258</v>
      </c>
      <c r="J725" s="25">
        <v>0.6</v>
      </c>
      <c r="K725" s="25" t="s">
        <v>155</v>
      </c>
      <c r="L725" s="25" t="s">
        <v>131</v>
      </c>
      <c r="M725" s="25" t="s">
        <v>143</v>
      </c>
      <c r="N725" s="25">
        <v>4</v>
      </c>
      <c r="O725" s="25">
        <v>2</v>
      </c>
      <c r="P725" s="29">
        <f t="shared" si="11"/>
        <v>93119.3</v>
      </c>
    </row>
    <row r="726" spans="2:16" x14ac:dyDescent="0.2">
      <c r="B726" s="24" t="s">
        <v>1565</v>
      </c>
      <c r="C726" s="25" t="s">
        <v>1566</v>
      </c>
      <c r="D726" s="25">
        <v>1469</v>
      </c>
      <c r="E726" s="25">
        <v>4103</v>
      </c>
      <c r="F726" s="25">
        <v>1</v>
      </c>
      <c r="G726" s="25">
        <v>79374.33</v>
      </c>
      <c r="H726" s="26">
        <v>43184</v>
      </c>
      <c r="I726" s="26">
        <v>43220</v>
      </c>
      <c r="J726" s="25">
        <v>0.53</v>
      </c>
      <c r="K726" s="25" t="s">
        <v>155</v>
      </c>
      <c r="L726" s="25" t="s">
        <v>131</v>
      </c>
      <c r="M726" s="25" t="s">
        <v>146</v>
      </c>
      <c r="N726" s="25">
        <v>5</v>
      </c>
      <c r="O726" s="25">
        <v>1</v>
      </c>
      <c r="P726" s="29">
        <f t="shared" si="11"/>
        <v>79374.33</v>
      </c>
    </row>
    <row r="727" spans="2:16" x14ac:dyDescent="0.2">
      <c r="B727" s="24" t="s">
        <v>1567</v>
      </c>
      <c r="C727" s="25" t="s">
        <v>1568</v>
      </c>
      <c r="D727" s="25">
        <v>3467</v>
      </c>
      <c r="E727" s="25">
        <v>4693</v>
      </c>
      <c r="F727" s="25">
        <v>2</v>
      </c>
      <c r="G727" s="25">
        <v>90619.61</v>
      </c>
      <c r="H727" s="26">
        <v>43236</v>
      </c>
      <c r="I727" s="26">
        <v>43271</v>
      </c>
      <c r="J727" s="25">
        <v>0.53</v>
      </c>
      <c r="K727" s="25" t="s">
        <v>121</v>
      </c>
      <c r="L727" s="25" t="s">
        <v>122</v>
      </c>
      <c r="M727" s="25" t="s">
        <v>143</v>
      </c>
      <c r="N727" s="25">
        <v>4</v>
      </c>
      <c r="O727" s="25">
        <v>2</v>
      </c>
      <c r="P727" s="29">
        <f t="shared" si="11"/>
        <v>181239.22</v>
      </c>
    </row>
    <row r="728" spans="2:16" x14ac:dyDescent="0.2">
      <c r="B728" s="24" t="s">
        <v>1569</v>
      </c>
      <c r="C728" s="25" t="s">
        <v>1570</v>
      </c>
      <c r="D728" s="25">
        <v>3315</v>
      </c>
      <c r="E728" s="25">
        <v>4559</v>
      </c>
      <c r="F728" s="25">
        <v>1</v>
      </c>
      <c r="G728" s="25">
        <v>91507.15</v>
      </c>
      <c r="H728" s="26">
        <v>43368</v>
      </c>
      <c r="I728" s="26">
        <v>43403</v>
      </c>
      <c r="J728" s="25">
        <v>0.72</v>
      </c>
      <c r="K728" s="25" t="s">
        <v>121</v>
      </c>
      <c r="L728" s="25" t="s">
        <v>131</v>
      </c>
      <c r="M728" s="25" t="s">
        <v>146</v>
      </c>
      <c r="N728" s="25">
        <v>5</v>
      </c>
      <c r="O728" s="25">
        <v>3</v>
      </c>
      <c r="P728" s="29">
        <f t="shared" si="11"/>
        <v>91507.15</v>
      </c>
    </row>
    <row r="729" spans="2:16" x14ac:dyDescent="0.2">
      <c r="B729" s="24" t="s">
        <v>1571</v>
      </c>
      <c r="C729" s="25" t="s">
        <v>1572</v>
      </c>
      <c r="D729" s="25">
        <v>3860</v>
      </c>
      <c r="E729" s="25">
        <v>3756</v>
      </c>
      <c r="F729" s="25">
        <v>1</v>
      </c>
      <c r="G729" s="25">
        <v>70764.55</v>
      </c>
      <c r="H729" s="26">
        <v>43225</v>
      </c>
      <c r="I729" s="26">
        <v>43318</v>
      </c>
      <c r="J729" s="25">
        <v>0.62</v>
      </c>
      <c r="K729" s="25" t="s">
        <v>155</v>
      </c>
      <c r="L729" s="25" t="s">
        <v>131</v>
      </c>
      <c r="M729" s="25" t="s">
        <v>143</v>
      </c>
      <c r="N729" s="25">
        <v>4</v>
      </c>
      <c r="O729" s="25">
        <v>2</v>
      </c>
      <c r="P729" s="29">
        <f t="shared" si="11"/>
        <v>70764.55</v>
      </c>
    </row>
    <row r="730" spans="2:16" x14ac:dyDescent="0.2">
      <c r="B730" s="24" t="s">
        <v>1573</v>
      </c>
      <c r="C730" s="25" t="s">
        <v>1574</v>
      </c>
      <c r="D730" s="25">
        <v>2679</v>
      </c>
      <c r="E730" s="25">
        <v>4396</v>
      </c>
      <c r="F730" s="25">
        <v>1</v>
      </c>
      <c r="G730" s="25">
        <v>63302.400000000001</v>
      </c>
      <c r="H730" s="26">
        <v>43399</v>
      </c>
      <c r="I730" s="26">
        <v>43615</v>
      </c>
      <c r="J730" s="25">
        <v>0.56999999999999995</v>
      </c>
      <c r="K730" s="25" t="s">
        <v>130</v>
      </c>
      <c r="L730" s="25" t="s">
        <v>131</v>
      </c>
      <c r="M730" s="25" t="s">
        <v>143</v>
      </c>
      <c r="N730" s="25">
        <v>4</v>
      </c>
      <c r="O730" s="25">
        <v>4</v>
      </c>
      <c r="P730" s="29">
        <f t="shared" si="11"/>
        <v>63302.400000000001</v>
      </c>
    </row>
    <row r="731" spans="2:16" x14ac:dyDescent="0.2">
      <c r="B731" s="24" t="s">
        <v>1575</v>
      </c>
      <c r="C731" s="25" t="s">
        <v>1576</v>
      </c>
      <c r="D731" s="25">
        <v>1042</v>
      </c>
      <c r="E731" s="25">
        <v>3870</v>
      </c>
      <c r="F731" s="25">
        <v>1</v>
      </c>
      <c r="G731" s="25">
        <v>89057.18</v>
      </c>
      <c r="H731" s="26">
        <v>43415</v>
      </c>
      <c r="I731" s="26">
        <v>43591</v>
      </c>
      <c r="J731" s="25">
        <v>0.76</v>
      </c>
      <c r="K731" s="25" t="s">
        <v>121</v>
      </c>
      <c r="L731" s="25" t="s">
        <v>131</v>
      </c>
      <c r="M731" s="25" t="s">
        <v>123</v>
      </c>
      <c r="N731" s="25">
        <v>1</v>
      </c>
      <c r="O731" s="25">
        <v>4</v>
      </c>
      <c r="P731" s="29">
        <f t="shared" si="11"/>
        <v>89057.18</v>
      </c>
    </row>
    <row r="732" spans="2:16" x14ac:dyDescent="0.2">
      <c r="B732" s="24" t="s">
        <v>1577</v>
      </c>
      <c r="C732" s="25" t="s">
        <v>1578</v>
      </c>
      <c r="D732" s="25">
        <v>1099</v>
      </c>
      <c r="E732" s="25">
        <v>4105</v>
      </c>
      <c r="F732" s="25">
        <v>2</v>
      </c>
      <c r="G732" s="25">
        <v>81814.509999999995</v>
      </c>
      <c r="H732" s="26">
        <v>43174</v>
      </c>
      <c r="I732" s="26">
        <v>43190</v>
      </c>
      <c r="J732" s="25">
        <v>0.46</v>
      </c>
      <c r="K732" s="25" t="s">
        <v>121</v>
      </c>
      <c r="L732" s="25" t="s">
        <v>131</v>
      </c>
      <c r="M732" s="25" t="s">
        <v>127</v>
      </c>
      <c r="N732" s="25">
        <v>2</v>
      </c>
      <c r="O732" s="25">
        <v>1</v>
      </c>
      <c r="P732" s="29">
        <f t="shared" si="11"/>
        <v>163629.01999999999</v>
      </c>
    </row>
    <row r="733" spans="2:16" x14ac:dyDescent="0.2">
      <c r="B733" s="24" t="s">
        <v>1579</v>
      </c>
      <c r="C733" s="25" t="s">
        <v>1580</v>
      </c>
      <c r="D733" s="25">
        <v>3120</v>
      </c>
      <c r="E733" s="25">
        <v>4720</v>
      </c>
      <c r="F733" s="25">
        <v>2</v>
      </c>
      <c r="G733" s="25">
        <v>80727.509999999995</v>
      </c>
      <c r="H733" s="26">
        <v>43154</v>
      </c>
      <c r="I733" s="26">
        <v>43209</v>
      </c>
      <c r="J733" s="25">
        <v>0.46</v>
      </c>
      <c r="K733" s="25" t="s">
        <v>121</v>
      </c>
      <c r="L733" s="25" t="s">
        <v>122</v>
      </c>
      <c r="M733" s="25" t="s">
        <v>146</v>
      </c>
      <c r="N733" s="25">
        <v>5</v>
      </c>
      <c r="O733" s="25">
        <v>1</v>
      </c>
      <c r="P733" s="29">
        <f t="shared" si="11"/>
        <v>161455.01999999999</v>
      </c>
    </row>
    <row r="734" spans="2:16" x14ac:dyDescent="0.2">
      <c r="B734" s="24" t="s">
        <v>1581</v>
      </c>
      <c r="C734" s="25" t="s">
        <v>1582</v>
      </c>
      <c r="D734" s="25">
        <v>1450</v>
      </c>
      <c r="E734" s="25">
        <v>4979</v>
      </c>
      <c r="F734" s="25">
        <v>2</v>
      </c>
      <c r="G734" s="25">
        <v>83258.12</v>
      </c>
      <c r="H734" s="26">
        <v>43289</v>
      </c>
      <c r="I734" s="26">
        <v>43359</v>
      </c>
      <c r="J734" s="25">
        <v>0.77</v>
      </c>
      <c r="K734" s="25" t="s">
        <v>126</v>
      </c>
      <c r="L734" s="25" t="s">
        <v>131</v>
      </c>
      <c r="M734" s="25" t="s">
        <v>143</v>
      </c>
      <c r="N734" s="25">
        <v>4</v>
      </c>
      <c r="O734" s="25">
        <v>3</v>
      </c>
      <c r="P734" s="29">
        <f t="shared" si="11"/>
        <v>166516.24</v>
      </c>
    </row>
    <row r="735" spans="2:16" x14ac:dyDescent="0.2">
      <c r="B735" s="24" t="s">
        <v>1583</v>
      </c>
      <c r="C735" s="25" t="s">
        <v>1584</v>
      </c>
      <c r="D735" s="25">
        <v>3762</v>
      </c>
      <c r="E735" s="25">
        <v>3624</v>
      </c>
      <c r="F735" s="25">
        <v>2</v>
      </c>
      <c r="G735" s="25">
        <v>90507.79</v>
      </c>
      <c r="H735" s="26">
        <v>43162</v>
      </c>
      <c r="I735" s="26">
        <v>43224</v>
      </c>
      <c r="J735" s="25">
        <v>0.4</v>
      </c>
      <c r="K735" s="25" t="s">
        <v>126</v>
      </c>
      <c r="L735" s="25" t="s">
        <v>131</v>
      </c>
      <c r="M735" s="25" t="s">
        <v>123</v>
      </c>
      <c r="N735" s="25">
        <v>1</v>
      </c>
      <c r="O735" s="25">
        <v>1</v>
      </c>
      <c r="P735" s="29">
        <f t="shared" si="11"/>
        <v>181015.58</v>
      </c>
    </row>
    <row r="736" spans="2:16" x14ac:dyDescent="0.2">
      <c r="B736" s="24" t="s">
        <v>1585</v>
      </c>
      <c r="C736" s="25" t="s">
        <v>1586</v>
      </c>
      <c r="D736" s="25">
        <v>2582</v>
      </c>
      <c r="E736" s="25">
        <v>3620</v>
      </c>
      <c r="F736" s="25">
        <v>1</v>
      </c>
      <c r="G736" s="25">
        <v>89114.75</v>
      </c>
      <c r="H736" s="26">
        <v>43290</v>
      </c>
      <c r="I736" s="26">
        <v>43414</v>
      </c>
      <c r="J736" s="25">
        <v>0.73</v>
      </c>
      <c r="K736" s="25" t="s">
        <v>121</v>
      </c>
      <c r="L736" s="25" t="s">
        <v>131</v>
      </c>
      <c r="M736" s="25" t="s">
        <v>123</v>
      </c>
      <c r="N736" s="25">
        <v>1</v>
      </c>
      <c r="O736" s="25">
        <v>3</v>
      </c>
      <c r="P736" s="29">
        <f t="shared" si="11"/>
        <v>89114.75</v>
      </c>
    </row>
    <row r="737" spans="2:16" x14ac:dyDescent="0.2">
      <c r="B737" s="24" t="s">
        <v>1587</v>
      </c>
      <c r="C737" s="25" t="s">
        <v>1588</v>
      </c>
      <c r="D737" s="25">
        <v>3261</v>
      </c>
      <c r="E737" s="25">
        <v>4521</v>
      </c>
      <c r="F737" s="25">
        <v>1</v>
      </c>
      <c r="G737" s="25">
        <v>72732.05</v>
      </c>
      <c r="H737" s="26">
        <v>43159</v>
      </c>
      <c r="I737" s="26">
        <v>43211</v>
      </c>
      <c r="J737" s="25">
        <v>0.54</v>
      </c>
      <c r="K737" s="25" t="s">
        <v>130</v>
      </c>
      <c r="L737" s="25" t="s">
        <v>122</v>
      </c>
      <c r="M737" s="25" t="s">
        <v>143</v>
      </c>
      <c r="N737" s="25">
        <v>4</v>
      </c>
      <c r="O737" s="25">
        <v>1</v>
      </c>
      <c r="P737" s="29">
        <f t="shared" si="11"/>
        <v>72732.05</v>
      </c>
    </row>
    <row r="738" spans="2:16" x14ac:dyDescent="0.2">
      <c r="B738" s="24" t="s">
        <v>1589</v>
      </c>
      <c r="C738" s="25" t="s">
        <v>1590</v>
      </c>
      <c r="D738" s="25">
        <v>1089</v>
      </c>
      <c r="E738" s="25">
        <v>4876</v>
      </c>
      <c r="F738" s="25">
        <v>1</v>
      </c>
      <c r="G738" s="25">
        <v>79759.44</v>
      </c>
      <c r="H738" s="26">
        <v>43145</v>
      </c>
      <c r="I738" s="26">
        <v>43164</v>
      </c>
      <c r="J738" s="25">
        <v>0.42</v>
      </c>
      <c r="K738" s="25" t="s">
        <v>155</v>
      </c>
      <c r="L738" s="25" t="s">
        <v>131</v>
      </c>
      <c r="M738" s="25" t="s">
        <v>134</v>
      </c>
      <c r="N738" s="25">
        <v>3</v>
      </c>
      <c r="O738" s="25">
        <v>1</v>
      </c>
      <c r="P738" s="29">
        <f t="shared" si="11"/>
        <v>79759.44</v>
      </c>
    </row>
    <row r="739" spans="2:16" x14ac:dyDescent="0.2">
      <c r="B739" s="24" t="s">
        <v>1591</v>
      </c>
      <c r="C739" s="25" t="s">
        <v>1592</v>
      </c>
      <c r="D739" s="25">
        <v>1385</v>
      </c>
      <c r="E739" s="25">
        <v>3535</v>
      </c>
      <c r="F739" s="25">
        <v>2</v>
      </c>
      <c r="G739" s="25">
        <v>76835.649999999994</v>
      </c>
      <c r="H739" s="26">
        <v>43444</v>
      </c>
      <c r="I739" s="26">
        <v>43621</v>
      </c>
      <c r="J739" s="25">
        <v>0.75</v>
      </c>
      <c r="K739" s="25" t="s">
        <v>121</v>
      </c>
      <c r="L739" s="25" t="s">
        <v>131</v>
      </c>
      <c r="M739" s="25" t="s">
        <v>127</v>
      </c>
      <c r="N739" s="25">
        <v>2</v>
      </c>
      <c r="O739" s="25">
        <v>4</v>
      </c>
      <c r="P739" s="29">
        <f t="shared" si="11"/>
        <v>153671.29999999999</v>
      </c>
    </row>
    <row r="740" spans="2:16" x14ac:dyDescent="0.2">
      <c r="B740" s="24" t="s">
        <v>1593</v>
      </c>
      <c r="C740" s="25" t="s">
        <v>1594</v>
      </c>
      <c r="D740" s="25">
        <v>2584</v>
      </c>
      <c r="E740" s="25">
        <v>4896</v>
      </c>
      <c r="F740" s="25">
        <v>1</v>
      </c>
      <c r="G740" s="25">
        <v>87416.38</v>
      </c>
      <c r="H740" s="26">
        <v>43212</v>
      </c>
      <c r="I740" s="26">
        <v>43234</v>
      </c>
      <c r="J740" s="25">
        <v>0.6</v>
      </c>
      <c r="K740" s="25" t="s">
        <v>155</v>
      </c>
      <c r="L740" s="25" t="s">
        <v>122</v>
      </c>
      <c r="M740" s="25" t="s">
        <v>146</v>
      </c>
      <c r="N740" s="25">
        <v>5</v>
      </c>
      <c r="O740" s="25">
        <v>2</v>
      </c>
      <c r="P740" s="29">
        <f t="shared" si="11"/>
        <v>87416.38</v>
      </c>
    </row>
    <row r="741" spans="2:16" x14ac:dyDescent="0.2">
      <c r="B741" s="24" t="s">
        <v>1595</v>
      </c>
      <c r="C741" s="25" t="s">
        <v>1596</v>
      </c>
      <c r="D741" s="25">
        <v>3783</v>
      </c>
      <c r="E741" s="25">
        <v>4585</v>
      </c>
      <c r="F741" s="25">
        <v>1</v>
      </c>
      <c r="G741" s="25">
        <v>81766.600000000006</v>
      </c>
      <c r="H741" s="26">
        <v>43160</v>
      </c>
      <c r="I741" s="26">
        <v>43235</v>
      </c>
      <c r="J741" s="25">
        <v>0.65</v>
      </c>
      <c r="K741" s="25" t="s">
        <v>155</v>
      </c>
      <c r="L741" s="25" t="s">
        <v>122</v>
      </c>
      <c r="M741" s="25" t="s">
        <v>127</v>
      </c>
      <c r="N741" s="25">
        <v>2</v>
      </c>
      <c r="O741" s="25">
        <v>1</v>
      </c>
      <c r="P741" s="29">
        <f t="shared" si="11"/>
        <v>81766.600000000006</v>
      </c>
    </row>
    <row r="742" spans="2:16" x14ac:dyDescent="0.2">
      <c r="B742" s="24" t="s">
        <v>1597</v>
      </c>
      <c r="C742" s="25" t="s">
        <v>1598</v>
      </c>
      <c r="D742" s="25">
        <v>3149</v>
      </c>
      <c r="E742" s="25">
        <v>4590</v>
      </c>
      <c r="F742" s="25">
        <v>1</v>
      </c>
      <c r="G742" s="25">
        <v>73965.2</v>
      </c>
      <c r="H742" s="26">
        <v>43400</v>
      </c>
      <c r="I742" s="26">
        <v>43471</v>
      </c>
      <c r="J742" s="25">
        <v>0.67</v>
      </c>
      <c r="K742" s="25" t="s">
        <v>126</v>
      </c>
      <c r="L742" s="25" t="s">
        <v>131</v>
      </c>
      <c r="M742" s="25" t="s">
        <v>127</v>
      </c>
      <c r="N742" s="25">
        <v>2</v>
      </c>
      <c r="O742" s="25">
        <v>4</v>
      </c>
      <c r="P742" s="29">
        <f t="shared" si="11"/>
        <v>73965.2</v>
      </c>
    </row>
    <row r="743" spans="2:16" x14ac:dyDescent="0.2">
      <c r="B743" s="24" t="s">
        <v>1599</v>
      </c>
      <c r="C743" s="25" t="s">
        <v>1600</v>
      </c>
      <c r="D743" s="25">
        <v>2415</v>
      </c>
      <c r="E743" s="25">
        <v>3857</v>
      </c>
      <c r="F743" s="25">
        <v>2</v>
      </c>
      <c r="G743" s="25">
        <v>96522.72</v>
      </c>
      <c r="H743" s="26">
        <v>43290</v>
      </c>
      <c r="I743" s="26">
        <v>43291</v>
      </c>
      <c r="J743" s="25">
        <v>0.67</v>
      </c>
      <c r="K743" s="25" t="s">
        <v>126</v>
      </c>
      <c r="L743" s="25" t="s">
        <v>122</v>
      </c>
      <c r="M743" s="25" t="s">
        <v>127</v>
      </c>
      <c r="N743" s="25">
        <v>2</v>
      </c>
      <c r="O743" s="25">
        <v>3</v>
      </c>
      <c r="P743" s="29">
        <f t="shared" si="11"/>
        <v>193045.44</v>
      </c>
    </row>
    <row r="744" spans="2:16" x14ac:dyDescent="0.2">
      <c r="B744" s="24" t="s">
        <v>1601</v>
      </c>
      <c r="C744" s="25" t="s">
        <v>1602</v>
      </c>
      <c r="D744" s="25">
        <v>2811</v>
      </c>
      <c r="E744" s="25">
        <v>4981</v>
      </c>
      <c r="F744" s="25">
        <v>2</v>
      </c>
      <c r="G744" s="25">
        <v>72967.38</v>
      </c>
      <c r="H744" s="26">
        <v>43195</v>
      </c>
      <c r="I744" s="26">
        <v>43378</v>
      </c>
      <c r="J744" s="25">
        <v>0.55000000000000004</v>
      </c>
      <c r="K744" s="25" t="s">
        <v>155</v>
      </c>
      <c r="L744" s="25" t="s">
        <v>122</v>
      </c>
      <c r="M744" s="25" t="s">
        <v>134</v>
      </c>
      <c r="N744" s="25">
        <v>3</v>
      </c>
      <c r="O744" s="25">
        <v>2</v>
      </c>
      <c r="P744" s="29">
        <f t="shared" si="11"/>
        <v>145934.76</v>
      </c>
    </row>
    <row r="745" spans="2:16" x14ac:dyDescent="0.2">
      <c r="B745" s="24" t="s">
        <v>1603</v>
      </c>
      <c r="C745" s="25" t="s">
        <v>1604</v>
      </c>
      <c r="D745" s="25">
        <v>3602</v>
      </c>
      <c r="E745" s="25">
        <v>4080</v>
      </c>
      <c r="F745" s="25">
        <v>2</v>
      </c>
      <c r="G745" s="25">
        <v>92154.65</v>
      </c>
      <c r="H745" s="26">
        <v>43176</v>
      </c>
      <c r="I745" s="26">
        <v>43246</v>
      </c>
      <c r="J745" s="25">
        <v>0.51</v>
      </c>
      <c r="K745" s="25" t="s">
        <v>126</v>
      </c>
      <c r="L745" s="25" t="s">
        <v>131</v>
      </c>
      <c r="M745" s="25" t="s">
        <v>143</v>
      </c>
      <c r="N745" s="25">
        <v>4</v>
      </c>
      <c r="O745" s="25">
        <v>1</v>
      </c>
      <c r="P745" s="29">
        <f t="shared" si="11"/>
        <v>184309.3</v>
      </c>
    </row>
    <row r="746" spans="2:16" x14ac:dyDescent="0.2">
      <c r="B746" s="24" t="s">
        <v>1605</v>
      </c>
      <c r="C746" s="25" t="s">
        <v>1606</v>
      </c>
      <c r="D746" s="25">
        <v>1754</v>
      </c>
      <c r="E746" s="25">
        <v>4266</v>
      </c>
      <c r="F746" s="25">
        <v>2</v>
      </c>
      <c r="G746" s="25">
        <v>75010.66</v>
      </c>
      <c r="H746" s="26">
        <v>43209</v>
      </c>
      <c r="I746" s="26">
        <v>43220</v>
      </c>
      <c r="J746" s="25">
        <v>0.5</v>
      </c>
      <c r="K746" s="25" t="s">
        <v>155</v>
      </c>
      <c r="L746" s="25" t="s">
        <v>131</v>
      </c>
      <c r="M746" s="25" t="s">
        <v>134</v>
      </c>
      <c r="N746" s="25">
        <v>3</v>
      </c>
      <c r="O746" s="25">
        <v>2</v>
      </c>
      <c r="P746" s="29">
        <f t="shared" si="11"/>
        <v>150021.32</v>
      </c>
    </row>
    <row r="747" spans="2:16" x14ac:dyDescent="0.2">
      <c r="B747" s="24" t="s">
        <v>1607</v>
      </c>
      <c r="C747" s="25" t="s">
        <v>1608</v>
      </c>
      <c r="D747" s="25">
        <v>3311</v>
      </c>
      <c r="E747" s="25">
        <v>4598</v>
      </c>
      <c r="F747" s="25">
        <v>1</v>
      </c>
      <c r="G747" s="25">
        <v>82949.61</v>
      </c>
      <c r="H747" s="26">
        <v>43220</v>
      </c>
      <c r="I747" s="26">
        <v>43250</v>
      </c>
      <c r="J747" s="25">
        <v>0.66</v>
      </c>
      <c r="K747" s="25" t="s">
        <v>155</v>
      </c>
      <c r="L747" s="25" t="s">
        <v>122</v>
      </c>
      <c r="M747" s="25" t="s">
        <v>146</v>
      </c>
      <c r="N747" s="25">
        <v>5</v>
      </c>
      <c r="O747" s="25">
        <v>2</v>
      </c>
      <c r="P747" s="29">
        <f t="shared" si="11"/>
        <v>82949.61</v>
      </c>
    </row>
    <row r="748" spans="2:16" x14ac:dyDescent="0.2">
      <c r="B748" s="24" t="s">
        <v>1609</v>
      </c>
      <c r="C748" s="25" t="s">
        <v>1610</v>
      </c>
      <c r="D748" s="25">
        <v>2782</v>
      </c>
      <c r="E748" s="25">
        <v>4368</v>
      </c>
      <c r="F748" s="25">
        <v>2</v>
      </c>
      <c r="G748" s="25">
        <v>86678.51</v>
      </c>
      <c r="H748" s="26">
        <v>43203</v>
      </c>
      <c r="I748" s="26">
        <v>43440</v>
      </c>
      <c r="J748" s="25">
        <v>0.52</v>
      </c>
      <c r="K748" s="25" t="s">
        <v>155</v>
      </c>
      <c r="L748" s="25" t="s">
        <v>122</v>
      </c>
      <c r="M748" s="25" t="s">
        <v>123</v>
      </c>
      <c r="N748" s="25">
        <v>1</v>
      </c>
      <c r="O748" s="25">
        <v>2</v>
      </c>
      <c r="P748" s="29">
        <f t="shared" si="11"/>
        <v>173357.02</v>
      </c>
    </row>
    <row r="749" spans="2:16" x14ac:dyDescent="0.2">
      <c r="B749" s="24" t="s">
        <v>1611</v>
      </c>
      <c r="C749" s="25" t="s">
        <v>1612</v>
      </c>
      <c r="D749" s="25">
        <v>1876</v>
      </c>
      <c r="E749" s="25">
        <v>4380</v>
      </c>
      <c r="F749" s="25">
        <v>2</v>
      </c>
      <c r="G749" s="25">
        <v>73107.990000000005</v>
      </c>
      <c r="H749" s="26">
        <v>43157</v>
      </c>
      <c r="I749" s="26">
        <v>43225</v>
      </c>
      <c r="J749" s="25">
        <v>0.48</v>
      </c>
      <c r="K749" s="25" t="s">
        <v>155</v>
      </c>
      <c r="L749" s="25" t="s">
        <v>131</v>
      </c>
      <c r="M749" s="25" t="s">
        <v>134</v>
      </c>
      <c r="N749" s="25">
        <v>3</v>
      </c>
      <c r="O749" s="25">
        <v>1</v>
      </c>
      <c r="P749" s="29">
        <f t="shared" si="11"/>
        <v>146215.98000000001</v>
      </c>
    </row>
    <row r="750" spans="2:16" x14ac:dyDescent="0.2">
      <c r="B750" s="24" t="s">
        <v>1613</v>
      </c>
      <c r="C750" s="25" t="s">
        <v>1614</v>
      </c>
      <c r="D750" s="25">
        <v>1641</v>
      </c>
      <c r="E750" s="25">
        <v>3528</v>
      </c>
      <c r="F750" s="25">
        <v>1</v>
      </c>
      <c r="G750" s="25">
        <v>72305.48</v>
      </c>
      <c r="H750" s="26">
        <v>43134</v>
      </c>
      <c r="I750" s="26">
        <v>43213</v>
      </c>
      <c r="J750" s="25">
        <v>0.68</v>
      </c>
      <c r="K750" s="25" t="s">
        <v>155</v>
      </c>
      <c r="L750" s="25" t="s">
        <v>122</v>
      </c>
      <c r="M750" s="25" t="s">
        <v>127</v>
      </c>
      <c r="N750" s="25">
        <v>2</v>
      </c>
      <c r="O750" s="25">
        <v>1</v>
      </c>
      <c r="P750" s="29">
        <f t="shared" si="11"/>
        <v>72305.48</v>
      </c>
    </row>
    <row r="751" spans="2:16" x14ac:dyDescent="0.2">
      <c r="B751" s="24" t="s">
        <v>1615</v>
      </c>
      <c r="C751" s="25" t="s">
        <v>1616</v>
      </c>
      <c r="D751" s="25">
        <v>1569</v>
      </c>
      <c r="E751" s="25">
        <v>4557</v>
      </c>
      <c r="F751" s="25">
        <v>2</v>
      </c>
      <c r="G751" s="25">
        <v>81358.070000000007</v>
      </c>
      <c r="H751" s="26">
        <v>43209</v>
      </c>
      <c r="I751" s="26">
        <v>43244</v>
      </c>
      <c r="J751" s="25">
        <v>0.56999999999999995</v>
      </c>
      <c r="K751" s="25" t="s">
        <v>155</v>
      </c>
      <c r="L751" s="25" t="s">
        <v>131</v>
      </c>
      <c r="M751" s="25" t="s">
        <v>143</v>
      </c>
      <c r="N751" s="25">
        <v>4</v>
      </c>
      <c r="O751" s="25">
        <v>2</v>
      </c>
      <c r="P751" s="29">
        <f t="shared" si="11"/>
        <v>162716.14000000001</v>
      </c>
    </row>
    <row r="752" spans="2:16" x14ac:dyDescent="0.2">
      <c r="B752" s="24" t="s">
        <v>1617</v>
      </c>
      <c r="C752" s="25" t="s">
        <v>1618</v>
      </c>
      <c r="D752" s="25">
        <v>3942</v>
      </c>
      <c r="E752" s="25">
        <v>4625</v>
      </c>
      <c r="F752" s="25">
        <v>2</v>
      </c>
      <c r="G752" s="25">
        <v>86097.37</v>
      </c>
      <c r="H752" s="26">
        <v>43445</v>
      </c>
      <c r="I752" s="26">
        <v>43629</v>
      </c>
      <c r="J752" s="25">
        <v>0.56999999999999995</v>
      </c>
      <c r="K752" s="25" t="s">
        <v>155</v>
      </c>
      <c r="L752" s="25" t="s">
        <v>122</v>
      </c>
      <c r="M752" s="25" t="s">
        <v>123</v>
      </c>
      <c r="N752" s="25">
        <v>1</v>
      </c>
      <c r="O752" s="25">
        <v>4</v>
      </c>
      <c r="P752" s="29">
        <f t="shared" si="11"/>
        <v>172194.74</v>
      </c>
    </row>
    <row r="753" spans="2:16" x14ac:dyDescent="0.2">
      <c r="B753" s="24" t="s">
        <v>1619</v>
      </c>
      <c r="C753" s="25" t="s">
        <v>1620</v>
      </c>
      <c r="D753" s="25">
        <v>3878</v>
      </c>
      <c r="E753" s="25">
        <v>4035</v>
      </c>
      <c r="F753" s="25">
        <v>1</v>
      </c>
      <c r="G753" s="25">
        <v>97713.69</v>
      </c>
      <c r="H753" s="26">
        <v>43153</v>
      </c>
      <c r="I753" s="26">
        <v>43188</v>
      </c>
      <c r="J753" s="25">
        <v>0.57999999999999996</v>
      </c>
      <c r="K753" s="25" t="s">
        <v>126</v>
      </c>
      <c r="L753" s="25" t="s">
        <v>122</v>
      </c>
      <c r="M753" s="25" t="s">
        <v>146</v>
      </c>
      <c r="N753" s="25">
        <v>5</v>
      </c>
      <c r="O753" s="25">
        <v>1</v>
      </c>
      <c r="P753" s="29">
        <f t="shared" si="11"/>
        <v>97713.69</v>
      </c>
    </row>
    <row r="754" spans="2:16" x14ac:dyDescent="0.2">
      <c r="B754" s="24" t="s">
        <v>1621</v>
      </c>
      <c r="C754" s="25" t="s">
        <v>1622</v>
      </c>
      <c r="D754" s="25">
        <v>1382</v>
      </c>
      <c r="E754" s="25">
        <v>4285</v>
      </c>
      <c r="F754" s="25">
        <v>2</v>
      </c>
      <c r="G754" s="25">
        <v>71299.86</v>
      </c>
      <c r="H754" s="26">
        <v>43240</v>
      </c>
      <c r="I754" s="26">
        <v>43275</v>
      </c>
      <c r="J754" s="25">
        <v>0.56999999999999995</v>
      </c>
      <c r="K754" s="25" t="s">
        <v>155</v>
      </c>
      <c r="L754" s="25" t="s">
        <v>131</v>
      </c>
      <c r="M754" s="25" t="s">
        <v>143</v>
      </c>
      <c r="N754" s="25">
        <v>4</v>
      </c>
      <c r="O754" s="25">
        <v>2</v>
      </c>
      <c r="P754" s="29">
        <f t="shared" si="11"/>
        <v>142599.72</v>
      </c>
    </row>
    <row r="755" spans="2:16" x14ac:dyDescent="0.2">
      <c r="B755" s="24" t="s">
        <v>1623</v>
      </c>
      <c r="C755" s="25" t="s">
        <v>1624</v>
      </c>
      <c r="D755" s="25">
        <v>3629</v>
      </c>
      <c r="E755" s="25">
        <v>3678</v>
      </c>
      <c r="F755" s="25">
        <v>1</v>
      </c>
      <c r="G755" s="25">
        <v>84779.51</v>
      </c>
      <c r="H755" s="26">
        <v>43399</v>
      </c>
      <c r="I755" s="26">
        <v>43615</v>
      </c>
      <c r="J755" s="25">
        <v>0.78</v>
      </c>
      <c r="K755" s="25" t="s">
        <v>126</v>
      </c>
      <c r="L755" s="25" t="s">
        <v>122</v>
      </c>
      <c r="M755" s="25" t="s">
        <v>127</v>
      </c>
      <c r="N755" s="25">
        <v>2</v>
      </c>
      <c r="O755" s="25">
        <v>4</v>
      </c>
      <c r="P755" s="29">
        <f t="shared" si="11"/>
        <v>84779.51</v>
      </c>
    </row>
    <row r="756" spans="2:16" x14ac:dyDescent="0.2">
      <c r="B756" s="24" t="s">
        <v>1625</v>
      </c>
      <c r="C756" s="25" t="s">
        <v>1626</v>
      </c>
      <c r="D756" s="25">
        <v>2631</v>
      </c>
      <c r="E756" s="25">
        <v>4076</v>
      </c>
      <c r="F756" s="25">
        <v>2</v>
      </c>
      <c r="G756" s="25">
        <v>83440.73</v>
      </c>
      <c r="H756" s="26">
        <v>43289</v>
      </c>
      <c r="I756" s="26">
        <v>43352</v>
      </c>
      <c r="J756" s="25">
        <v>0.79</v>
      </c>
      <c r="K756" s="25" t="s">
        <v>130</v>
      </c>
      <c r="L756" s="25" t="s">
        <v>122</v>
      </c>
      <c r="M756" s="25" t="s">
        <v>127</v>
      </c>
      <c r="N756" s="25">
        <v>2</v>
      </c>
      <c r="O756" s="25">
        <v>3</v>
      </c>
      <c r="P756" s="29">
        <f t="shared" si="11"/>
        <v>166881.46</v>
      </c>
    </row>
    <row r="757" spans="2:16" x14ac:dyDescent="0.2">
      <c r="B757" s="24" t="s">
        <v>1627</v>
      </c>
      <c r="C757" s="25" t="s">
        <v>1628</v>
      </c>
      <c r="D757" s="25">
        <v>1705</v>
      </c>
      <c r="E757" s="25">
        <v>3529</v>
      </c>
      <c r="F757" s="25">
        <v>1</v>
      </c>
      <c r="G757" s="25">
        <v>87756.71</v>
      </c>
      <c r="H757" s="26">
        <v>43289</v>
      </c>
      <c r="I757" s="26">
        <v>43359</v>
      </c>
      <c r="J757" s="25">
        <v>0.73</v>
      </c>
      <c r="K757" s="25" t="s">
        <v>130</v>
      </c>
      <c r="L757" s="25" t="s">
        <v>122</v>
      </c>
      <c r="M757" s="25" t="s">
        <v>127</v>
      </c>
      <c r="N757" s="25">
        <v>2</v>
      </c>
      <c r="O757" s="25">
        <v>3</v>
      </c>
      <c r="P757" s="29">
        <f t="shared" si="11"/>
        <v>87756.71</v>
      </c>
    </row>
    <row r="758" spans="2:16" x14ac:dyDescent="0.2">
      <c r="B758" s="24" t="s">
        <v>1629</v>
      </c>
      <c r="C758" s="25" t="s">
        <v>1630</v>
      </c>
      <c r="D758" s="25">
        <v>2308</v>
      </c>
      <c r="E758" s="25">
        <v>3898</v>
      </c>
      <c r="F758" s="25">
        <v>2</v>
      </c>
      <c r="G758" s="25">
        <v>69620.5</v>
      </c>
      <c r="H758" s="26">
        <v>43272</v>
      </c>
      <c r="I758" s="26">
        <v>43307</v>
      </c>
      <c r="J758" s="25">
        <v>0.56999999999999995</v>
      </c>
      <c r="K758" s="25" t="s">
        <v>121</v>
      </c>
      <c r="L758" s="25" t="s">
        <v>122</v>
      </c>
      <c r="M758" s="25" t="s">
        <v>134</v>
      </c>
      <c r="N758" s="25">
        <v>3</v>
      </c>
      <c r="O758" s="25">
        <v>2</v>
      </c>
      <c r="P758" s="29">
        <f t="shared" si="11"/>
        <v>139241</v>
      </c>
    </row>
    <row r="759" spans="2:16" x14ac:dyDescent="0.2">
      <c r="B759" s="24" t="s">
        <v>1631</v>
      </c>
      <c r="C759" s="25" t="s">
        <v>1632</v>
      </c>
      <c r="D759" s="25">
        <v>2965</v>
      </c>
      <c r="E759" s="25">
        <v>4912</v>
      </c>
      <c r="F759" s="25">
        <v>1</v>
      </c>
      <c r="G759" s="25">
        <v>71478.22</v>
      </c>
      <c r="H759" s="26">
        <v>43336</v>
      </c>
      <c r="I759" s="26">
        <v>43371</v>
      </c>
      <c r="J759" s="25">
        <v>0.73</v>
      </c>
      <c r="K759" s="25" t="s">
        <v>126</v>
      </c>
      <c r="L759" s="25" t="s">
        <v>122</v>
      </c>
      <c r="M759" s="25" t="s">
        <v>123</v>
      </c>
      <c r="N759" s="25">
        <v>1</v>
      </c>
      <c r="O759" s="25">
        <v>3</v>
      </c>
      <c r="P759" s="29">
        <f t="shared" si="11"/>
        <v>71478.22</v>
      </c>
    </row>
    <row r="760" spans="2:16" x14ac:dyDescent="0.2">
      <c r="B760" s="24" t="s">
        <v>1633</v>
      </c>
      <c r="C760" s="25" t="s">
        <v>1634</v>
      </c>
      <c r="D760" s="25">
        <v>3615</v>
      </c>
      <c r="E760" s="25">
        <v>3582</v>
      </c>
      <c r="F760" s="25">
        <v>1</v>
      </c>
      <c r="G760" s="25">
        <v>75880.160000000003</v>
      </c>
      <c r="H760" s="26">
        <v>43161</v>
      </c>
      <c r="I760" s="26">
        <v>43247</v>
      </c>
      <c r="J760" s="25">
        <v>0.46</v>
      </c>
      <c r="K760" s="25" t="s">
        <v>130</v>
      </c>
      <c r="L760" s="25" t="s">
        <v>122</v>
      </c>
      <c r="M760" s="25" t="s">
        <v>134</v>
      </c>
      <c r="N760" s="25">
        <v>3</v>
      </c>
      <c r="O760" s="25">
        <v>1</v>
      </c>
      <c r="P760" s="29">
        <f t="shared" si="11"/>
        <v>75880.160000000003</v>
      </c>
    </row>
    <row r="761" spans="2:16" x14ac:dyDescent="0.2">
      <c r="B761" s="24" t="s">
        <v>1635</v>
      </c>
      <c r="C761" s="25" t="s">
        <v>1636</v>
      </c>
      <c r="D761" s="25">
        <v>2461</v>
      </c>
      <c r="E761" s="25">
        <v>4961</v>
      </c>
      <c r="F761" s="25">
        <v>2</v>
      </c>
      <c r="G761" s="25">
        <v>84371.81</v>
      </c>
      <c r="H761" s="26">
        <v>43214</v>
      </c>
      <c r="I761" s="26">
        <v>43287</v>
      </c>
      <c r="J761" s="25">
        <v>0.66</v>
      </c>
      <c r="K761" s="25" t="s">
        <v>121</v>
      </c>
      <c r="L761" s="25" t="s">
        <v>131</v>
      </c>
      <c r="M761" s="25" t="s">
        <v>134</v>
      </c>
      <c r="N761" s="25">
        <v>3</v>
      </c>
      <c r="O761" s="25">
        <v>2</v>
      </c>
      <c r="P761" s="29">
        <f t="shared" si="11"/>
        <v>168743.62</v>
      </c>
    </row>
    <row r="762" spans="2:16" x14ac:dyDescent="0.2">
      <c r="B762" s="24" t="s">
        <v>1637</v>
      </c>
      <c r="C762" s="25" t="s">
        <v>1638</v>
      </c>
      <c r="D762" s="25">
        <v>2243</v>
      </c>
      <c r="E762" s="25">
        <v>3736</v>
      </c>
      <c r="F762" s="25">
        <v>2</v>
      </c>
      <c r="G762" s="25">
        <v>89866.09</v>
      </c>
      <c r="H762" s="26">
        <v>43337</v>
      </c>
      <c r="I762" s="26">
        <v>43372</v>
      </c>
      <c r="J762" s="25">
        <v>0.68</v>
      </c>
      <c r="K762" s="25" t="s">
        <v>155</v>
      </c>
      <c r="L762" s="25" t="s">
        <v>122</v>
      </c>
      <c r="M762" s="25" t="s">
        <v>143</v>
      </c>
      <c r="N762" s="25">
        <v>4</v>
      </c>
      <c r="O762" s="25">
        <v>3</v>
      </c>
      <c r="P762" s="29">
        <f t="shared" si="11"/>
        <v>179732.18</v>
      </c>
    </row>
    <row r="763" spans="2:16" x14ac:dyDescent="0.2">
      <c r="B763" s="24" t="s">
        <v>1639</v>
      </c>
      <c r="C763" s="25" t="s">
        <v>1640</v>
      </c>
      <c r="D763" s="25">
        <v>1456</v>
      </c>
      <c r="E763" s="25">
        <v>4675</v>
      </c>
      <c r="F763" s="25">
        <v>1</v>
      </c>
      <c r="G763" s="25">
        <v>95666.22</v>
      </c>
      <c r="H763" s="26">
        <v>43128</v>
      </c>
      <c r="I763" s="26">
        <v>43180</v>
      </c>
      <c r="J763" s="25">
        <v>0.6</v>
      </c>
      <c r="K763" s="25" t="s">
        <v>155</v>
      </c>
      <c r="L763" s="25" t="s">
        <v>122</v>
      </c>
      <c r="M763" s="25" t="s">
        <v>134</v>
      </c>
      <c r="N763" s="25">
        <v>3</v>
      </c>
      <c r="O763" s="25">
        <v>1</v>
      </c>
      <c r="P763" s="29">
        <f t="shared" si="11"/>
        <v>95666.22</v>
      </c>
    </row>
    <row r="764" spans="2:16" x14ac:dyDescent="0.2">
      <c r="B764" s="24" t="s">
        <v>1641</v>
      </c>
      <c r="C764" s="25" t="s">
        <v>1642</v>
      </c>
      <c r="D764" s="25">
        <v>2927</v>
      </c>
      <c r="E764" s="25">
        <v>3842</v>
      </c>
      <c r="F764" s="25">
        <v>1</v>
      </c>
      <c r="G764" s="25">
        <v>71896.72</v>
      </c>
      <c r="H764" s="26">
        <v>43386</v>
      </c>
      <c r="I764" s="26">
        <v>43602</v>
      </c>
      <c r="J764" s="25">
        <v>0.71</v>
      </c>
      <c r="K764" s="25" t="s">
        <v>130</v>
      </c>
      <c r="L764" s="25" t="s">
        <v>122</v>
      </c>
      <c r="M764" s="25" t="s">
        <v>123</v>
      </c>
      <c r="N764" s="25">
        <v>1</v>
      </c>
      <c r="O764" s="25">
        <v>4</v>
      </c>
      <c r="P764" s="29">
        <f t="shared" si="11"/>
        <v>71896.72</v>
      </c>
    </row>
    <row r="765" spans="2:16" x14ac:dyDescent="0.2">
      <c r="B765" s="24" t="s">
        <v>1643</v>
      </c>
      <c r="C765" s="25" t="s">
        <v>1644</v>
      </c>
      <c r="D765" s="25">
        <v>2977</v>
      </c>
      <c r="E765" s="25">
        <v>4086</v>
      </c>
      <c r="F765" s="25">
        <v>2</v>
      </c>
      <c r="G765" s="25">
        <v>71317.570000000007</v>
      </c>
      <c r="H765" s="26">
        <v>43194</v>
      </c>
      <c r="I765" s="26">
        <v>43317</v>
      </c>
      <c r="J765" s="25">
        <v>0.51</v>
      </c>
      <c r="K765" s="25" t="s">
        <v>126</v>
      </c>
      <c r="L765" s="25" t="s">
        <v>122</v>
      </c>
      <c r="M765" s="25" t="s">
        <v>146</v>
      </c>
      <c r="N765" s="25">
        <v>5</v>
      </c>
      <c r="O765" s="25">
        <v>2</v>
      </c>
      <c r="P765" s="29">
        <f t="shared" si="11"/>
        <v>142635.14000000001</v>
      </c>
    </row>
    <row r="766" spans="2:16" x14ac:dyDescent="0.2">
      <c r="B766" s="24" t="s">
        <v>1645</v>
      </c>
      <c r="C766" s="25" t="s">
        <v>1646</v>
      </c>
      <c r="D766" s="25">
        <v>3267</v>
      </c>
      <c r="E766" s="25">
        <v>4016</v>
      </c>
      <c r="F766" s="25">
        <v>2</v>
      </c>
      <c r="G766" s="25">
        <v>87936.62</v>
      </c>
      <c r="H766" s="26">
        <v>43402</v>
      </c>
      <c r="I766" s="26">
        <v>43530</v>
      </c>
      <c r="J766" s="25">
        <v>0.63</v>
      </c>
      <c r="K766" s="25" t="s">
        <v>126</v>
      </c>
      <c r="L766" s="25" t="s">
        <v>122</v>
      </c>
      <c r="M766" s="25" t="s">
        <v>123</v>
      </c>
      <c r="N766" s="25">
        <v>1</v>
      </c>
      <c r="O766" s="25">
        <v>4</v>
      </c>
      <c r="P766" s="29">
        <f t="shared" si="11"/>
        <v>175873.24</v>
      </c>
    </row>
    <row r="767" spans="2:16" x14ac:dyDescent="0.2">
      <c r="B767" s="24" t="s">
        <v>1647</v>
      </c>
      <c r="C767" s="25" t="s">
        <v>1648</v>
      </c>
      <c r="D767" s="25">
        <v>2783</v>
      </c>
      <c r="E767" s="25">
        <v>4149</v>
      </c>
      <c r="F767" s="25">
        <v>1</v>
      </c>
      <c r="G767" s="25">
        <v>76398.600000000006</v>
      </c>
      <c r="H767" s="26">
        <v>43204</v>
      </c>
      <c r="I767" s="26">
        <v>43265</v>
      </c>
      <c r="J767" s="25">
        <v>0.53</v>
      </c>
      <c r="K767" s="25" t="s">
        <v>126</v>
      </c>
      <c r="L767" s="25" t="s">
        <v>131</v>
      </c>
      <c r="M767" s="25" t="s">
        <v>143</v>
      </c>
      <c r="N767" s="25">
        <v>4</v>
      </c>
      <c r="O767" s="25">
        <v>2</v>
      </c>
      <c r="P767" s="29">
        <f t="shared" si="11"/>
        <v>76398.600000000006</v>
      </c>
    </row>
    <row r="768" spans="2:16" x14ac:dyDescent="0.2">
      <c r="B768" s="24" t="s">
        <v>1649</v>
      </c>
      <c r="C768" s="25" t="s">
        <v>1650</v>
      </c>
      <c r="D768" s="25">
        <v>3589</v>
      </c>
      <c r="E768" s="25">
        <v>3886</v>
      </c>
      <c r="F768" s="25">
        <v>1</v>
      </c>
      <c r="G768" s="25">
        <v>92431.11</v>
      </c>
      <c r="H768" s="26">
        <v>43180</v>
      </c>
      <c r="I768" s="26">
        <v>43207</v>
      </c>
      <c r="J768" s="25">
        <v>0.52</v>
      </c>
      <c r="K768" s="25" t="s">
        <v>130</v>
      </c>
      <c r="L768" s="25" t="s">
        <v>122</v>
      </c>
      <c r="M768" s="25" t="s">
        <v>123</v>
      </c>
      <c r="N768" s="25">
        <v>1</v>
      </c>
      <c r="O768" s="25">
        <v>1</v>
      </c>
      <c r="P768" s="29">
        <f t="shared" si="11"/>
        <v>92431.11</v>
      </c>
    </row>
    <row r="769" spans="2:16" x14ac:dyDescent="0.2">
      <c r="B769" s="24" t="s">
        <v>1651</v>
      </c>
      <c r="C769" s="25" t="s">
        <v>1652</v>
      </c>
      <c r="D769" s="25">
        <v>2704</v>
      </c>
      <c r="E769" s="25">
        <v>3917</v>
      </c>
      <c r="F769" s="25">
        <v>2</v>
      </c>
      <c r="G769" s="25">
        <v>84583.49</v>
      </c>
      <c r="H769" s="26">
        <v>43431</v>
      </c>
      <c r="I769" s="26">
        <v>43466</v>
      </c>
      <c r="J769" s="25">
        <v>0.64</v>
      </c>
      <c r="K769" s="25" t="s">
        <v>126</v>
      </c>
      <c r="L769" s="25" t="s">
        <v>131</v>
      </c>
      <c r="M769" s="25" t="s">
        <v>123</v>
      </c>
      <c r="N769" s="25">
        <v>1</v>
      </c>
      <c r="O769" s="25">
        <v>4</v>
      </c>
      <c r="P769" s="29">
        <f t="shared" si="11"/>
        <v>169166.98</v>
      </c>
    </row>
    <row r="770" spans="2:16" x14ac:dyDescent="0.2">
      <c r="B770" s="24" t="s">
        <v>1653</v>
      </c>
      <c r="C770" s="25" t="s">
        <v>1654</v>
      </c>
      <c r="D770" s="25">
        <v>3335</v>
      </c>
      <c r="E770" s="25">
        <v>4845</v>
      </c>
      <c r="F770" s="25">
        <v>1</v>
      </c>
      <c r="G770" s="25">
        <v>88360.26</v>
      </c>
      <c r="H770" s="26">
        <v>43176</v>
      </c>
      <c r="I770" s="26">
        <v>43211</v>
      </c>
      <c r="J770" s="25">
        <v>0.43</v>
      </c>
      <c r="K770" s="25" t="s">
        <v>130</v>
      </c>
      <c r="L770" s="25" t="s">
        <v>131</v>
      </c>
      <c r="M770" s="25" t="s">
        <v>127</v>
      </c>
      <c r="N770" s="25">
        <v>2</v>
      </c>
      <c r="O770" s="25">
        <v>1</v>
      </c>
      <c r="P770" s="29">
        <f t="shared" si="11"/>
        <v>88360.26</v>
      </c>
    </row>
    <row r="771" spans="2:16" x14ac:dyDescent="0.2">
      <c r="B771" s="24" t="s">
        <v>1655</v>
      </c>
      <c r="C771" s="25" t="s">
        <v>1656</v>
      </c>
      <c r="D771" s="25">
        <v>1249</v>
      </c>
      <c r="E771" s="25">
        <v>4982</v>
      </c>
      <c r="F771" s="25">
        <v>1</v>
      </c>
      <c r="G771" s="25">
        <v>86136.57</v>
      </c>
      <c r="H771" s="26">
        <v>43161</v>
      </c>
      <c r="I771" s="26">
        <v>43192</v>
      </c>
      <c r="J771" s="25">
        <v>0.53</v>
      </c>
      <c r="K771" s="25" t="s">
        <v>155</v>
      </c>
      <c r="L771" s="25" t="s">
        <v>122</v>
      </c>
      <c r="M771" s="25" t="s">
        <v>123</v>
      </c>
      <c r="N771" s="25">
        <v>1</v>
      </c>
      <c r="O771" s="25">
        <v>1</v>
      </c>
      <c r="P771" s="29">
        <f t="shared" si="11"/>
        <v>86136.57</v>
      </c>
    </row>
    <row r="772" spans="2:16" x14ac:dyDescent="0.2">
      <c r="B772" s="24" t="s">
        <v>1657</v>
      </c>
      <c r="C772" s="25" t="s">
        <v>1658</v>
      </c>
      <c r="D772" s="25">
        <v>1100</v>
      </c>
      <c r="E772" s="25">
        <v>4821</v>
      </c>
      <c r="F772" s="25">
        <v>1</v>
      </c>
      <c r="G772" s="25">
        <v>90031.27</v>
      </c>
      <c r="H772" s="26">
        <v>43239</v>
      </c>
      <c r="I772" s="26">
        <v>43274</v>
      </c>
      <c r="J772" s="25">
        <v>0.69</v>
      </c>
      <c r="K772" s="25" t="s">
        <v>130</v>
      </c>
      <c r="L772" s="25" t="s">
        <v>122</v>
      </c>
      <c r="M772" s="25" t="s">
        <v>146</v>
      </c>
      <c r="N772" s="25">
        <v>5</v>
      </c>
      <c r="O772" s="25">
        <v>2</v>
      </c>
      <c r="P772" s="29">
        <f t="shared" ref="P772:P835" si="12">F772*G772</f>
        <v>90031.27</v>
      </c>
    </row>
    <row r="773" spans="2:16" x14ac:dyDescent="0.2">
      <c r="B773" s="24" t="s">
        <v>1659</v>
      </c>
      <c r="C773" s="25" t="s">
        <v>1660</v>
      </c>
      <c r="D773" s="25">
        <v>2053</v>
      </c>
      <c r="E773" s="25">
        <v>4212</v>
      </c>
      <c r="F773" s="25">
        <v>2</v>
      </c>
      <c r="G773" s="25">
        <v>78699.86</v>
      </c>
      <c r="H773" s="26">
        <v>43162</v>
      </c>
      <c r="I773" s="26">
        <v>43163</v>
      </c>
      <c r="J773" s="25">
        <v>0.53</v>
      </c>
      <c r="K773" s="25" t="s">
        <v>126</v>
      </c>
      <c r="L773" s="25" t="s">
        <v>131</v>
      </c>
      <c r="M773" s="25" t="s">
        <v>134</v>
      </c>
      <c r="N773" s="25">
        <v>3</v>
      </c>
      <c r="O773" s="25">
        <v>1</v>
      </c>
      <c r="P773" s="29">
        <f t="shared" si="12"/>
        <v>157399.72</v>
      </c>
    </row>
    <row r="774" spans="2:16" x14ac:dyDescent="0.2">
      <c r="B774" s="24" t="s">
        <v>1661</v>
      </c>
      <c r="C774" s="25" t="s">
        <v>1662</v>
      </c>
      <c r="D774" s="25">
        <v>3855</v>
      </c>
      <c r="E774" s="25">
        <v>4572</v>
      </c>
      <c r="F774" s="25">
        <v>2</v>
      </c>
      <c r="G774" s="25">
        <v>99884.33</v>
      </c>
      <c r="H774" s="26">
        <v>43132</v>
      </c>
      <c r="I774" s="26">
        <v>43250</v>
      </c>
      <c r="J774" s="25">
        <v>0.61</v>
      </c>
      <c r="K774" s="25" t="s">
        <v>126</v>
      </c>
      <c r="L774" s="25" t="s">
        <v>131</v>
      </c>
      <c r="M774" s="25" t="s">
        <v>143</v>
      </c>
      <c r="N774" s="25">
        <v>4</v>
      </c>
      <c r="O774" s="25">
        <v>1</v>
      </c>
      <c r="P774" s="29">
        <f t="shared" si="12"/>
        <v>199768.66</v>
      </c>
    </row>
    <row r="775" spans="2:16" x14ac:dyDescent="0.2">
      <c r="B775" s="24" t="s">
        <v>1663</v>
      </c>
      <c r="C775" s="25" t="s">
        <v>1664</v>
      </c>
      <c r="D775" s="25">
        <v>3605</v>
      </c>
      <c r="E775" s="25">
        <v>4681</v>
      </c>
      <c r="F775" s="25">
        <v>1</v>
      </c>
      <c r="G775" s="25">
        <v>97440.6</v>
      </c>
      <c r="H775" s="26">
        <v>43152</v>
      </c>
      <c r="I775" s="26">
        <v>43187</v>
      </c>
      <c r="J775" s="25">
        <v>0.62</v>
      </c>
      <c r="K775" s="25" t="s">
        <v>155</v>
      </c>
      <c r="L775" s="25" t="s">
        <v>122</v>
      </c>
      <c r="M775" s="25" t="s">
        <v>134</v>
      </c>
      <c r="N775" s="25">
        <v>3</v>
      </c>
      <c r="O775" s="25">
        <v>1</v>
      </c>
      <c r="P775" s="29">
        <f t="shared" si="12"/>
        <v>97440.6</v>
      </c>
    </row>
    <row r="776" spans="2:16" x14ac:dyDescent="0.2">
      <c r="B776" s="24" t="s">
        <v>1665</v>
      </c>
      <c r="C776" s="25" t="s">
        <v>1666</v>
      </c>
      <c r="D776" s="25">
        <v>3508</v>
      </c>
      <c r="E776" s="25">
        <v>4358</v>
      </c>
      <c r="F776" s="25">
        <v>1</v>
      </c>
      <c r="G776" s="25">
        <v>93751.91</v>
      </c>
      <c r="H776" s="26">
        <v>43194</v>
      </c>
      <c r="I776" s="26">
        <v>43317</v>
      </c>
      <c r="J776" s="25">
        <v>0.56999999999999995</v>
      </c>
      <c r="K776" s="25" t="s">
        <v>130</v>
      </c>
      <c r="L776" s="25" t="s">
        <v>131</v>
      </c>
      <c r="M776" s="25" t="s">
        <v>134</v>
      </c>
      <c r="N776" s="25">
        <v>3</v>
      </c>
      <c r="O776" s="25">
        <v>2</v>
      </c>
      <c r="P776" s="29">
        <f t="shared" si="12"/>
        <v>93751.91</v>
      </c>
    </row>
    <row r="777" spans="2:16" x14ac:dyDescent="0.2">
      <c r="B777" s="24" t="s">
        <v>1667</v>
      </c>
      <c r="C777" s="25" t="s">
        <v>1668</v>
      </c>
      <c r="D777" s="25">
        <v>2661</v>
      </c>
      <c r="E777" s="25">
        <v>4410</v>
      </c>
      <c r="F777" s="25">
        <v>1</v>
      </c>
      <c r="G777" s="25">
        <v>94379.24</v>
      </c>
      <c r="H777" s="26">
        <v>43239</v>
      </c>
      <c r="I777" s="26">
        <v>43274</v>
      </c>
      <c r="J777" s="25">
        <v>0.56000000000000005</v>
      </c>
      <c r="K777" s="25" t="s">
        <v>155</v>
      </c>
      <c r="L777" s="25" t="s">
        <v>131</v>
      </c>
      <c r="M777" s="25" t="s">
        <v>123</v>
      </c>
      <c r="N777" s="25">
        <v>1</v>
      </c>
      <c r="O777" s="25">
        <v>2</v>
      </c>
      <c r="P777" s="29">
        <f t="shared" si="12"/>
        <v>94379.24</v>
      </c>
    </row>
    <row r="778" spans="2:16" x14ac:dyDescent="0.2">
      <c r="B778" s="24" t="s">
        <v>1669</v>
      </c>
      <c r="C778" s="25" t="s">
        <v>1670</v>
      </c>
      <c r="D778" s="25">
        <v>1353</v>
      </c>
      <c r="E778" s="25">
        <v>4568</v>
      </c>
      <c r="F778" s="25">
        <v>2</v>
      </c>
      <c r="G778" s="25">
        <v>81483</v>
      </c>
      <c r="H778" s="26">
        <v>43383</v>
      </c>
      <c r="I778" s="26">
        <v>43599</v>
      </c>
      <c r="J778" s="25">
        <v>0.5</v>
      </c>
      <c r="K778" s="25" t="s">
        <v>126</v>
      </c>
      <c r="L778" s="25" t="s">
        <v>122</v>
      </c>
      <c r="M778" s="25" t="s">
        <v>123</v>
      </c>
      <c r="N778" s="25">
        <v>1</v>
      </c>
      <c r="O778" s="25">
        <v>4</v>
      </c>
      <c r="P778" s="29">
        <f t="shared" si="12"/>
        <v>162966</v>
      </c>
    </row>
    <row r="779" spans="2:16" x14ac:dyDescent="0.2">
      <c r="B779" s="24" t="s">
        <v>1671</v>
      </c>
      <c r="C779" s="25" t="s">
        <v>1672</v>
      </c>
      <c r="D779" s="25">
        <v>3586</v>
      </c>
      <c r="E779" s="25">
        <v>4260</v>
      </c>
      <c r="F779" s="25">
        <v>1</v>
      </c>
      <c r="G779" s="25">
        <v>94894</v>
      </c>
      <c r="H779" s="26">
        <v>43196</v>
      </c>
      <c r="I779" s="26">
        <v>43319</v>
      </c>
      <c r="J779" s="25">
        <v>0.6</v>
      </c>
      <c r="K779" s="25" t="s">
        <v>126</v>
      </c>
      <c r="L779" s="25" t="s">
        <v>122</v>
      </c>
      <c r="M779" s="25" t="s">
        <v>134</v>
      </c>
      <c r="N779" s="25">
        <v>3</v>
      </c>
      <c r="O779" s="25">
        <v>2</v>
      </c>
      <c r="P779" s="29">
        <f t="shared" si="12"/>
        <v>94894</v>
      </c>
    </row>
    <row r="780" spans="2:16" x14ac:dyDescent="0.2">
      <c r="B780" s="24" t="s">
        <v>1673</v>
      </c>
      <c r="C780" s="25" t="s">
        <v>1674</v>
      </c>
      <c r="D780" s="25">
        <v>2408</v>
      </c>
      <c r="E780" s="25">
        <v>4374</v>
      </c>
      <c r="F780" s="25">
        <v>2</v>
      </c>
      <c r="G780" s="25">
        <v>85890.77</v>
      </c>
      <c r="H780" s="26">
        <v>43305</v>
      </c>
      <c r="I780" s="26">
        <v>43340</v>
      </c>
      <c r="J780" s="25">
        <v>0.72</v>
      </c>
      <c r="K780" s="25" t="s">
        <v>155</v>
      </c>
      <c r="L780" s="25" t="s">
        <v>131</v>
      </c>
      <c r="M780" s="25" t="s">
        <v>143</v>
      </c>
      <c r="N780" s="25">
        <v>4</v>
      </c>
      <c r="O780" s="25">
        <v>3</v>
      </c>
      <c r="P780" s="29">
        <f t="shared" si="12"/>
        <v>171781.54</v>
      </c>
    </row>
    <row r="781" spans="2:16" x14ac:dyDescent="0.2">
      <c r="B781" s="24" t="s">
        <v>1675</v>
      </c>
      <c r="C781" s="25" t="s">
        <v>1676</v>
      </c>
      <c r="D781" s="25">
        <v>3339</v>
      </c>
      <c r="E781" s="25">
        <v>4837</v>
      </c>
      <c r="F781" s="25">
        <v>1</v>
      </c>
      <c r="G781" s="25">
        <v>91370.21</v>
      </c>
      <c r="H781" s="26">
        <v>43113</v>
      </c>
      <c r="I781" s="26">
        <v>43148</v>
      </c>
      <c r="J781" s="25">
        <v>0.49</v>
      </c>
      <c r="K781" s="25" t="s">
        <v>155</v>
      </c>
      <c r="L781" s="25" t="s">
        <v>131</v>
      </c>
      <c r="M781" s="25" t="s">
        <v>143</v>
      </c>
      <c r="N781" s="25">
        <v>4</v>
      </c>
      <c r="O781" s="25">
        <v>1</v>
      </c>
      <c r="P781" s="29">
        <f t="shared" si="12"/>
        <v>91370.21</v>
      </c>
    </row>
    <row r="782" spans="2:16" x14ac:dyDescent="0.2">
      <c r="B782" s="24" t="s">
        <v>1677</v>
      </c>
      <c r="C782" s="25" t="s">
        <v>1678</v>
      </c>
      <c r="D782" s="25">
        <v>3527</v>
      </c>
      <c r="E782" s="25">
        <v>3617</v>
      </c>
      <c r="F782" s="25">
        <v>2</v>
      </c>
      <c r="G782" s="25">
        <v>77704.86</v>
      </c>
      <c r="H782" s="26">
        <v>43116</v>
      </c>
      <c r="I782" s="26">
        <v>43222</v>
      </c>
      <c r="J782" s="25">
        <v>0.56000000000000005</v>
      </c>
      <c r="K782" s="25" t="s">
        <v>130</v>
      </c>
      <c r="L782" s="25" t="s">
        <v>131</v>
      </c>
      <c r="M782" s="25" t="s">
        <v>143</v>
      </c>
      <c r="N782" s="25">
        <v>4</v>
      </c>
      <c r="O782" s="25">
        <v>1</v>
      </c>
      <c r="P782" s="29">
        <f t="shared" si="12"/>
        <v>155409.72</v>
      </c>
    </row>
    <row r="783" spans="2:16" x14ac:dyDescent="0.2">
      <c r="B783" s="24" t="s">
        <v>1679</v>
      </c>
      <c r="C783" s="25" t="s">
        <v>1680</v>
      </c>
      <c r="D783" s="25">
        <v>1751</v>
      </c>
      <c r="E783" s="25">
        <v>3807</v>
      </c>
      <c r="F783" s="25">
        <v>1</v>
      </c>
      <c r="G783" s="25">
        <v>91247.88</v>
      </c>
      <c r="H783" s="26">
        <v>43273</v>
      </c>
      <c r="I783" s="26">
        <v>43308</v>
      </c>
      <c r="J783" s="25">
        <v>0.57999999999999996</v>
      </c>
      <c r="K783" s="25" t="s">
        <v>121</v>
      </c>
      <c r="L783" s="25" t="s">
        <v>122</v>
      </c>
      <c r="M783" s="25" t="s">
        <v>143</v>
      </c>
      <c r="N783" s="25">
        <v>4</v>
      </c>
      <c r="O783" s="25">
        <v>2</v>
      </c>
      <c r="P783" s="29">
        <f t="shared" si="12"/>
        <v>91247.88</v>
      </c>
    </row>
    <row r="784" spans="2:16" x14ac:dyDescent="0.2">
      <c r="B784" s="24" t="s">
        <v>1681</v>
      </c>
      <c r="C784" s="25" t="s">
        <v>1682</v>
      </c>
      <c r="D784" s="25">
        <v>2493</v>
      </c>
      <c r="E784" s="25">
        <v>4455</v>
      </c>
      <c r="F784" s="25">
        <v>2</v>
      </c>
      <c r="G784" s="25">
        <v>75290.11</v>
      </c>
      <c r="H784" s="26">
        <v>43321</v>
      </c>
      <c r="I784" s="26">
        <v>43389</v>
      </c>
      <c r="J784" s="25">
        <v>0.77</v>
      </c>
      <c r="K784" s="25" t="s">
        <v>155</v>
      </c>
      <c r="L784" s="25" t="s">
        <v>131</v>
      </c>
      <c r="M784" s="25" t="s">
        <v>146</v>
      </c>
      <c r="N784" s="25">
        <v>5</v>
      </c>
      <c r="O784" s="25">
        <v>3</v>
      </c>
      <c r="P784" s="29">
        <f t="shared" si="12"/>
        <v>150580.22</v>
      </c>
    </row>
    <row r="785" spans="2:16" x14ac:dyDescent="0.2">
      <c r="B785" s="24" t="s">
        <v>1683</v>
      </c>
      <c r="C785" s="25" t="s">
        <v>1684</v>
      </c>
      <c r="D785" s="25">
        <v>3692</v>
      </c>
      <c r="E785" s="25">
        <v>3592</v>
      </c>
      <c r="F785" s="25">
        <v>2</v>
      </c>
      <c r="G785" s="25">
        <v>74932.59</v>
      </c>
      <c r="H785" s="26">
        <v>43123</v>
      </c>
      <c r="I785" s="26">
        <v>43195</v>
      </c>
      <c r="J785" s="25">
        <v>0.69</v>
      </c>
      <c r="K785" s="25" t="s">
        <v>126</v>
      </c>
      <c r="L785" s="25" t="s">
        <v>122</v>
      </c>
      <c r="M785" s="25" t="s">
        <v>146</v>
      </c>
      <c r="N785" s="25">
        <v>5</v>
      </c>
      <c r="O785" s="25">
        <v>1</v>
      </c>
      <c r="P785" s="29">
        <f t="shared" si="12"/>
        <v>149865.18</v>
      </c>
    </row>
    <row r="786" spans="2:16" x14ac:dyDescent="0.2">
      <c r="B786" s="24" t="s">
        <v>1685</v>
      </c>
      <c r="C786" s="25" t="s">
        <v>1686</v>
      </c>
      <c r="D786" s="25">
        <v>1298</v>
      </c>
      <c r="E786" s="25">
        <v>4516</v>
      </c>
      <c r="F786" s="25">
        <v>2</v>
      </c>
      <c r="G786" s="25">
        <v>82059.78</v>
      </c>
      <c r="H786" s="26">
        <v>43195</v>
      </c>
      <c r="I786" s="26">
        <v>43266</v>
      </c>
      <c r="J786" s="25">
        <v>0.59</v>
      </c>
      <c r="K786" s="25" t="s">
        <v>130</v>
      </c>
      <c r="L786" s="25" t="s">
        <v>122</v>
      </c>
      <c r="M786" s="25" t="s">
        <v>146</v>
      </c>
      <c r="N786" s="25">
        <v>5</v>
      </c>
      <c r="O786" s="25">
        <v>2</v>
      </c>
      <c r="P786" s="29">
        <f t="shared" si="12"/>
        <v>164119.56</v>
      </c>
    </row>
    <row r="787" spans="2:16" x14ac:dyDescent="0.2">
      <c r="B787" s="24" t="s">
        <v>1687</v>
      </c>
      <c r="C787" s="25" t="s">
        <v>1688</v>
      </c>
      <c r="D787" s="25">
        <v>2439</v>
      </c>
      <c r="E787" s="25">
        <v>4650</v>
      </c>
      <c r="F787" s="25">
        <v>2</v>
      </c>
      <c r="G787" s="25">
        <v>81335.850000000006</v>
      </c>
      <c r="H787" s="26">
        <v>43214</v>
      </c>
      <c r="I787" s="26">
        <v>43409</v>
      </c>
      <c r="J787" s="25">
        <v>0.61</v>
      </c>
      <c r="K787" s="25" t="s">
        <v>121</v>
      </c>
      <c r="L787" s="25" t="s">
        <v>131</v>
      </c>
      <c r="M787" s="25" t="s">
        <v>143</v>
      </c>
      <c r="N787" s="25">
        <v>4</v>
      </c>
      <c r="O787" s="25">
        <v>2</v>
      </c>
      <c r="P787" s="29">
        <f t="shared" si="12"/>
        <v>162671.70000000001</v>
      </c>
    </row>
    <row r="788" spans="2:16" x14ac:dyDescent="0.2">
      <c r="B788" s="24" t="s">
        <v>1689</v>
      </c>
      <c r="C788" s="25" t="s">
        <v>1690</v>
      </c>
      <c r="D788" s="25">
        <v>1124</v>
      </c>
      <c r="E788" s="25">
        <v>4703</v>
      </c>
      <c r="F788" s="25">
        <v>2</v>
      </c>
      <c r="G788" s="25">
        <v>72691.13</v>
      </c>
      <c r="H788" s="26">
        <v>43226</v>
      </c>
      <c r="I788" s="26">
        <v>43295</v>
      </c>
      <c r="J788" s="25">
        <v>0.55000000000000004</v>
      </c>
      <c r="K788" s="25" t="s">
        <v>126</v>
      </c>
      <c r="L788" s="25" t="s">
        <v>122</v>
      </c>
      <c r="M788" s="25" t="s">
        <v>134</v>
      </c>
      <c r="N788" s="25">
        <v>3</v>
      </c>
      <c r="O788" s="25">
        <v>2</v>
      </c>
      <c r="P788" s="29">
        <f t="shared" si="12"/>
        <v>145382.26</v>
      </c>
    </row>
    <row r="789" spans="2:16" x14ac:dyDescent="0.2">
      <c r="B789" s="24" t="s">
        <v>1691</v>
      </c>
      <c r="C789" s="25" t="s">
        <v>1692</v>
      </c>
      <c r="D789" s="25">
        <v>2535</v>
      </c>
      <c r="E789" s="25">
        <v>3739</v>
      </c>
      <c r="F789" s="25">
        <v>2</v>
      </c>
      <c r="G789" s="25">
        <v>90876.65</v>
      </c>
      <c r="H789" s="26">
        <v>43117</v>
      </c>
      <c r="I789" s="26">
        <v>43152</v>
      </c>
      <c r="J789" s="25">
        <v>0.55000000000000004</v>
      </c>
      <c r="K789" s="25" t="s">
        <v>126</v>
      </c>
      <c r="L789" s="25" t="s">
        <v>131</v>
      </c>
      <c r="M789" s="25" t="s">
        <v>143</v>
      </c>
      <c r="N789" s="25">
        <v>4</v>
      </c>
      <c r="O789" s="25">
        <v>1</v>
      </c>
      <c r="P789" s="29">
        <f t="shared" si="12"/>
        <v>181753.3</v>
      </c>
    </row>
    <row r="790" spans="2:16" x14ac:dyDescent="0.2">
      <c r="B790" s="24" t="s">
        <v>1693</v>
      </c>
      <c r="C790" s="25" t="s">
        <v>1694</v>
      </c>
      <c r="D790" s="25">
        <v>1981</v>
      </c>
      <c r="E790" s="25">
        <v>4536</v>
      </c>
      <c r="F790" s="25">
        <v>2</v>
      </c>
      <c r="G790" s="25">
        <v>74482.98</v>
      </c>
      <c r="H790" s="26">
        <v>43279</v>
      </c>
      <c r="I790" s="26">
        <v>43289</v>
      </c>
      <c r="J790" s="25">
        <v>0.57999999999999996</v>
      </c>
      <c r="K790" s="25" t="s">
        <v>121</v>
      </c>
      <c r="L790" s="25" t="s">
        <v>122</v>
      </c>
      <c r="M790" s="25" t="s">
        <v>123</v>
      </c>
      <c r="N790" s="25">
        <v>1</v>
      </c>
      <c r="O790" s="25">
        <v>2</v>
      </c>
      <c r="P790" s="29">
        <f t="shared" si="12"/>
        <v>148965.96</v>
      </c>
    </row>
    <row r="791" spans="2:16" x14ac:dyDescent="0.2">
      <c r="B791" s="24" t="s">
        <v>1695</v>
      </c>
      <c r="C791" s="25" t="s">
        <v>1696</v>
      </c>
      <c r="D791" s="25">
        <v>1318</v>
      </c>
      <c r="E791" s="25">
        <v>4492</v>
      </c>
      <c r="F791" s="25">
        <v>1</v>
      </c>
      <c r="G791" s="25">
        <v>96245.32</v>
      </c>
      <c r="H791" s="26">
        <v>43212</v>
      </c>
      <c r="I791" s="26">
        <v>43247</v>
      </c>
      <c r="J791" s="25">
        <v>0.6</v>
      </c>
      <c r="K791" s="25" t="s">
        <v>121</v>
      </c>
      <c r="L791" s="25" t="s">
        <v>131</v>
      </c>
      <c r="M791" s="25" t="s">
        <v>146</v>
      </c>
      <c r="N791" s="25">
        <v>5</v>
      </c>
      <c r="O791" s="25">
        <v>2</v>
      </c>
      <c r="P791" s="29">
        <f t="shared" si="12"/>
        <v>96245.32</v>
      </c>
    </row>
    <row r="792" spans="2:16" x14ac:dyDescent="0.2">
      <c r="B792" s="24" t="s">
        <v>1697</v>
      </c>
      <c r="C792" s="25" t="s">
        <v>1698</v>
      </c>
      <c r="D792" s="25">
        <v>2869</v>
      </c>
      <c r="E792" s="25">
        <v>4270</v>
      </c>
      <c r="F792" s="25">
        <v>2</v>
      </c>
      <c r="G792" s="25">
        <v>71980.56</v>
      </c>
      <c r="H792" s="26">
        <v>43312</v>
      </c>
      <c r="I792" s="26">
        <v>43808</v>
      </c>
      <c r="J792" s="25">
        <v>0.69</v>
      </c>
      <c r="K792" s="25" t="s">
        <v>121</v>
      </c>
      <c r="L792" s="25" t="s">
        <v>122</v>
      </c>
      <c r="M792" s="25" t="s">
        <v>123</v>
      </c>
      <c r="N792" s="25">
        <v>1</v>
      </c>
      <c r="O792" s="25">
        <v>3</v>
      </c>
      <c r="P792" s="29">
        <f t="shared" si="12"/>
        <v>143961.12</v>
      </c>
    </row>
    <row r="793" spans="2:16" x14ac:dyDescent="0.2">
      <c r="B793" s="24" t="s">
        <v>1699</v>
      </c>
      <c r="C793" s="25" t="s">
        <v>1700</v>
      </c>
      <c r="D793" s="25">
        <v>2969</v>
      </c>
      <c r="E793" s="25">
        <v>4148</v>
      </c>
      <c r="F793" s="25">
        <v>2</v>
      </c>
      <c r="G793" s="25">
        <v>97057.29</v>
      </c>
      <c r="H793" s="26">
        <v>43367</v>
      </c>
      <c r="I793" s="26">
        <v>43402</v>
      </c>
      <c r="J793" s="25">
        <v>0.66</v>
      </c>
      <c r="K793" s="25" t="s">
        <v>130</v>
      </c>
      <c r="L793" s="25" t="s">
        <v>131</v>
      </c>
      <c r="M793" s="25" t="s">
        <v>123</v>
      </c>
      <c r="N793" s="25">
        <v>1</v>
      </c>
      <c r="O793" s="25">
        <v>3</v>
      </c>
      <c r="P793" s="29">
        <f t="shared" si="12"/>
        <v>194114.58</v>
      </c>
    </row>
    <row r="794" spans="2:16" x14ac:dyDescent="0.2">
      <c r="B794" s="24" t="s">
        <v>1701</v>
      </c>
      <c r="C794" s="25" t="s">
        <v>1702</v>
      </c>
      <c r="D794" s="25">
        <v>3966</v>
      </c>
      <c r="E794" s="25">
        <v>3583</v>
      </c>
      <c r="F794" s="25">
        <v>2</v>
      </c>
      <c r="G794" s="25">
        <v>87315.36</v>
      </c>
      <c r="H794" s="26">
        <v>43385</v>
      </c>
      <c r="I794" s="26">
        <v>43479</v>
      </c>
      <c r="J794" s="25">
        <v>0.77</v>
      </c>
      <c r="K794" s="25" t="s">
        <v>155</v>
      </c>
      <c r="L794" s="25" t="s">
        <v>122</v>
      </c>
      <c r="M794" s="25" t="s">
        <v>127</v>
      </c>
      <c r="N794" s="25">
        <v>2</v>
      </c>
      <c r="O794" s="25">
        <v>4</v>
      </c>
      <c r="P794" s="29">
        <f t="shared" si="12"/>
        <v>174630.72</v>
      </c>
    </row>
    <row r="795" spans="2:16" x14ac:dyDescent="0.2">
      <c r="B795" s="24" t="s">
        <v>1703</v>
      </c>
      <c r="C795" s="25" t="s">
        <v>1704</v>
      </c>
      <c r="D795" s="25">
        <v>1717</v>
      </c>
      <c r="E795" s="25">
        <v>4329</v>
      </c>
      <c r="F795" s="25">
        <v>1</v>
      </c>
      <c r="G795" s="25">
        <v>69237.11</v>
      </c>
      <c r="H795" s="26">
        <v>43421</v>
      </c>
      <c r="I795" s="26">
        <v>43638</v>
      </c>
      <c r="J795" s="25">
        <v>0.55000000000000004</v>
      </c>
      <c r="K795" s="25" t="s">
        <v>121</v>
      </c>
      <c r="L795" s="25" t="s">
        <v>131</v>
      </c>
      <c r="M795" s="25" t="s">
        <v>123</v>
      </c>
      <c r="N795" s="25">
        <v>1</v>
      </c>
      <c r="O795" s="25">
        <v>4</v>
      </c>
      <c r="P795" s="29">
        <f t="shared" si="12"/>
        <v>69237.11</v>
      </c>
    </row>
    <row r="796" spans="2:16" x14ac:dyDescent="0.2">
      <c r="B796" s="24" t="s">
        <v>1705</v>
      </c>
      <c r="C796" s="25" t="s">
        <v>1706</v>
      </c>
      <c r="D796" s="25">
        <v>1103</v>
      </c>
      <c r="E796" s="25">
        <v>3760</v>
      </c>
      <c r="F796" s="25">
        <v>1</v>
      </c>
      <c r="G796" s="25">
        <v>82819.45</v>
      </c>
      <c r="H796" s="26">
        <v>43204</v>
      </c>
      <c r="I796" s="26">
        <v>43219</v>
      </c>
      <c r="J796" s="25">
        <v>0.59</v>
      </c>
      <c r="K796" s="25" t="s">
        <v>126</v>
      </c>
      <c r="L796" s="25" t="s">
        <v>131</v>
      </c>
      <c r="M796" s="25" t="s">
        <v>123</v>
      </c>
      <c r="N796" s="25">
        <v>1</v>
      </c>
      <c r="O796" s="25">
        <v>2</v>
      </c>
      <c r="P796" s="29">
        <f t="shared" si="12"/>
        <v>82819.45</v>
      </c>
    </row>
    <row r="797" spans="2:16" x14ac:dyDescent="0.2">
      <c r="B797" s="24" t="s">
        <v>1707</v>
      </c>
      <c r="C797" s="25" t="s">
        <v>1708</v>
      </c>
      <c r="D797" s="25">
        <v>1043</v>
      </c>
      <c r="E797" s="25">
        <v>4544</v>
      </c>
      <c r="F797" s="25">
        <v>2</v>
      </c>
      <c r="G797" s="25">
        <v>93847.98</v>
      </c>
      <c r="H797" s="26">
        <v>43308</v>
      </c>
      <c r="I797" s="26">
        <v>43343</v>
      </c>
      <c r="J797" s="25">
        <v>0.69</v>
      </c>
      <c r="K797" s="25" t="s">
        <v>130</v>
      </c>
      <c r="L797" s="25" t="s">
        <v>131</v>
      </c>
      <c r="M797" s="25" t="s">
        <v>146</v>
      </c>
      <c r="N797" s="25">
        <v>5</v>
      </c>
      <c r="O797" s="25">
        <v>3</v>
      </c>
      <c r="P797" s="29">
        <f t="shared" si="12"/>
        <v>187695.96</v>
      </c>
    </row>
    <row r="798" spans="2:16" x14ac:dyDescent="0.2">
      <c r="B798" s="24" t="s">
        <v>1709</v>
      </c>
      <c r="C798" s="25" t="s">
        <v>1710</v>
      </c>
      <c r="D798" s="25">
        <v>3848</v>
      </c>
      <c r="E798" s="25">
        <v>4376</v>
      </c>
      <c r="F798" s="25">
        <v>2</v>
      </c>
      <c r="G798" s="25">
        <v>92979.58</v>
      </c>
      <c r="H798" s="26">
        <v>43297</v>
      </c>
      <c r="I798" s="26">
        <v>43332</v>
      </c>
      <c r="J798" s="25">
        <v>0.61</v>
      </c>
      <c r="K798" s="25" t="s">
        <v>126</v>
      </c>
      <c r="L798" s="25" t="s">
        <v>122</v>
      </c>
      <c r="M798" s="25" t="s">
        <v>123</v>
      </c>
      <c r="N798" s="25">
        <v>1</v>
      </c>
      <c r="O798" s="25">
        <v>3</v>
      </c>
      <c r="P798" s="29">
        <f t="shared" si="12"/>
        <v>185959.16</v>
      </c>
    </row>
    <row r="799" spans="2:16" x14ac:dyDescent="0.2">
      <c r="B799" s="24" t="s">
        <v>1711</v>
      </c>
      <c r="C799" s="25" t="s">
        <v>1712</v>
      </c>
      <c r="D799" s="25">
        <v>1108</v>
      </c>
      <c r="E799" s="25">
        <v>4034</v>
      </c>
      <c r="F799" s="25">
        <v>1</v>
      </c>
      <c r="G799" s="25">
        <v>70345.11</v>
      </c>
      <c r="H799" s="26">
        <v>43195</v>
      </c>
      <c r="I799" s="26">
        <v>43226</v>
      </c>
      <c r="J799" s="25">
        <v>0.57999999999999996</v>
      </c>
      <c r="K799" s="25" t="s">
        <v>155</v>
      </c>
      <c r="L799" s="25" t="s">
        <v>122</v>
      </c>
      <c r="M799" s="25" t="s">
        <v>143</v>
      </c>
      <c r="N799" s="25">
        <v>4</v>
      </c>
      <c r="O799" s="25">
        <v>2</v>
      </c>
      <c r="P799" s="29">
        <f t="shared" si="12"/>
        <v>70345.11</v>
      </c>
    </row>
    <row r="800" spans="2:16" x14ac:dyDescent="0.2">
      <c r="B800" s="24" t="s">
        <v>207</v>
      </c>
      <c r="C800" s="25" t="s">
        <v>1713</v>
      </c>
      <c r="D800" s="25">
        <v>3926</v>
      </c>
      <c r="E800" s="25">
        <v>4652</v>
      </c>
      <c r="F800" s="25">
        <v>2</v>
      </c>
      <c r="G800" s="25">
        <v>88938.68</v>
      </c>
      <c r="H800" s="26">
        <v>43383</v>
      </c>
      <c r="I800" s="26">
        <v>43599</v>
      </c>
      <c r="J800" s="25">
        <v>0.76</v>
      </c>
      <c r="K800" s="25" t="s">
        <v>155</v>
      </c>
      <c r="L800" s="25" t="s">
        <v>131</v>
      </c>
      <c r="M800" s="25" t="s">
        <v>127</v>
      </c>
      <c r="N800" s="25">
        <v>2</v>
      </c>
      <c r="O800" s="25">
        <v>4</v>
      </c>
      <c r="P800" s="29">
        <f t="shared" si="12"/>
        <v>177877.36</v>
      </c>
    </row>
    <row r="801" spans="2:16" x14ac:dyDescent="0.2">
      <c r="B801" s="24" t="s">
        <v>1714</v>
      </c>
      <c r="C801" s="25" t="s">
        <v>1715</v>
      </c>
      <c r="D801" s="25">
        <v>3640</v>
      </c>
      <c r="E801" s="25">
        <v>4201</v>
      </c>
      <c r="F801" s="25">
        <v>1</v>
      </c>
      <c r="G801" s="25">
        <v>91367.44</v>
      </c>
      <c r="H801" s="26">
        <v>43294</v>
      </c>
      <c r="I801" s="26">
        <v>43329</v>
      </c>
      <c r="J801" s="25">
        <v>0.67</v>
      </c>
      <c r="K801" s="25" t="s">
        <v>155</v>
      </c>
      <c r="L801" s="25" t="s">
        <v>131</v>
      </c>
      <c r="M801" s="25" t="s">
        <v>146</v>
      </c>
      <c r="N801" s="25">
        <v>5</v>
      </c>
      <c r="O801" s="25">
        <v>3</v>
      </c>
      <c r="P801" s="29">
        <f t="shared" si="12"/>
        <v>91367.44</v>
      </c>
    </row>
    <row r="802" spans="2:16" x14ac:dyDescent="0.2">
      <c r="B802" s="24" t="s">
        <v>1716</v>
      </c>
      <c r="C802" s="25" t="s">
        <v>1717</v>
      </c>
      <c r="D802" s="25">
        <v>1765</v>
      </c>
      <c r="E802" s="25">
        <v>4256</v>
      </c>
      <c r="F802" s="25">
        <v>1</v>
      </c>
      <c r="G802" s="25">
        <v>76438.53</v>
      </c>
      <c r="H802" s="26">
        <v>43415</v>
      </c>
      <c r="I802" s="26">
        <v>43591</v>
      </c>
      <c r="J802" s="25">
        <v>0.76</v>
      </c>
      <c r="K802" s="25" t="s">
        <v>155</v>
      </c>
      <c r="L802" s="25" t="s">
        <v>131</v>
      </c>
      <c r="M802" s="25" t="s">
        <v>127</v>
      </c>
      <c r="N802" s="25">
        <v>2</v>
      </c>
      <c r="O802" s="25">
        <v>4</v>
      </c>
      <c r="P802" s="29">
        <f t="shared" si="12"/>
        <v>76438.53</v>
      </c>
    </row>
    <row r="803" spans="2:16" x14ac:dyDescent="0.2">
      <c r="B803" s="24" t="s">
        <v>1718</v>
      </c>
      <c r="C803" s="25" t="s">
        <v>1719</v>
      </c>
      <c r="D803" s="25">
        <v>1412</v>
      </c>
      <c r="E803" s="25">
        <v>3953</v>
      </c>
      <c r="F803" s="25">
        <v>2</v>
      </c>
      <c r="G803" s="25">
        <v>77704.42</v>
      </c>
      <c r="H803" s="26">
        <v>43102</v>
      </c>
      <c r="I803" s="26">
        <v>43192</v>
      </c>
      <c r="J803" s="25">
        <v>0.65</v>
      </c>
      <c r="K803" s="25" t="s">
        <v>126</v>
      </c>
      <c r="L803" s="25" t="s">
        <v>131</v>
      </c>
      <c r="M803" s="25" t="s">
        <v>146</v>
      </c>
      <c r="N803" s="25">
        <v>5</v>
      </c>
      <c r="O803" s="25">
        <v>1</v>
      </c>
      <c r="P803" s="29">
        <f t="shared" si="12"/>
        <v>155408.84</v>
      </c>
    </row>
    <row r="804" spans="2:16" x14ac:dyDescent="0.2">
      <c r="B804" s="24" t="s">
        <v>1720</v>
      </c>
      <c r="C804" s="25" t="s">
        <v>1721</v>
      </c>
      <c r="D804" s="25">
        <v>3816</v>
      </c>
      <c r="E804" s="25">
        <v>4987</v>
      </c>
      <c r="F804" s="25">
        <v>2</v>
      </c>
      <c r="G804" s="25">
        <v>75262.78</v>
      </c>
      <c r="H804" s="26">
        <v>43335</v>
      </c>
      <c r="I804" s="26">
        <v>43370</v>
      </c>
      <c r="J804" s="25">
        <v>0.65</v>
      </c>
      <c r="K804" s="25" t="s">
        <v>130</v>
      </c>
      <c r="L804" s="25" t="s">
        <v>131</v>
      </c>
      <c r="M804" s="25" t="s">
        <v>123</v>
      </c>
      <c r="N804" s="25">
        <v>1</v>
      </c>
      <c r="O804" s="25">
        <v>3</v>
      </c>
      <c r="P804" s="29">
        <f t="shared" si="12"/>
        <v>150525.56</v>
      </c>
    </row>
    <row r="805" spans="2:16" x14ac:dyDescent="0.2">
      <c r="B805" s="24" t="s">
        <v>1722</v>
      </c>
      <c r="C805" s="25" t="s">
        <v>1723</v>
      </c>
      <c r="D805" s="25">
        <v>1316</v>
      </c>
      <c r="E805" s="25">
        <v>4868</v>
      </c>
      <c r="F805" s="25">
        <v>1</v>
      </c>
      <c r="G805" s="25">
        <v>82840.070000000007</v>
      </c>
      <c r="H805" s="26">
        <v>43196</v>
      </c>
      <c r="I805" s="26">
        <v>43350</v>
      </c>
      <c r="J805" s="25">
        <v>0.56999999999999995</v>
      </c>
      <c r="K805" s="25" t="s">
        <v>126</v>
      </c>
      <c r="L805" s="25" t="s">
        <v>131</v>
      </c>
      <c r="M805" s="25" t="s">
        <v>146</v>
      </c>
      <c r="N805" s="25">
        <v>5</v>
      </c>
      <c r="O805" s="25">
        <v>2</v>
      </c>
      <c r="P805" s="29">
        <f t="shared" si="12"/>
        <v>82840.070000000007</v>
      </c>
    </row>
    <row r="806" spans="2:16" x14ac:dyDescent="0.2">
      <c r="B806" s="24" t="s">
        <v>1724</v>
      </c>
      <c r="C806" s="25" t="s">
        <v>1725</v>
      </c>
      <c r="D806" s="25">
        <v>1229</v>
      </c>
      <c r="E806" s="25">
        <v>3652</v>
      </c>
      <c r="F806" s="25">
        <v>1</v>
      </c>
      <c r="G806" s="25">
        <v>75255.839999999997</v>
      </c>
      <c r="H806" s="26">
        <v>43187</v>
      </c>
      <c r="I806" s="26">
        <v>43226</v>
      </c>
      <c r="J806" s="25">
        <v>0.69</v>
      </c>
      <c r="K806" s="25" t="s">
        <v>121</v>
      </c>
      <c r="L806" s="25" t="s">
        <v>131</v>
      </c>
      <c r="M806" s="25" t="s">
        <v>146</v>
      </c>
      <c r="N806" s="25">
        <v>5</v>
      </c>
      <c r="O806" s="25">
        <v>1</v>
      </c>
      <c r="P806" s="29">
        <f t="shared" si="12"/>
        <v>75255.839999999997</v>
      </c>
    </row>
    <row r="807" spans="2:16" x14ac:dyDescent="0.2">
      <c r="B807" s="24" t="s">
        <v>1726</v>
      </c>
      <c r="C807" s="25" t="s">
        <v>1727</v>
      </c>
      <c r="D807" s="25">
        <v>1642</v>
      </c>
      <c r="E807" s="25">
        <v>4710</v>
      </c>
      <c r="F807" s="25">
        <v>2</v>
      </c>
      <c r="G807" s="25">
        <v>85923.16</v>
      </c>
      <c r="H807" s="26">
        <v>43383</v>
      </c>
      <c r="I807" s="26">
        <v>43599</v>
      </c>
      <c r="J807" s="25">
        <v>0.68</v>
      </c>
      <c r="K807" s="25" t="s">
        <v>155</v>
      </c>
      <c r="L807" s="25" t="s">
        <v>131</v>
      </c>
      <c r="M807" s="25" t="s">
        <v>134</v>
      </c>
      <c r="N807" s="25">
        <v>3</v>
      </c>
      <c r="O807" s="25">
        <v>4</v>
      </c>
      <c r="P807" s="29">
        <f t="shared" si="12"/>
        <v>171846.32</v>
      </c>
    </row>
    <row r="808" spans="2:16" x14ac:dyDescent="0.2">
      <c r="B808" s="24" t="s">
        <v>1728</v>
      </c>
      <c r="C808" s="25" t="s">
        <v>1729</v>
      </c>
      <c r="D808" s="25">
        <v>1600</v>
      </c>
      <c r="E808" s="25">
        <v>4369</v>
      </c>
      <c r="F808" s="25">
        <v>1</v>
      </c>
      <c r="G808" s="25">
        <v>74401.440000000002</v>
      </c>
      <c r="H808" s="26">
        <v>43195</v>
      </c>
      <c r="I808" s="26">
        <v>43264</v>
      </c>
      <c r="J808" s="25">
        <v>0.5</v>
      </c>
      <c r="K808" s="25" t="s">
        <v>155</v>
      </c>
      <c r="L808" s="25" t="s">
        <v>131</v>
      </c>
      <c r="M808" s="25" t="s">
        <v>127</v>
      </c>
      <c r="N808" s="25">
        <v>2</v>
      </c>
      <c r="O808" s="25">
        <v>2</v>
      </c>
      <c r="P808" s="29">
        <f t="shared" si="12"/>
        <v>74401.440000000002</v>
      </c>
    </row>
    <row r="809" spans="2:16" x14ac:dyDescent="0.2">
      <c r="B809" s="24" t="s">
        <v>1730</v>
      </c>
      <c r="C809" s="25" t="s">
        <v>1731</v>
      </c>
      <c r="D809" s="25">
        <v>1490</v>
      </c>
      <c r="E809" s="25">
        <v>4029</v>
      </c>
      <c r="F809" s="25">
        <v>1</v>
      </c>
      <c r="G809" s="25">
        <v>80693.119999999995</v>
      </c>
      <c r="H809" s="26">
        <v>43185</v>
      </c>
      <c r="I809" s="26">
        <v>43218</v>
      </c>
      <c r="J809" s="25">
        <v>0.69</v>
      </c>
      <c r="K809" s="25" t="s">
        <v>155</v>
      </c>
      <c r="L809" s="25" t="s">
        <v>131</v>
      </c>
      <c r="M809" s="25" t="s">
        <v>127</v>
      </c>
      <c r="N809" s="25">
        <v>2</v>
      </c>
      <c r="O809" s="25">
        <v>1</v>
      </c>
      <c r="P809" s="29">
        <f t="shared" si="12"/>
        <v>80693.119999999995</v>
      </c>
    </row>
    <row r="810" spans="2:16" x14ac:dyDescent="0.2">
      <c r="B810" s="24" t="s">
        <v>1732</v>
      </c>
      <c r="C810" s="25" t="s">
        <v>1733</v>
      </c>
      <c r="D810" s="25">
        <v>2067</v>
      </c>
      <c r="E810" s="25">
        <v>4177</v>
      </c>
      <c r="F810" s="25">
        <v>1</v>
      </c>
      <c r="G810" s="25">
        <v>88672.42</v>
      </c>
      <c r="H810" s="26">
        <v>43290</v>
      </c>
      <c r="I810" s="26">
        <v>43809</v>
      </c>
      <c r="J810" s="25">
        <v>0.7</v>
      </c>
      <c r="K810" s="25" t="s">
        <v>130</v>
      </c>
      <c r="L810" s="25" t="s">
        <v>131</v>
      </c>
      <c r="M810" s="25" t="s">
        <v>143</v>
      </c>
      <c r="N810" s="25">
        <v>4</v>
      </c>
      <c r="O810" s="25">
        <v>3</v>
      </c>
      <c r="P810" s="29">
        <f t="shared" si="12"/>
        <v>88672.42</v>
      </c>
    </row>
    <row r="811" spans="2:16" x14ac:dyDescent="0.2">
      <c r="B811" s="24" t="s">
        <v>1734</v>
      </c>
      <c r="C811" s="25" t="s">
        <v>1735</v>
      </c>
      <c r="D811" s="25">
        <v>1823</v>
      </c>
      <c r="E811" s="25">
        <v>4413</v>
      </c>
      <c r="F811" s="25">
        <v>2</v>
      </c>
      <c r="G811" s="25">
        <v>88138.54</v>
      </c>
      <c r="H811" s="26">
        <v>43243</v>
      </c>
      <c r="I811" s="26">
        <v>43268</v>
      </c>
      <c r="J811" s="25">
        <v>0.51</v>
      </c>
      <c r="K811" s="25" t="s">
        <v>155</v>
      </c>
      <c r="L811" s="25" t="s">
        <v>131</v>
      </c>
      <c r="M811" s="25" t="s">
        <v>143</v>
      </c>
      <c r="N811" s="25">
        <v>4</v>
      </c>
      <c r="O811" s="25">
        <v>2</v>
      </c>
      <c r="P811" s="29">
        <f t="shared" si="12"/>
        <v>176277.08</v>
      </c>
    </row>
    <row r="812" spans="2:16" x14ac:dyDescent="0.2">
      <c r="B812" s="24" t="s">
        <v>1736</v>
      </c>
      <c r="C812" s="25" t="s">
        <v>1737</v>
      </c>
      <c r="D812" s="25">
        <v>2437</v>
      </c>
      <c r="E812" s="25">
        <v>3748</v>
      </c>
      <c r="F812" s="25">
        <v>2</v>
      </c>
      <c r="G812" s="25">
        <v>99376.55</v>
      </c>
      <c r="H812" s="26">
        <v>43368</v>
      </c>
      <c r="I812" s="26">
        <v>43403</v>
      </c>
      <c r="J812" s="25">
        <v>0.63</v>
      </c>
      <c r="K812" s="25" t="s">
        <v>130</v>
      </c>
      <c r="L812" s="25" t="s">
        <v>131</v>
      </c>
      <c r="M812" s="25" t="s">
        <v>127</v>
      </c>
      <c r="N812" s="25">
        <v>2</v>
      </c>
      <c r="O812" s="25">
        <v>3</v>
      </c>
      <c r="P812" s="29">
        <f t="shared" si="12"/>
        <v>198753.1</v>
      </c>
    </row>
    <row r="813" spans="2:16" x14ac:dyDescent="0.2">
      <c r="B813" s="24" t="s">
        <v>1738</v>
      </c>
      <c r="C813" s="25" t="s">
        <v>1739</v>
      </c>
      <c r="D813" s="25">
        <v>1550</v>
      </c>
      <c r="E813" s="25">
        <v>4818</v>
      </c>
      <c r="F813" s="25">
        <v>1</v>
      </c>
      <c r="G813" s="25">
        <v>80744.27</v>
      </c>
      <c r="H813" s="26">
        <v>43313</v>
      </c>
      <c r="I813" s="26">
        <v>43327</v>
      </c>
      <c r="J813" s="25">
        <v>0.63</v>
      </c>
      <c r="K813" s="25" t="s">
        <v>155</v>
      </c>
      <c r="L813" s="25" t="s">
        <v>131</v>
      </c>
      <c r="M813" s="25" t="s">
        <v>146</v>
      </c>
      <c r="N813" s="25">
        <v>5</v>
      </c>
      <c r="O813" s="25">
        <v>3</v>
      </c>
      <c r="P813" s="29">
        <f t="shared" si="12"/>
        <v>80744.27</v>
      </c>
    </row>
    <row r="814" spans="2:16" x14ac:dyDescent="0.2">
      <c r="B814" s="24" t="s">
        <v>1740</v>
      </c>
      <c r="C814" s="25" t="s">
        <v>1741</v>
      </c>
      <c r="D814" s="25">
        <v>1449</v>
      </c>
      <c r="E814" s="25">
        <v>4616</v>
      </c>
      <c r="F814" s="25">
        <v>1</v>
      </c>
      <c r="G814" s="25">
        <v>77852.75</v>
      </c>
      <c r="H814" s="26">
        <v>43184</v>
      </c>
      <c r="I814" s="26">
        <v>43194</v>
      </c>
      <c r="J814" s="25">
        <v>0.56000000000000005</v>
      </c>
      <c r="K814" s="25" t="s">
        <v>126</v>
      </c>
      <c r="L814" s="25" t="s">
        <v>131</v>
      </c>
      <c r="M814" s="25" t="s">
        <v>146</v>
      </c>
      <c r="N814" s="25">
        <v>5</v>
      </c>
      <c r="O814" s="25">
        <v>1</v>
      </c>
      <c r="P814" s="29">
        <f t="shared" si="12"/>
        <v>77852.75</v>
      </c>
    </row>
    <row r="815" spans="2:16" x14ac:dyDescent="0.2">
      <c r="B815" s="24" t="s">
        <v>1742</v>
      </c>
      <c r="C815" s="25" t="s">
        <v>1743</v>
      </c>
      <c r="D815" s="25">
        <v>3221</v>
      </c>
      <c r="E815" s="25">
        <v>4303</v>
      </c>
      <c r="F815" s="25">
        <v>2</v>
      </c>
      <c r="G815" s="25">
        <v>75793.740000000005</v>
      </c>
      <c r="H815" s="26">
        <v>43146</v>
      </c>
      <c r="I815" s="26">
        <v>43234</v>
      </c>
      <c r="J815" s="25">
        <v>0.62</v>
      </c>
      <c r="K815" s="25" t="s">
        <v>155</v>
      </c>
      <c r="L815" s="25" t="s">
        <v>131</v>
      </c>
      <c r="M815" s="25" t="s">
        <v>134</v>
      </c>
      <c r="N815" s="25">
        <v>3</v>
      </c>
      <c r="O815" s="25">
        <v>1</v>
      </c>
      <c r="P815" s="29">
        <f t="shared" si="12"/>
        <v>151587.48000000001</v>
      </c>
    </row>
    <row r="816" spans="2:16" x14ac:dyDescent="0.2">
      <c r="B816" s="24" t="s">
        <v>1744</v>
      </c>
      <c r="C816" s="25" t="s">
        <v>1745</v>
      </c>
      <c r="D816" s="25">
        <v>1889</v>
      </c>
      <c r="E816" s="25">
        <v>4022</v>
      </c>
      <c r="F816" s="25">
        <v>2</v>
      </c>
      <c r="G816" s="25">
        <v>85539.22</v>
      </c>
      <c r="H816" s="26">
        <v>43445</v>
      </c>
      <c r="I816" s="26">
        <v>43629</v>
      </c>
      <c r="J816" s="25">
        <v>0.73</v>
      </c>
      <c r="K816" s="25" t="s">
        <v>155</v>
      </c>
      <c r="L816" s="25" t="s">
        <v>122</v>
      </c>
      <c r="M816" s="25" t="s">
        <v>134</v>
      </c>
      <c r="N816" s="25">
        <v>3</v>
      </c>
      <c r="O816" s="25">
        <v>4</v>
      </c>
      <c r="P816" s="29">
        <f t="shared" si="12"/>
        <v>171078.44</v>
      </c>
    </row>
    <row r="817" spans="2:16" x14ac:dyDescent="0.2">
      <c r="B817" s="24" t="s">
        <v>1746</v>
      </c>
      <c r="C817" s="25" t="s">
        <v>1747</v>
      </c>
      <c r="D817" s="25">
        <v>3893</v>
      </c>
      <c r="E817" s="25">
        <v>4990</v>
      </c>
      <c r="F817" s="25">
        <v>1</v>
      </c>
      <c r="G817" s="25">
        <v>88227.64</v>
      </c>
      <c r="H817" s="26">
        <v>43205</v>
      </c>
      <c r="I817" s="26">
        <v>43240</v>
      </c>
      <c r="J817" s="25">
        <v>0.6</v>
      </c>
      <c r="K817" s="25" t="s">
        <v>121</v>
      </c>
      <c r="L817" s="25" t="s">
        <v>131</v>
      </c>
      <c r="M817" s="25" t="s">
        <v>134</v>
      </c>
      <c r="N817" s="25">
        <v>3</v>
      </c>
      <c r="O817" s="25">
        <v>2</v>
      </c>
      <c r="P817" s="29">
        <f t="shared" si="12"/>
        <v>88227.64</v>
      </c>
    </row>
    <row r="818" spans="2:16" x14ac:dyDescent="0.2">
      <c r="B818" s="24" t="s">
        <v>1748</v>
      </c>
      <c r="C818" s="25" t="s">
        <v>1749</v>
      </c>
      <c r="D818" s="25">
        <v>1821</v>
      </c>
      <c r="E818" s="25">
        <v>4498</v>
      </c>
      <c r="F818" s="25">
        <v>2</v>
      </c>
      <c r="G818" s="25">
        <v>86174.2</v>
      </c>
      <c r="H818" s="26">
        <v>43226</v>
      </c>
      <c r="I818" s="26">
        <v>43380</v>
      </c>
      <c r="J818" s="25">
        <v>0.54</v>
      </c>
      <c r="K818" s="25" t="s">
        <v>126</v>
      </c>
      <c r="L818" s="25" t="s">
        <v>131</v>
      </c>
      <c r="M818" s="25" t="s">
        <v>127</v>
      </c>
      <c r="N818" s="25">
        <v>2</v>
      </c>
      <c r="O818" s="25">
        <v>2</v>
      </c>
      <c r="P818" s="29">
        <f t="shared" si="12"/>
        <v>172348.4</v>
      </c>
    </row>
    <row r="819" spans="2:16" x14ac:dyDescent="0.2">
      <c r="B819" s="24" t="s">
        <v>1750</v>
      </c>
      <c r="C819" s="25" t="s">
        <v>1751</v>
      </c>
      <c r="D819" s="25">
        <v>2954</v>
      </c>
      <c r="E819" s="25">
        <v>3539</v>
      </c>
      <c r="F819" s="25">
        <v>2</v>
      </c>
      <c r="G819" s="25">
        <v>82570.38</v>
      </c>
      <c r="H819" s="26">
        <v>43114</v>
      </c>
      <c r="I819" s="26">
        <v>43209</v>
      </c>
      <c r="J819" s="25">
        <v>0.47</v>
      </c>
      <c r="K819" s="25" t="s">
        <v>130</v>
      </c>
      <c r="L819" s="25" t="s">
        <v>122</v>
      </c>
      <c r="M819" s="25" t="s">
        <v>134</v>
      </c>
      <c r="N819" s="25">
        <v>3</v>
      </c>
      <c r="O819" s="25">
        <v>1</v>
      </c>
      <c r="P819" s="29">
        <f t="shared" si="12"/>
        <v>165140.76</v>
      </c>
    </row>
    <row r="820" spans="2:16" x14ac:dyDescent="0.2">
      <c r="B820" s="24" t="s">
        <v>1752</v>
      </c>
      <c r="C820" s="25" t="s">
        <v>1753</v>
      </c>
      <c r="D820" s="25">
        <v>1136</v>
      </c>
      <c r="E820" s="25">
        <v>4441</v>
      </c>
      <c r="F820" s="25">
        <v>2</v>
      </c>
      <c r="G820" s="25">
        <v>91547.65</v>
      </c>
      <c r="H820" s="26">
        <v>43194</v>
      </c>
      <c r="I820" s="26">
        <v>43218</v>
      </c>
      <c r="J820" s="25">
        <v>0.68</v>
      </c>
      <c r="K820" s="25" t="s">
        <v>130</v>
      </c>
      <c r="L820" s="25" t="s">
        <v>131</v>
      </c>
      <c r="M820" s="25" t="s">
        <v>146</v>
      </c>
      <c r="N820" s="25">
        <v>5</v>
      </c>
      <c r="O820" s="25">
        <v>2</v>
      </c>
      <c r="P820" s="29">
        <f t="shared" si="12"/>
        <v>183095.3</v>
      </c>
    </row>
    <row r="821" spans="2:16" x14ac:dyDescent="0.2">
      <c r="B821" s="24" t="s">
        <v>1754</v>
      </c>
      <c r="C821" s="25" t="s">
        <v>1755</v>
      </c>
      <c r="D821" s="25">
        <v>1023</v>
      </c>
      <c r="E821" s="25">
        <v>4192</v>
      </c>
      <c r="F821" s="25">
        <v>2</v>
      </c>
      <c r="G821" s="25">
        <v>91414.13</v>
      </c>
      <c r="H821" s="26">
        <v>43210</v>
      </c>
      <c r="I821" s="26">
        <v>43245</v>
      </c>
      <c r="J821" s="25">
        <v>0.59</v>
      </c>
      <c r="K821" s="25" t="s">
        <v>121</v>
      </c>
      <c r="L821" s="25" t="s">
        <v>131</v>
      </c>
      <c r="M821" s="25" t="s">
        <v>134</v>
      </c>
      <c r="N821" s="25">
        <v>3</v>
      </c>
      <c r="O821" s="25">
        <v>2</v>
      </c>
      <c r="P821" s="29">
        <f t="shared" si="12"/>
        <v>182828.26</v>
      </c>
    </row>
    <row r="822" spans="2:16" x14ac:dyDescent="0.2">
      <c r="B822" s="24" t="s">
        <v>1756</v>
      </c>
      <c r="C822" s="25" t="s">
        <v>1757</v>
      </c>
      <c r="D822" s="25">
        <v>2941</v>
      </c>
      <c r="E822" s="25">
        <v>4996</v>
      </c>
      <c r="F822" s="25">
        <v>2</v>
      </c>
      <c r="G822" s="25">
        <v>95310.46</v>
      </c>
      <c r="H822" s="26">
        <v>43214</v>
      </c>
      <c r="I822" s="26">
        <v>43286</v>
      </c>
      <c r="J822" s="25">
        <v>0.67</v>
      </c>
      <c r="K822" s="25" t="s">
        <v>130</v>
      </c>
      <c r="L822" s="25" t="s">
        <v>122</v>
      </c>
      <c r="M822" s="25" t="s">
        <v>143</v>
      </c>
      <c r="N822" s="25">
        <v>4</v>
      </c>
      <c r="O822" s="25">
        <v>2</v>
      </c>
      <c r="P822" s="29">
        <f t="shared" si="12"/>
        <v>190620.92</v>
      </c>
    </row>
    <row r="823" spans="2:16" x14ac:dyDescent="0.2">
      <c r="B823" s="24" t="s">
        <v>1758</v>
      </c>
      <c r="C823" s="25" t="s">
        <v>1759</v>
      </c>
      <c r="D823" s="25">
        <v>2244</v>
      </c>
      <c r="E823" s="25">
        <v>3841</v>
      </c>
      <c r="F823" s="25">
        <v>2</v>
      </c>
      <c r="G823" s="25">
        <v>80545.67</v>
      </c>
      <c r="H823" s="26">
        <v>43119</v>
      </c>
      <c r="I823" s="26">
        <v>43154</v>
      </c>
      <c r="J823" s="25">
        <v>0.46</v>
      </c>
      <c r="K823" s="25" t="s">
        <v>126</v>
      </c>
      <c r="L823" s="25" t="s">
        <v>131</v>
      </c>
      <c r="M823" s="25" t="s">
        <v>143</v>
      </c>
      <c r="N823" s="25">
        <v>4</v>
      </c>
      <c r="O823" s="25">
        <v>1</v>
      </c>
      <c r="P823" s="29">
        <f t="shared" si="12"/>
        <v>161091.34</v>
      </c>
    </row>
    <row r="824" spans="2:16" x14ac:dyDescent="0.2">
      <c r="B824" s="24" t="s">
        <v>1760</v>
      </c>
      <c r="C824" s="25" t="s">
        <v>1761</v>
      </c>
      <c r="D824" s="25">
        <v>2993</v>
      </c>
      <c r="E824" s="25">
        <v>3923</v>
      </c>
      <c r="F824" s="25">
        <v>2</v>
      </c>
      <c r="G824" s="25">
        <v>86267.4</v>
      </c>
      <c r="H824" s="26">
        <v>43214</v>
      </c>
      <c r="I824" s="26">
        <v>43249</v>
      </c>
      <c r="J824" s="25">
        <v>0.61</v>
      </c>
      <c r="K824" s="25" t="s">
        <v>130</v>
      </c>
      <c r="L824" s="25" t="s">
        <v>122</v>
      </c>
      <c r="M824" s="25" t="s">
        <v>143</v>
      </c>
      <c r="N824" s="25">
        <v>4</v>
      </c>
      <c r="O824" s="25">
        <v>2</v>
      </c>
      <c r="P824" s="29">
        <f t="shared" si="12"/>
        <v>172534.8</v>
      </c>
    </row>
    <row r="825" spans="2:16" x14ac:dyDescent="0.2">
      <c r="B825" s="24" t="s">
        <v>1762</v>
      </c>
      <c r="C825" s="25" t="s">
        <v>1763</v>
      </c>
      <c r="D825" s="25">
        <v>2952</v>
      </c>
      <c r="E825" s="25">
        <v>4890</v>
      </c>
      <c r="F825" s="25">
        <v>1</v>
      </c>
      <c r="G825" s="25">
        <v>84029.52</v>
      </c>
      <c r="H825" s="26">
        <v>43249</v>
      </c>
      <c r="I825" s="26">
        <v>43278</v>
      </c>
      <c r="J825" s="25">
        <v>0.51</v>
      </c>
      <c r="K825" s="25" t="s">
        <v>121</v>
      </c>
      <c r="L825" s="25" t="s">
        <v>131</v>
      </c>
      <c r="M825" s="25" t="s">
        <v>143</v>
      </c>
      <c r="N825" s="25">
        <v>4</v>
      </c>
      <c r="O825" s="25">
        <v>2</v>
      </c>
      <c r="P825" s="29">
        <f t="shared" si="12"/>
        <v>84029.52</v>
      </c>
    </row>
    <row r="826" spans="2:16" x14ac:dyDescent="0.2">
      <c r="B826" s="24" t="s">
        <v>1764</v>
      </c>
      <c r="C826" s="25" t="s">
        <v>1765</v>
      </c>
      <c r="D826" s="25">
        <v>2881</v>
      </c>
      <c r="E826" s="25">
        <v>3641</v>
      </c>
      <c r="F826" s="25">
        <v>2</v>
      </c>
      <c r="G826" s="25">
        <v>88219.59</v>
      </c>
      <c r="H826" s="26">
        <v>43180</v>
      </c>
      <c r="I826" s="26">
        <v>43215</v>
      </c>
      <c r="J826" s="25">
        <v>0.4</v>
      </c>
      <c r="K826" s="25" t="s">
        <v>155</v>
      </c>
      <c r="L826" s="25" t="s">
        <v>131</v>
      </c>
      <c r="M826" s="25" t="s">
        <v>146</v>
      </c>
      <c r="N826" s="25">
        <v>5</v>
      </c>
      <c r="O826" s="25">
        <v>1</v>
      </c>
      <c r="P826" s="29">
        <f t="shared" si="12"/>
        <v>176439.18</v>
      </c>
    </row>
    <row r="827" spans="2:16" x14ac:dyDescent="0.2">
      <c r="B827" s="24" t="s">
        <v>1766</v>
      </c>
      <c r="C827" s="25" t="s">
        <v>1767</v>
      </c>
      <c r="D827" s="25">
        <v>3749</v>
      </c>
      <c r="E827" s="25">
        <v>4941</v>
      </c>
      <c r="F827" s="25">
        <v>2</v>
      </c>
      <c r="G827" s="25">
        <v>90295.13</v>
      </c>
      <c r="H827" s="26">
        <v>43173</v>
      </c>
      <c r="I827" s="26">
        <v>43208</v>
      </c>
      <c r="J827" s="25">
        <v>0.6</v>
      </c>
      <c r="K827" s="25" t="s">
        <v>121</v>
      </c>
      <c r="L827" s="25" t="s">
        <v>131</v>
      </c>
      <c r="M827" s="25" t="s">
        <v>127</v>
      </c>
      <c r="N827" s="25">
        <v>2</v>
      </c>
      <c r="O827" s="25">
        <v>1</v>
      </c>
      <c r="P827" s="29">
        <f t="shared" si="12"/>
        <v>180590.26</v>
      </c>
    </row>
    <row r="828" spans="2:16" x14ac:dyDescent="0.2">
      <c r="B828" s="24" t="s">
        <v>1768</v>
      </c>
      <c r="C828" s="25" t="s">
        <v>1769</v>
      </c>
      <c r="D828" s="25">
        <v>3220</v>
      </c>
      <c r="E828" s="25">
        <v>3938</v>
      </c>
      <c r="F828" s="25">
        <v>2</v>
      </c>
      <c r="G828" s="25">
        <v>90667.01</v>
      </c>
      <c r="H828" s="26">
        <v>43146</v>
      </c>
      <c r="I828" s="26">
        <v>43181</v>
      </c>
      <c r="J828" s="25">
        <v>0.64</v>
      </c>
      <c r="K828" s="25" t="s">
        <v>130</v>
      </c>
      <c r="L828" s="25" t="s">
        <v>122</v>
      </c>
      <c r="M828" s="25" t="s">
        <v>146</v>
      </c>
      <c r="N828" s="25">
        <v>5</v>
      </c>
      <c r="O828" s="25">
        <v>1</v>
      </c>
      <c r="P828" s="29">
        <f t="shared" si="12"/>
        <v>181334.02</v>
      </c>
    </row>
    <row r="829" spans="2:16" x14ac:dyDescent="0.2">
      <c r="B829" s="24" t="s">
        <v>1770</v>
      </c>
      <c r="C829" s="25" t="s">
        <v>1771</v>
      </c>
      <c r="D829" s="25">
        <v>3513</v>
      </c>
      <c r="E829" s="25">
        <v>3724</v>
      </c>
      <c r="F829" s="25">
        <v>1</v>
      </c>
      <c r="G829" s="25">
        <v>97146.29</v>
      </c>
      <c r="H829" s="26">
        <v>43119</v>
      </c>
      <c r="I829" s="26">
        <v>43213</v>
      </c>
      <c r="J829" s="25">
        <v>0.5</v>
      </c>
      <c r="K829" s="25" t="s">
        <v>126</v>
      </c>
      <c r="L829" s="25" t="s">
        <v>122</v>
      </c>
      <c r="M829" s="25" t="s">
        <v>143</v>
      </c>
      <c r="N829" s="25">
        <v>4</v>
      </c>
      <c r="O829" s="25">
        <v>1</v>
      </c>
      <c r="P829" s="29">
        <f t="shared" si="12"/>
        <v>97146.29</v>
      </c>
    </row>
    <row r="830" spans="2:16" x14ac:dyDescent="0.2">
      <c r="B830" s="24" t="s">
        <v>1772</v>
      </c>
      <c r="C830" s="25" t="s">
        <v>1773</v>
      </c>
      <c r="D830" s="25">
        <v>2110</v>
      </c>
      <c r="E830" s="25">
        <v>4435</v>
      </c>
      <c r="F830" s="25">
        <v>2</v>
      </c>
      <c r="G830" s="25">
        <v>96712</v>
      </c>
      <c r="H830" s="26">
        <v>43149</v>
      </c>
      <c r="I830" s="26">
        <v>43193</v>
      </c>
      <c r="J830" s="25">
        <v>0.65</v>
      </c>
      <c r="K830" s="25" t="s">
        <v>126</v>
      </c>
      <c r="L830" s="25" t="s">
        <v>122</v>
      </c>
      <c r="M830" s="25" t="s">
        <v>143</v>
      </c>
      <c r="N830" s="25">
        <v>4</v>
      </c>
      <c r="O830" s="25">
        <v>1</v>
      </c>
      <c r="P830" s="29">
        <f t="shared" si="12"/>
        <v>193424</v>
      </c>
    </row>
    <row r="831" spans="2:16" x14ac:dyDescent="0.2">
      <c r="B831" s="24" t="s">
        <v>1774</v>
      </c>
      <c r="C831" s="25" t="s">
        <v>1775</v>
      </c>
      <c r="D831" s="25">
        <v>2453</v>
      </c>
      <c r="E831" s="25">
        <v>4880</v>
      </c>
      <c r="F831" s="25">
        <v>2</v>
      </c>
      <c r="G831" s="25">
        <v>76200.97</v>
      </c>
      <c r="H831" s="26">
        <v>43101</v>
      </c>
      <c r="I831" s="26">
        <v>43131</v>
      </c>
      <c r="J831" s="25">
        <v>0.63</v>
      </c>
      <c r="K831" s="25" t="s">
        <v>126</v>
      </c>
      <c r="L831" s="25" t="s">
        <v>122</v>
      </c>
      <c r="M831" s="25" t="s">
        <v>143</v>
      </c>
      <c r="N831" s="25">
        <v>4</v>
      </c>
      <c r="O831" s="25">
        <v>1</v>
      </c>
      <c r="P831" s="29">
        <f t="shared" si="12"/>
        <v>152401.94</v>
      </c>
    </row>
    <row r="832" spans="2:16" x14ac:dyDescent="0.2">
      <c r="B832" s="24" t="s">
        <v>1776</v>
      </c>
      <c r="C832" s="25" t="s">
        <v>1777</v>
      </c>
      <c r="D832" s="25">
        <v>1483</v>
      </c>
      <c r="E832" s="25">
        <v>3691</v>
      </c>
      <c r="F832" s="25">
        <v>2</v>
      </c>
      <c r="G832" s="25">
        <v>82776.600000000006</v>
      </c>
      <c r="H832" s="26">
        <v>43144</v>
      </c>
      <c r="I832" s="26">
        <v>43243</v>
      </c>
      <c r="J832" s="25">
        <v>0.57999999999999996</v>
      </c>
      <c r="K832" s="25" t="s">
        <v>126</v>
      </c>
      <c r="L832" s="25" t="s">
        <v>131</v>
      </c>
      <c r="M832" s="25" t="s">
        <v>127</v>
      </c>
      <c r="N832" s="25">
        <v>2</v>
      </c>
      <c r="O832" s="25">
        <v>1</v>
      </c>
      <c r="P832" s="29">
        <f t="shared" si="12"/>
        <v>165553.20000000001</v>
      </c>
    </row>
    <row r="833" spans="2:16" x14ac:dyDescent="0.2">
      <c r="B833" s="24" t="s">
        <v>1778</v>
      </c>
      <c r="C833" s="25" t="s">
        <v>1779</v>
      </c>
      <c r="D833" s="25">
        <v>1198</v>
      </c>
      <c r="E833" s="25">
        <v>3538</v>
      </c>
      <c r="F833" s="25">
        <v>1</v>
      </c>
      <c r="G833" s="25">
        <v>71693.38</v>
      </c>
      <c r="H833" s="26">
        <v>43424</v>
      </c>
      <c r="I833" s="26">
        <v>43641</v>
      </c>
      <c r="J833" s="25">
        <v>0.52</v>
      </c>
      <c r="K833" s="25" t="s">
        <v>126</v>
      </c>
      <c r="L833" s="25" t="s">
        <v>122</v>
      </c>
      <c r="M833" s="25" t="s">
        <v>123</v>
      </c>
      <c r="N833" s="25">
        <v>1</v>
      </c>
      <c r="O833" s="25">
        <v>4</v>
      </c>
      <c r="P833" s="29">
        <f t="shared" si="12"/>
        <v>71693.38</v>
      </c>
    </row>
    <row r="834" spans="2:16" x14ac:dyDescent="0.2">
      <c r="B834" s="24" t="s">
        <v>1780</v>
      </c>
      <c r="C834" s="25" t="s">
        <v>1781</v>
      </c>
      <c r="D834" s="25">
        <v>2904</v>
      </c>
      <c r="E834" s="25">
        <v>3599</v>
      </c>
      <c r="F834" s="25">
        <v>1</v>
      </c>
      <c r="G834" s="25">
        <v>93388.29</v>
      </c>
      <c r="H834" s="26">
        <v>43159</v>
      </c>
      <c r="I834" s="26">
        <v>43194</v>
      </c>
      <c r="J834" s="25">
        <v>0.56999999999999995</v>
      </c>
      <c r="K834" s="25" t="s">
        <v>126</v>
      </c>
      <c r="L834" s="25" t="s">
        <v>122</v>
      </c>
      <c r="M834" s="25" t="s">
        <v>146</v>
      </c>
      <c r="N834" s="25">
        <v>5</v>
      </c>
      <c r="O834" s="25">
        <v>1</v>
      </c>
      <c r="P834" s="29">
        <f t="shared" si="12"/>
        <v>93388.29</v>
      </c>
    </row>
    <row r="835" spans="2:16" x14ac:dyDescent="0.2">
      <c r="B835" s="24" t="s">
        <v>1782</v>
      </c>
      <c r="C835" s="25" t="s">
        <v>1783</v>
      </c>
      <c r="D835" s="25">
        <v>3987</v>
      </c>
      <c r="E835" s="25">
        <v>4555</v>
      </c>
      <c r="F835" s="25">
        <v>2</v>
      </c>
      <c r="G835" s="25">
        <v>71698.16</v>
      </c>
      <c r="H835" s="26">
        <v>43415</v>
      </c>
      <c r="I835" s="26">
        <v>43591</v>
      </c>
      <c r="J835" s="25">
        <v>0.56000000000000005</v>
      </c>
      <c r="K835" s="25" t="s">
        <v>126</v>
      </c>
      <c r="L835" s="25" t="s">
        <v>122</v>
      </c>
      <c r="M835" s="25" t="s">
        <v>134</v>
      </c>
      <c r="N835" s="25">
        <v>3</v>
      </c>
      <c r="O835" s="25">
        <v>4</v>
      </c>
      <c r="P835" s="29">
        <f t="shared" si="12"/>
        <v>143396.32</v>
      </c>
    </row>
    <row r="836" spans="2:16" x14ac:dyDescent="0.2">
      <c r="B836" s="24" t="s">
        <v>1784</v>
      </c>
      <c r="C836" s="25" t="s">
        <v>1785</v>
      </c>
      <c r="D836" s="25">
        <v>1604</v>
      </c>
      <c r="E836" s="25">
        <v>3743</v>
      </c>
      <c r="F836" s="25">
        <v>1</v>
      </c>
      <c r="G836" s="25">
        <v>66494.12</v>
      </c>
      <c r="H836" s="26">
        <v>43415</v>
      </c>
      <c r="I836" s="26">
        <v>43632</v>
      </c>
      <c r="J836" s="25">
        <v>0.49</v>
      </c>
      <c r="K836" s="25" t="s">
        <v>155</v>
      </c>
      <c r="L836" s="25" t="s">
        <v>122</v>
      </c>
      <c r="M836" s="25" t="s">
        <v>123</v>
      </c>
      <c r="N836" s="25">
        <v>1</v>
      </c>
      <c r="O836" s="25">
        <v>4</v>
      </c>
      <c r="P836" s="29">
        <f t="shared" ref="P836:P899" si="13">F836*G836</f>
        <v>66494.12</v>
      </c>
    </row>
    <row r="837" spans="2:16" x14ac:dyDescent="0.2">
      <c r="B837" s="24" t="s">
        <v>1786</v>
      </c>
      <c r="C837" s="25" t="s">
        <v>1787</v>
      </c>
      <c r="D837" s="25">
        <v>3193</v>
      </c>
      <c r="E837" s="25">
        <v>3727</v>
      </c>
      <c r="F837" s="25">
        <v>1</v>
      </c>
      <c r="G837" s="25">
        <v>75350.78</v>
      </c>
      <c r="H837" s="26">
        <v>43256</v>
      </c>
      <c r="I837" s="26">
        <v>43320</v>
      </c>
      <c r="J837" s="25">
        <v>0.62</v>
      </c>
      <c r="K837" s="25" t="s">
        <v>121</v>
      </c>
      <c r="L837" s="25" t="s">
        <v>122</v>
      </c>
      <c r="M837" s="25" t="s">
        <v>143</v>
      </c>
      <c r="N837" s="25">
        <v>4</v>
      </c>
      <c r="O837" s="25">
        <v>2</v>
      </c>
      <c r="P837" s="29">
        <f t="shared" si="13"/>
        <v>75350.78</v>
      </c>
    </row>
    <row r="838" spans="2:16" x14ac:dyDescent="0.2">
      <c r="B838" s="24" t="s">
        <v>1788</v>
      </c>
      <c r="C838" s="25" t="s">
        <v>1789</v>
      </c>
      <c r="D838" s="25">
        <v>3800</v>
      </c>
      <c r="E838" s="25">
        <v>4074</v>
      </c>
      <c r="F838" s="25">
        <v>2</v>
      </c>
      <c r="G838" s="25">
        <v>91781.21</v>
      </c>
      <c r="H838" s="26">
        <v>43220</v>
      </c>
      <c r="I838" s="26">
        <v>43245</v>
      </c>
      <c r="J838" s="25">
        <v>0.68</v>
      </c>
      <c r="K838" s="25" t="s">
        <v>126</v>
      </c>
      <c r="L838" s="25" t="s">
        <v>131</v>
      </c>
      <c r="M838" s="25" t="s">
        <v>146</v>
      </c>
      <c r="N838" s="25">
        <v>5</v>
      </c>
      <c r="O838" s="25">
        <v>2</v>
      </c>
      <c r="P838" s="29">
        <f t="shared" si="13"/>
        <v>183562.42</v>
      </c>
    </row>
    <row r="839" spans="2:16" x14ac:dyDescent="0.2">
      <c r="B839" s="24" t="s">
        <v>1790</v>
      </c>
      <c r="C839" s="25" t="s">
        <v>1791</v>
      </c>
      <c r="D839" s="25">
        <v>2062</v>
      </c>
      <c r="E839" s="25">
        <v>3694</v>
      </c>
      <c r="F839" s="25">
        <v>2</v>
      </c>
      <c r="G839" s="25">
        <v>79547.17</v>
      </c>
      <c r="H839" s="26">
        <v>43341</v>
      </c>
      <c r="I839" s="26">
        <v>43414</v>
      </c>
      <c r="J839" s="25">
        <v>0.73</v>
      </c>
      <c r="K839" s="25" t="s">
        <v>126</v>
      </c>
      <c r="L839" s="25" t="s">
        <v>131</v>
      </c>
      <c r="M839" s="25" t="s">
        <v>123</v>
      </c>
      <c r="N839" s="25">
        <v>1</v>
      </c>
      <c r="O839" s="25">
        <v>3</v>
      </c>
      <c r="P839" s="29">
        <f t="shared" si="13"/>
        <v>159094.34</v>
      </c>
    </row>
    <row r="840" spans="2:16" x14ac:dyDescent="0.2">
      <c r="B840" s="24" t="s">
        <v>1792</v>
      </c>
      <c r="C840" s="25" t="s">
        <v>1793</v>
      </c>
      <c r="D840" s="25">
        <v>3078</v>
      </c>
      <c r="E840" s="25">
        <v>4898</v>
      </c>
      <c r="F840" s="25">
        <v>1</v>
      </c>
      <c r="G840" s="25">
        <v>83571.31</v>
      </c>
      <c r="H840" s="26">
        <v>43303</v>
      </c>
      <c r="I840" s="26">
        <v>43338</v>
      </c>
      <c r="J840" s="25">
        <v>0.62</v>
      </c>
      <c r="K840" s="25" t="s">
        <v>126</v>
      </c>
      <c r="L840" s="25" t="s">
        <v>131</v>
      </c>
      <c r="M840" s="25" t="s">
        <v>123</v>
      </c>
      <c r="N840" s="25">
        <v>1</v>
      </c>
      <c r="O840" s="25">
        <v>3</v>
      </c>
      <c r="P840" s="29">
        <f t="shared" si="13"/>
        <v>83571.31</v>
      </c>
    </row>
    <row r="841" spans="2:16" x14ac:dyDescent="0.2">
      <c r="B841" s="24" t="s">
        <v>1794</v>
      </c>
      <c r="C841" s="25" t="s">
        <v>1795</v>
      </c>
      <c r="D841" s="25">
        <v>1778</v>
      </c>
      <c r="E841" s="25">
        <v>3964</v>
      </c>
      <c r="F841" s="25">
        <v>2</v>
      </c>
      <c r="G841" s="25">
        <v>90356.84</v>
      </c>
      <c r="H841" s="26">
        <v>43363</v>
      </c>
      <c r="I841" s="26">
        <v>43398</v>
      </c>
      <c r="J841" s="25">
        <v>0.6</v>
      </c>
      <c r="K841" s="25" t="s">
        <v>130</v>
      </c>
      <c r="L841" s="25" t="s">
        <v>122</v>
      </c>
      <c r="M841" s="25" t="s">
        <v>146</v>
      </c>
      <c r="N841" s="25">
        <v>5</v>
      </c>
      <c r="O841" s="25">
        <v>3</v>
      </c>
      <c r="P841" s="29">
        <f t="shared" si="13"/>
        <v>180713.68</v>
      </c>
    </row>
    <row r="842" spans="2:16" x14ac:dyDescent="0.2">
      <c r="B842" s="24" t="s">
        <v>1796</v>
      </c>
      <c r="C842" s="25" t="s">
        <v>1797</v>
      </c>
      <c r="D842" s="25">
        <v>2073</v>
      </c>
      <c r="E842" s="25">
        <v>3725</v>
      </c>
      <c r="F842" s="25">
        <v>2</v>
      </c>
      <c r="G842" s="25">
        <v>69403.69</v>
      </c>
      <c r="H842" s="26">
        <v>43400</v>
      </c>
      <c r="I842" s="26">
        <v>43471</v>
      </c>
      <c r="J842" s="25">
        <v>0.54</v>
      </c>
      <c r="K842" s="25" t="s">
        <v>155</v>
      </c>
      <c r="L842" s="25" t="s">
        <v>131</v>
      </c>
      <c r="M842" s="25" t="s">
        <v>134</v>
      </c>
      <c r="N842" s="25">
        <v>3</v>
      </c>
      <c r="O842" s="25">
        <v>4</v>
      </c>
      <c r="P842" s="29">
        <f t="shared" si="13"/>
        <v>138807.38</v>
      </c>
    </row>
    <row r="843" spans="2:16" x14ac:dyDescent="0.2">
      <c r="B843" s="24" t="s">
        <v>1798</v>
      </c>
      <c r="C843" s="25" t="s">
        <v>1799</v>
      </c>
      <c r="D843" s="25">
        <v>1224</v>
      </c>
      <c r="E843" s="25">
        <v>4278</v>
      </c>
      <c r="F843" s="25">
        <v>2</v>
      </c>
      <c r="G843" s="25">
        <v>98974.32</v>
      </c>
      <c r="H843" s="26">
        <v>43103</v>
      </c>
      <c r="I843" s="26">
        <v>43235</v>
      </c>
      <c r="J843" s="25">
        <v>0.48</v>
      </c>
      <c r="K843" s="25" t="s">
        <v>121</v>
      </c>
      <c r="L843" s="25" t="s">
        <v>131</v>
      </c>
      <c r="M843" s="25" t="s">
        <v>146</v>
      </c>
      <c r="N843" s="25">
        <v>5</v>
      </c>
      <c r="O843" s="25">
        <v>1</v>
      </c>
      <c r="P843" s="29">
        <f t="shared" si="13"/>
        <v>197948.64</v>
      </c>
    </row>
    <row r="844" spans="2:16" x14ac:dyDescent="0.2">
      <c r="B844" s="24" t="s">
        <v>1800</v>
      </c>
      <c r="C844" s="25" t="s">
        <v>1801</v>
      </c>
      <c r="D844" s="25">
        <v>1934</v>
      </c>
      <c r="E844" s="25">
        <v>4331</v>
      </c>
      <c r="F844" s="25">
        <v>1</v>
      </c>
      <c r="G844" s="25">
        <v>79037.279999999999</v>
      </c>
      <c r="H844" s="26">
        <v>43217</v>
      </c>
      <c r="I844" s="26">
        <v>43220</v>
      </c>
      <c r="J844" s="25">
        <v>0.61</v>
      </c>
      <c r="K844" s="25" t="s">
        <v>155</v>
      </c>
      <c r="L844" s="25" t="s">
        <v>122</v>
      </c>
      <c r="M844" s="25" t="s">
        <v>143</v>
      </c>
      <c r="N844" s="25">
        <v>4</v>
      </c>
      <c r="O844" s="25">
        <v>2</v>
      </c>
      <c r="P844" s="29">
        <f t="shared" si="13"/>
        <v>79037.279999999999</v>
      </c>
    </row>
    <row r="845" spans="2:16" x14ac:dyDescent="0.2">
      <c r="B845" s="24" t="s">
        <v>1802</v>
      </c>
      <c r="C845" s="25" t="s">
        <v>1803</v>
      </c>
      <c r="D845" s="25">
        <v>1435</v>
      </c>
      <c r="E845" s="25">
        <v>4881</v>
      </c>
      <c r="F845" s="25">
        <v>2</v>
      </c>
      <c r="G845" s="25">
        <v>88883.12</v>
      </c>
      <c r="H845" s="26">
        <v>43280</v>
      </c>
      <c r="I845" s="26">
        <v>43330</v>
      </c>
      <c r="J845" s="25">
        <v>0.5</v>
      </c>
      <c r="K845" s="25" t="s">
        <v>130</v>
      </c>
      <c r="L845" s="25" t="s">
        <v>131</v>
      </c>
      <c r="M845" s="25" t="s">
        <v>123</v>
      </c>
      <c r="N845" s="25">
        <v>1</v>
      </c>
      <c r="O845" s="25">
        <v>2</v>
      </c>
      <c r="P845" s="29">
        <f t="shared" si="13"/>
        <v>177766.24</v>
      </c>
    </row>
    <row r="846" spans="2:16" x14ac:dyDescent="0.2">
      <c r="B846" s="24" t="s">
        <v>1804</v>
      </c>
      <c r="C846" s="25" t="s">
        <v>1805</v>
      </c>
      <c r="D846" s="25">
        <v>1726</v>
      </c>
      <c r="E846" s="25">
        <v>4068</v>
      </c>
      <c r="F846" s="25">
        <v>1</v>
      </c>
      <c r="G846" s="25">
        <v>84333.89</v>
      </c>
      <c r="H846" s="26">
        <v>43196</v>
      </c>
      <c r="I846" s="26">
        <v>43268</v>
      </c>
      <c r="J846" s="25">
        <v>0.7</v>
      </c>
      <c r="K846" s="25" t="s">
        <v>126</v>
      </c>
      <c r="L846" s="25" t="s">
        <v>122</v>
      </c>
      <c r="M846" s="25" t="s">
        <v>127</v>
      </c>
      <c r="N846" s="25">
        <v>2</v>
      </c>
      <c r="O846" s="25">
        <v>2</v>
      </c>
      <c r="P846" s="29">
        <f t="shared" si="13"/>
        <v>84333.89</v>
      </c>
    </row>
    <row r="847" spans="2:16" x14ac:dyDescent="0.2">
      <c r="B847" s="24" t="s">
        <v>1806</v>
      </c>
      <c r="C847" s="25" t="s">
        <v>1807</v>
      </c>
      <c r="D847" s="25">
        <v>2646</v>
      </c>
      <c r="E847" s="25">
        <v>3686</v>
      </c>
      <c r="F847" s="25">
        <v>1</v>
      </c>
      <c r="G847" s="25">
        <v>96373.59</v>
      </c>
      <c r="H847" s="26">
        <v>43335</v>
      </c>
      <c r="I847" s="26">
        <v>43370</v>
      </c>
      <c r="J847" s="25">
        <v>0.65</v>
      </c>
      <c r="K847" s="25" t="s">
        <v>155</v>
      </c>
      <c r="L847" s="25" t="s">
        <v>122</v>
      </c>
      <c r="M847" s="25" t="s">
        <v>143</v>
      </c>
      <c r="N847" s="25">
        <v>4</v>
      </c>
      <c r="O847" s="25">
        <v>3</v>
      </c>
      <c r="P847" s="29">
        <f t="shared" si="13"/>
        <v>96373.59</v>
      </c>
    </row>
    <row r="848" spans="2:16" x14ac:dyDescent="0.2">
      <c r="B848" s="24" t="s">
        <v>1808</v>
      </c>
      <c r="C848" s="25" t="s">
        <v>1809</v>
      </c>
      <c r="D848" s="25">
        <v>2746</v>
      </c>
      <c r="E848" s="25">
        <v>3644</v>
      </c>
      <c r="F848" s="25">
        <v>1</v>
      </c>
      <c r="G848" s="25">
        <v>74099.22</v>
      </c>
      <c r="H848" s="26">
        <v>43116</v>
      </c>
      <c r="I848" s="26">
        <v>43225</v>
      </c>
      <c r="J848" s="25">
        <v>0.62</v>
      </c>
      <c r="K848" s="25" t="s">
        <v>126</v>
      </c>
      <c r="L848" s="25" t="s">
        <v>131</v>
      </c>
      <c r="M848" s="25" t="s">
        <v>143</v>
      </c>
      <c r="N848" s="25">
        <v>4</v>
      </c>
      <c r="O848" s="25">
        <v>1</v>
      </c>
      <c r="P848" s="29">
        <f t="shared" si="13"/>
        <v>74099.22</v>
      </c>
    </row>
    <row r="849" spans="2:16" x14ac:dyDescent="0.2">
      <c r="B849" s="24" t="s">
        <v>1810</v>
      </c>
      <c r="C849" s="25" t="s">
        <v>1811</v>
      </c>
      <c r="D849" s="25">
        <v>2391</v>
      </c>
      <c r="E849" s="25">
        <v>3926</v>
      </c>
      <c r="F849" s="25">
        <v>2</v>
      </c>
      <c r="G849" s="25">
        <v>70361.22</v>
      </c>
      <c r="H849" s="26">
        <v>43294</v>
      </c>
      <c r="I849" s="26">
        <v>43329</v>
      </c>
      <c r="J849" s="25">
        <v>0.63</v>
      </c>
      <c r="K849" s="25" t="s">
        <v>121</v>
      </c>
      <c r="L849" s="25" t="s">
        <v>122</v>
      </c>
      <c r="M849" s="25" t="s">
        <v>123</v>
      </c>
      <c r="N849" s="25">
        <v>1</v>
      </c>
      <c r="O849" s="25">
        <v>3</v>
      </c>
      <c r="P849" s="29">
        <f t="shared" si="13"/>
        <v>140722.44</v>
      </c>
    </row>
    <row r="850" spans="2:16" x14ac:dyDescent="0.2">
      <c r="B850" s="24" t="s">
        <v>1812</v>
      </c>
      <c r="C850" s="25" t="s">
        <v>1813</v>
      </c>
      <c r="D850" s="25">
        <v>2487</v>
      </c>
      <c r="E850" s="25">
        <v>4882</v>
      </c>
      <c r="F850" s="25">
        <v>2</v>
      </c>
      <c r="G850" s="25">
        <v>87077.49</v>
      </c>
      <c r="H850" s="26">
        <v>43417</v>
      </c>
      <c r="I850" s="26">
        <v>43634</v>
      </c>
      <c r="J850" s="25">
        <v>0.66</v>
      </c>
      <c r="K850" s="25" t="s">
        <v>121</v>
      </c>
      <c r="L850" s="25" t="s">
        <v>122</v>
      </c>
      <c r="M850" s="25" t="s">
        <v>123</v>
      </c>
      <c r="N850" s="25">
        <v>1</v>
      </c>
      <c r="O850" s="25">
        <v>4</v>
      </c>
      <c r="P850" s="29">
        <f t="shared" si="13"/>
        <v>174154.98</v>
      </c>
    </row>
    <row r="851" spans="2:16" x14ac:dyDescent="0.2">
      <c r="B851" s="24" t="s">
        <v>1814</v>
      </c>
      <c r="C851" s="25" t="s">
        <v>1815</v>
      </c>
      <c r="D851" s="25">
        <v>1306</v>
      </c>
      <c r="E851" s="25">
        <v>4461</v>
      </c>
      <c r="F851" s="25">
        <v>2</v>
      </c>
      <c r="G851" s="25">
        <v>90871.98</v>
      </c>
      <c r="H851" s="26">
        <v>43204</v>
      </c>
      <c r="I851" s="26">
        <v>43257</v>
      </c>
      <c r="J851" s="25">
        <v>0.56000000000000005</v>
      </c>
      <c r="K851" s="25" t="s">
        <v>121</v>
      </c>
      <c r="L851" s="25" t="s">
        <v>122</v>
      </c>
      <c r="M851" s="25" t="s">
        <v>146</v>
      </c>
      <c r="N851" s="25">
        <v>5</v>
      </c>
      <c r="O851" s="25">
        <v>2</v>
      </c>
      <c r="P851" s="29">
        <f t="shared" si="13"/>
        <v>181743.96</v>
      </c>
    </row>
    <row r="852" spans="2:16" x14ac:dyDescent="0.2">
      <c r="B852" s="24" t="s">
        <v>1816</v>
      </c>
      <c r="C852" s="25" t="s">
        <v>1817</v>
      </c>
      <c r="D852" s="25">
        <v>2659</v>
      </c>
      <c r="E852" s="25">
        <v>4379</v>
      </c>
      <c r="F852" s="25">
        <v>1</v>
      </c>
      <c r="G852" s="25">
        <v>82257.460000000006</v>
      </c>
      <c r="H852" s="26">
        <v>43183</v>
      </c>
      <c r="I852" s="26">
        <v>43210</v>
      </c>
      <c r="J852" s="25">
        <v>0.5</v>
      </c>
      <c r="K852" s="25" t="s">
        <v>155</v>
      </c>
      <c r="L852" s="25" t="s">
        <v>122</v>
      </c>
      <c r="M852" s="25" t="s">
        <v>127</v>
      </c>
      <c r="N852" s="25">
        <v>2</v>
      </c>
      <c r="O852" s="25">
        <v>1</v>
      </c>
      <c r="P852" s="29">
        <f t="shared" si="13"/>
        <v>82257.460000000006</v>
      </c>
    </row>
    <row r="853" spans="2:16" x14ac:dyDescent="0.2">
      <c r="B853" s="24" t="s">
        <v>1818</v>
      </c>
      <c r="C853" s="25" t="s">
        <v>1819</v>
      </c>
      <c r="D853" s="25">
        <v>1719</v>
      </c>
      <c r="E853" s="25">
        <v>4658</v>
      </c>
      <c r="F853" s="25">
        <v>2</v>
      </c>
      <c r="G853" s="25">
        <v>75584.52</v>
      </c>
      <c r="H853" s="26">
        <v>43127</v>
      </c>
      <c r="I853" s="26">
        <v>43189</v>
      </c>
      <c r="J853" s="25">
        <v>0.59</v>
      </c>
      <c r="K853" s="25" t="s">
        <v>130</v>
      </c>
      <c r="L853" s="25" t="s">
        <v>122</v>
      </c>
      <c r="M853" s="25" t="s">
        <v>143</v>
      </c>
      <c r="N853" s="25">
        <v>4</v>
      </c>
      <c r="O853" s="25">
        <v>1</v>
      </c>
      <c r="P853" s="29">
        <f t="shared" si="13"/>
        <v>151169.04</v>
      </c>
    </row>
    <row r="854" spans="2:16" x14ac:dyDescent="0.2">
      <c r="B854" s="24" t="s">
        <v>1820</v>
      </c>
      <c r="C854" s="25" t="s">
        <v>1821</v>
      </c>
      <c r="D854" s="25">
        <v>1307</v>
      </c>
      <c r="E854" s="25">
        <v>4869</v>
      </c>
      <c r="F854" s="25">
        <v>2</v>
      </c>
      <c r="G854" s="25">
        <v>77928.63</v>
      </c>
      <c r="H854" s="26">
        <v>43187</v>
      </c>
      <c r="I854" s="26">
        <v>43194</v>
      </c>
      <c r="J854" s="25">
        <v>0.68</v>
      </c>
      <c r="K854" s="25" t="s">
        <v>130</v>
      </c>
      <c r="L854" s="25" t="s">
        <v>122</v>
      </c>
      <c r="M854" s="25" t="s">
        <v>143</v>
      </c>
      <c r="N854" s="25">
        <v>4</v>
      </c>
      <c r="O854" s="25">
        <v>1</v>
      </c>
      <c r="P854" s="29">
        <f t="shared" si="13"/>
        <v>155857.26</v>
      </c>
    </row>
    <row r="855" spans="2:16" x14ac:dyDescent="0.2">
      <c r="B855" s="24" t="s">
        <v>1822</v>
      </c>
      <c r="C855" s="25" t="s">
        <v>1823</v>
      </c>
      <c r="D855" s="25">
        <v>1230</v>
      </c>
      <c r="E855" s="25">
        <v>4062</v>
      </c>
      <c r="F855" s="25">
        <v>1</v>
      </c>
      <c r="G855" s="25">
        <v>77911.47</v>
      </c>
      <c r="H855" s="26">
        <v>43366</v>
      </c>
      <c r="I855" s="26">
        <v>43401</v>
      </c>
      <c r="J855" s="25">
        <v>0.65</v>
      </c>
      <c r="K855" s="25" t="s">
        <v>155</v>
      </c>
      <c r="L855" s="25" t="s">
        <v>122</v>
      </c>
      <c r="M855" s="25" t="s">
        <v>123</v>
      </c>
      <c r="N855" s="25">
        <v>1</v>
      </c>
      <c r="O855" s="25">
        <v>3</v>
      </c>
      <c r="P855" s="29">
        <f t="shared" si="13"/>
        <v>77911.47</v>
      </c>
    </row>
    <row r="856" spans="2:16" x14ac:dyDescent="0.2">
      <c r="B856" s="24" t="s">
        <v>1824</v>
      </c>
      <c r="C856" s="25" t="s">
        <v>1825</v>
      </c>
      <c r="D856" s="25">
        <v>3344</v>
      </c>
      <c r="E856" s="25">
        <v>3795</v>
      </c>
      <c r="F856" s="25">
        <v>2</v>
      </c>
      <c r="G856" s="25">
        <v>87225.58</v>
      </c>
      <c r="H856" s="26">
        <v>43128</v>
      </c>
      <c r="I856" s="26">
        <v>43251</v>
      </c>
      <c r="J856" s="25">
        <v>0.51</v>
      </c>
      <c r="K856" s="25" t="s">
        <v>130</v>
      </c>
      <c r="L856" s="25" t="s">
        <v>122</v>
      </c>
      <c r="M856" s="25" t="s">
        <v>143</v>
      </c>
      <c r="N856" s="25">
        <v>4</v>
      </c>
      <c r="O856" s="25">
        <v>1</v>
      </c>
      <c r="P856" s="29">
        <f t="shared" si="13"/>
        <v>174451.16</v>
      </c>
    </row>
    <row r="857" spans="2:16" x14ac:dyDescent="0.2">
      <c r="B857" s="24" t="s">
        <v>1826</v>
      </c>
      <c r="C857" s="25" t="s">
        <v>1827</v>
      </c>
      <c r="D857" s="25">
        <v>1748</v>
      </c>
      <c r="E857" s="25">
        <v>3969</v>
      </c>
      <c r="F857" s="25">
        <v>1</v>
      </c>
      <c r="G857" s="25">
        <v>66053.929999999993</v>
      </c>
      <c r="H857" s="26">
        <v>43414</v>
      </c>
      <c r="I857" s="26">
        <v>43590</v>
      </c>
      <c r="J857" s="25">
        <v>0.49</v>
      </c>
      <c r="K857" s="25" t="s">
        <v>126</v>
      </c>
      <c r="L857" s="25" t="s">
        <v>122</v>
      </c>
      <c r="M857" s="25" t="s">
        <v>123</v>
      </c>
      <c r="N857" s="25">
        <v>1</v>
      </c>
      <c r="O857" s="25">
        <v>4</v>
      </c>
      <c r="P857" s="29">
        <f t="shared" si="13"/>
        <v>66053.929999999993</v>
      </c>
    </row>
    <row r="858" spans="2:16" x14ac:dyDescent="0.2">
      <c r="B858" s="24" t="s">
        <v>1828</v>
      </c>
      <c r="C858" s="25" t="s">
        <v>1829</v>
      </c>
      <c r="D858" s="25">
        <v>2446</v>
      </c>
      <c r="E858" s="25">
        <v>4208</v>
      </c>
      <c r="F858" s="25">
        <v>2</v>
      </c>
      <c r="G858" s="25">
        <v>85390.58</v>
      </c>
      <c r="H858" s="26">
        <v>43308</v>
      </c>
      <c r="I858" s="26">
        <v>43343</v>
      </c>
      <c r="J858" s="25">
        <v>0.73</v>
      </c>
      <c r="K858" s="25" t="s">
        <v>130</v>
      </c>
      <c r="L858" s="25" t="s">
        <v>131</v>
      </c>
      <c r="M858" s="25" t="s">
        <v>127</v>
      </c>
      <c r="N858" s="25">
        <v>2</v>
      </c>
      <c r="O858" s="25">
        <v>3</v>
      </c>
      <c r="P858" s="29">
        <f t="shared" si="13"/>
        <v>170781.16</v>
      </c>
    </row>
    <row r="859" spans="2:16" x14ac:dyDescent="0.2">
      <c r="B859" s="24" t="s">
        <v>1830</v>
      </c>
      <c r="C859" s="25" t="s">
        <v>1831</v>
      </c>
      <c r="D859" s="25">
        <v>1812</v>
      </c>
      <c r="E859" s="25">
        <v>3992</v>
      </c>
      <c r="F859" s="25">
        <v>2</v>
      </c>
      <c r="G859" s="25">
        <v>87633.51</v>
      </c>
      <c r="H859" s="26">
        <v>43162</v>
      </c>
      <c r="I859" s="26">
        <v>43225</v>
      </c>
      <c r="J859" s="25">
        <v>0.48</v>
      </c>
      <c r="K859" s="25" t="s">
        <v>126</v>
      </c>
      <c r="L859" s="25" t="s">
        <v>131</v>
      </c>
      <c r="M859" s="25" t="s">
        <v>134</v>
      </c>
      <c r="N859" s="25">
        <v>3</v>
      </c>
      <c r="O859" s="25">
        <v>1</v>
      </c>
      <c r="P859" s="29">
        <f t="shared" si="13"/>
        <v>175267.02</v>
      </c>
    </row>
    <row r="860" spans="2:16" x14ac:dyDescent="0.2">
      <c r="B860" s="24" t="s">
        <v>1832</v>
      </c>
      <c r="C860" s="25" t="s">
        <v>1833</v>
      </c>
      <c r="D860" s="25">
        <v>2147</v>
      </c>
      <c r="E860" s="25">
        <v>4284</v>
      </c>
      <c r="F860" s="25">
        <v>1</v>
      </c>
      <c r="G860" s="25">
        <v>99451.03</v>
      </c>
      <c r="H860" s="26">
        <v>43186</v>
      </c>
      <c r="I860" s="26">
        <v>43213</v>
      </c>
      <c r="J860" s="25">
        <v>0.44</v>
      </c>
      <c r="K860" s="25" t="s">
        <v>130</v>
      </c>
      <c r="L860" s="25" t="s">
        <v>122</v>
      </c>
      <c r="M860" s="25" t="s">
        <v>134</v>
      </c>
      <c r="N860" s="25">
        <v>3</v>
      </c>
      <c r="O860" s="25">
        <v>1</v>
      </c>
      <c r="P860" s="29">
        <f t="shared" si="13"/>
        <v>99451.03</v>
      </c>
    </row>
    <row r="861" spans="2:16" x14ac:dyDescent="0.2">
      <c r="B861" s="24" t="s">
        <v>1834</v>
      </c>
      <c r="C861" s="25" t="s">
        <v>1835</v>
      </c>
      <c r="D861" s="25">
        <v>1226</v>
      </c>
      <c r="E861" s="25">
        <v>4047</v>
      </c>
      <c r="F861" s="25">
        <v>1</v>
      </c>
      <c r="G861" s="25">
        <v>99091.21</v>
      </c>
      <c r="H861" s="26">
        <v>43177</v>
      </c>
      <c r="I861" s="26">
        <v>43194</v>
      </c>
      <c r="J861" s="25">
        <v>0.5</v>
      </c>
      <c r="K861" s="25" t="s">
        <v>130</v>
      </c>
      <c r="L861" s="25" t="s">
        <v>122</v>
      </c>
      <c r="M861" s="25" t="s">
        <v>146</v>
      </c>
      <c r="N861" s="25">
        <v>5</v>
      </c>
      <c r="O861" s="25">
        <v>1</v>
      </c>
      <c r="P861" s="29">
        <f t="shared" si="13"/>
        <v>99091.21</v>
      </c>
    </row>
    <row r="862" spans="2:16" x14ac:dyDescent="0.2">
      <c r="B862" s="24" t="s">
        <v>1836</v>
      </c>
      <c r="C862" s="25" t="s">
        <v>512</v>
      </c>
      <c r="D862" s="25">
        <v>1279</v>
      </c>
      <c r="E862" s="25">
        <v>3936</v>
      </c>
      <c r="F862" s="25">
        <v>2</v>
      </c>
      <c r="G862" s="25">
        <v>86524.22</v>
      </c>
      <c r="H862" s="26">
        <v>43102</v>
      </c>
      <c r="I862" s="26">
        <v>43193</v>
      </c>
      <c r="J862" s="25">
        <v>0.6</v>
      </c>
      <c r="K862" s="25" t="s">
        <v>155</v>
      </c>
      <c r="L862" s="25" t="s">
        <v>131</v>
      </c>
      <c r="M862" s="25" t="s">
        <v>143</v>
      </c>
      <c r="N862" s="25">
        <v>4</v>
      </c>
      <c r="O862" s="25">
        <v>1</v>
      </c>
      <c r="P862" s="29">
        <f t="shared" si="13"/>
        <v>173048.44</v>
      </c>
    </row>
    <row r="863" spans="2:16" x14ac:dyDescent="0.2">
      <c r="B863" s="24" t="s">
        <v>1837</v>
      </c>
      <c r="C863" s="25" t="s">
        <v>1838</v>
      </c>
      <c r="D863" s="25">
        <v>3333</v>
      </c>
      <c r="E863" s="25">
        <v>4151</v>
      </c>
      <c r="F863" s="25">
        <v>1</v>
      </c>
      <c r="G863" s="25">
        <v>82514.64</v>
      </c>
      <c r="H863" s="26">
        <v>43196</v>
      </c>
      <c r="I863" s="26">
        <v>43410</v>
      </c>
      <c r="J863" s="25">
        <v>0.66</v>
      </c>
      <c r="K863" s="25" t="s">
        <v>121</v>
      </c>
      <c r="L863" s="25" t="s">
        <v>131</v>
      </c>
      <c r="M863" s="25" t="s">
        <v>143</v>
      </c>
      <c r="N863" s="25">
        <v>4</v>
      </c>
      <c r="O863" s="25">
        <v>2</v>
      </c>
      <c r="P863" s="29">
        <f t="shared" si="13"/>
        <v>82514.64</v>
      </c>
    </row>
    <row r="864" spans="2:16" x14ac:dyDescent="0.2">
      <c r="B864" s="24" t="s">
        <v>1839</v>
      </c>
      <c r="C864" s="25" t="s">
        <v>1840</v>
      </c>
      <c r="D864" s="25">
        <v>2090</v>
      </c>
      <c r="E864" s="25">
        <v>4119</v>
      </c>
      <c r="F864" s="25">
        <v>2</v>
      </c>
      <c r="G864" s="25">
        <v>73797.53</v>
      </c>
      <c r="H864" s="26">
        <v>43331</v>
      </c>
      <c r="I864" s="26">
        <v>43366</v>
      </c>
      <c r="J864" s="25">
        <v>0.77</v>
      </c>
      <c r="K864" s="25" t="s">
        <v>155</v>
      </c>
      <c r="L864" s="25" t="s">
        <v>131</v>
      </c>
      <c r="M864" s="25" t="s">
        <v>146</v>
      </c>
      <c r="N864" s="25">
        <v>5</v>
      </c>
      <c r="O864" s="25">
        <v>3</v>
      </c>
      <c r="P864" s="29">
        <f t="shared" si="13"/>
        <v>147595.06</v>
      </c>
    </row>
    <row r="865" spans="2:16" x14ac:dyDescent="0.2">
      <c r="B865" s="24" t="s">
        <v>1841</v>
      </c>
      <c r="C865" s="25" t="s">
        <v>1842</v>
      </c>
      <c r="D865" s="25">
        <v>3306</v>
      </c>
      <c r="E865" s="25">
        <v>4560</v>
      </c>
      <c r="F865" s="25">
        <v>2</v>
      </c>
      <c r="G865" s="25">
        <v>72571.11</v>
      </c>
      <c r="H865" s="26">
        <v>43363</v>
      </c>
      <c r="I865" s="26">
        <v>43398</v>
      </c>
      <c r="J865" s="25">
        <v>0.69</v>
      </c>
      <c r="K865" s="25" t="s">
        <v>121</v>
      </c>
      <c r="L865" s="25" t="s">
        <v>122</v>
      </c>
      <c r="M865" s="25" t="s">
        <v>143</v>
      </c>
      <c r="N865" s="25">
        <v>4</v>
      </c>
      <c r="O865" s="25">
        <v>3</v>
      </c>
      <c r="P865" s="29">
        <f t="shared" si="13"/>
        <v>145142.22</v>
      </c>
    </row>
    <row r="866" spans="2:16" x14ac:dyDescent="0.2">
      <c r="B866" s="24" t="s">
        <v>1843</v>
      </c>
      <c r="C866" s="25" t="s">
        <v>903</v>
      </c>
      <c r="D866" s="25">
        <v>2330</v>
      </c>
      <c r="E866" s="25">
        <v>4194</v>
      </c>
      <c r="F866" s="25">
        <v>1</v>
      </c>
      <c r="G866" s="25">
        <v>92044.91</v>
      </c>
      <c r="H866" s="26">
        <v>43344</v>
      </c>
      <c r="I866" s="26">
        <v>43811</v>
      </c>
      <c r="J866" s="25">
        <v>0.76</v>
      </c>
      <c r="K866" s="25" t="s">
        <v>130</v>
      </c>
      <c r="L866" s="25" t="s">
        <v>131</v>
      </c>
      <c r="M866" s="25" t="s">
        <v>127</v>
      </c>
      <c r="N866" s="25">
        <v>2</v>
      </c>
      <c r="O866" s="25">
        <v>3</v>
      </c>
      <c r="P866" s="29">
        <f t="shared" si="13"/>
        <v>92044.91</v>
      </c>
    </row>
    <row r="867" spans="2:16" x14ac:dyDescent="0.2">
      <c r="B867" s="24" t="s">
        <v>1844</v>
      </c>
      <c r="C867" s="25" t="s">
        <v>1845</v>
      </c>
      <c r="D867" s="25">
        <v>3533</v>
      </c>
      <c r="E867" s="25">
        <v>3557</v>
      </c>
      <c r="F867" s="25">
        <v>2</v>
      </c>
      <c r="G867" s="25">
        <v>85261.84</v>
      </c>
      <c r="H867" s="26">
        <v>43434</v>
      </c>
      <c r="I867" s="26">
        <v>43556</v>
      </c>
      <c r="J867" s="25">
        <v>0.71</v>
      </c>
      <c r="K867" s="25" t="s">
        <v>155</v>
      </c>
      <c r="L867" s="25" t="s">
        <v>122</v>
      </c>
      <c r="M867" s="25" t="s">
        <v>123</v>
      </c>
      <c r="N867" s="25">
        <v>1</v>
      </c>
      <c r="O867" s="25">
        <v>4</v>
      </c>
      <c r="P867" s="29">
        <f t="shared" si="13"/>
        <v>170523.68</v>
      </c>
    </row>
    <row r="868" spans="2:16" x14ac:dyDescent="0.2">
      <c r="B868" s="24" t="s">
        <v>1846</v>
      </c>
      <c r="C868" s="25" t="s">
        <v>1847</v>
      </c>
      <c r="D868" s="25">
        <v>3224</v>
      </c>
      <c r="E868" s="25">
        <v>4994</v>
      </c>
      <c r="F868" s="25">
        <v>1</v>
      </c>
      <c r="G868" s="25">
        <v>95746.33</v>
      </c>
      <c r="H868" s="26">
        <v>43127</v>
      </c>
      <c r="I868" s="26">
        <v>43133</v>
      </c>
      <c r="J868" s="25">
        <v>0.55000000000000004</v>
      </c>
      <c r="K868" s="25" t="s">
        <v>121</v>
      </c>
      <c r="L868" s="25" t="s">
        <v>131</v>
      </c>
      <c r="M868" s="25" t="s">
        <v>143</v>
      </c>
      <c r="N868" s="25">
        <v>4</v>
      </c>
      <c r="O868" s="25">
        <v>1</v>
      </c>
      <c r="P868" s="29">
        <f t="shared" si="13"/>
        <v>95746.33</v>
      </c>
    </row>
    <row r="869" spans="2:16" x14ac:dyDescent="0.2">
      <c r="B869" s="24" t="s">
        <v>1848</v>
      </c>
      <c r="C869" s="25" t="s">
        <v>816</v>
      </c>
      <c r="D869" s="25">
        <v>2036</v>
      </c>
      <c r="E869" s="25">
        <v>4226</v>
      </c>
      <c r="F869" s="25">
        <v>2</v>
      </c>
      <c r="G869" s="25">
        <v>95809.16</v>
      </c>
      <c r="H869" s="26">
        <v>43115</v>
      </c>
      <c r="I869" s="26">
        <v>43193</v>
      </c>
      <c r="J869" s="25">
        <v>0.51</v>
      </c>
      <c r="K869" s="25" t="s">
        <v>126</v>
      </c>
      <c r="L869" s="25" t="s">
        <v>131</v>
      </c>
      <c r="M869" s="25" t="s">
        <v>143</v>
      </c>
      <c r="N869" s="25">
        <v>4</v>
      </c>
      <c r="O869" s="25">
        <v>1</v>
      </c>
      <c r="P869" s="29">
        <f t="shared" si="13"/>
        <v>191618.32</v>
      </c>
    </row>
    <row r="870" spans="2:16" x14ac:dyDescent="0.2">
      <c r="B870" s="24" t="s">
        <v>1849</v>
      </c>
      <c r="C870" s="25" t="s">
        <v>1850</v>
      </c>
      <c r="D870" s="25">
        <v>3429</v>
      </c>
      <c r="E870" s="25">
        <v>4355</v>
      </c>
      <c r="F870" s="25">
        <v>2</v>
      </c>
      <c r="G870" s="25">
        <v>88589.3</v>
      </c>
      <c r="H870" s="26">
        <v>43368</v>
      </c>
      <c r="I870" s="26">
        <v>43403</v>
      </c>
      <c r="J870" s="25">
        <v>0.77</v>
      </c>
      <c r="K870" s="25" t="s">
        <v>121</v>
      </c>
      <c r="L870" s="25" t="s">
        <v>122</v>
      </c>
      <c r="M870" s="25" t="s">
        <v>123</v>
      </c>
      <c r="N870" s="25">
        <v>1</v>
      </c>
      <c r="O870" s="25">
        <v>3</v>
      </c>
      <c r="P870" s="29">
        <f t="shared" si="13"/>
        <v>177178.6</v>
      </c>
    </row>
    <row r="871" spans="2:16" x14ac:dyDescent="0.2">
      <c r="B871" s="24" t="s">
        <v>1851</v>
      </c>
      <c r="C871" s="25" t="s">
        <v>1852</v>
      </c>
      <c r="D871" s="25">
        <v>1755</v>
      </c>
      <c r="E871" s="25">
        <v>3749</v>
      </c>
      <c r="F871" s="25">
        <v>1</v>
      </c>
      <c r="G871" s="25">
        <v>97478.79</v>
      </c>
      <c r="H871" s="26">
        <v>43304</v>
      </c>
      <c r="I871" s="26">
        <v>43339</v>
      </c>
      <c r="J871" s="25">
        <v>0.7</v>
      </c>
      <c r="K871" s="25" t="s">
        <v>130</v>
      </c>
      <c r="L871" s="25" t="s">
        <v>131</v>
      </c>
      <c r="M871" s="25" t="s">
        <v>134</v>
      </c>
      <c r="N871" s="25">
        <v>3</v>
      </c>
      <c r="O871" s="25">
        <v>3</v>
      </c>
      <c r="P871" s="29">
        <f t="shared" si="13"/>
        <v>97478.79</v>
      </c>
    </row>
    <row r="872" spans="2:16" x14ac:dyDescent="0.2">
      <c r="B872" s="24" t="s">
        <v>1853</v>
      </c>
      <c r="C872" s="25" t="s">
        <v>1854</v>
      </c>
      <c r="D872" s="25">
        <v>1453</v>
      </c>
      <c r="E872" s="25">
        <v>4546</v>
      </c>
      <c r="F872" s="25">
        <v>1</v>
      </c>
      <c r="G872" s="25">
        <v>97103.85</v>
      </c>
      <c r="H872" s="26">
        <v>43225</v>
      </c>
      <c r="I872" s="26">
        <v>43410</v>
      </c>
      <c r="J872" s="25">
        <v>0.64</v>
      </c>
      <c r="K872" s="25" t="s">
        <v>126</v>
      </c>
      <c r="L872" s="25" t="s">
        <v>122</v>
      </c>
      <c r="M872" s="25" t="s">
        <v>146</v>
      </c>
      <c r="N872" s="25">
        <v>5</v>
      </c>
      <c r="O872" s="25">
        <v>2</v>
      </c>
      <c r="P872" s="29">
        <f t="shared" si="13"/>
        <v>97103.85</v>
      </c>
    </row>
    <row r="873" spans="2:16" x14ac:dyDescent="0.2">
      <c r="B873" s="24" t="s">
        <v>1855</v>
      </c>
      <c r="C873" s="25" t="s">
        <v>1856</v>
      </c>
      <c r="D873" s="25">
        <v>3211</v>
      </c>
      <c r="E873" s="25">
        <v>4044</v>
      </c>
      <c r="F873" s="25">
        <v>1</v>
      </c>
      <c r="G873" s="25">
        <v>76515.11</v>
      </c>
      <c r="H873" s="26">
        <v>43424</v>
      </c>
      <c r="I873" s="26">
        <v>43641</v>
      </c>
      <c r="J873" s="25">
        <v>0.75</v>
      </c>
      <c r="K873" s="25" t="s">
        <v>155</v>
      </c>
      <c r="L873" s="25" t="s">
        <v>122</v>
      </c>
      <c r="M873" s="25" t="s">
        <v>123</v>
      </c>
      <c r="N873" s="25">
        <v>1</v>
      </c>
      <c r="O873" s="25">
        <v>4</v>
      </c>
      <c r="P873" s="29">
        <f t="shared" si="13"/>
        <v>76515.11</v>
      </c>
    </row>
    <row r="874" spans="2:16" x14ac:dyDescent="0.2">
      <c r="B874" s="24" t="s">
        <v>1857</v>
      </c>
      <c r="C874" s="25" t="s">
        <v>1858</v>
      </c>
      <c r="D874" s="25">
        <v>2852</v>
      </c>
      <c r="E874" s="25">
        <v>4139</v>
      </c>
      <c r="F874" s="25">
        <v>2</v>
      </c>
      <c r="G874" s="25">
        <v>73912.639999999999</v>
      </c>
      <c r="H874" s="26">
        <v>43421</v>
      </c>
      <c r="I874" s="26">
        <v>43638</v>
      </c>
      <c r="J874" s="25">
        <v>0.59</v>
      </c>
      <c r="K874" s="25" t="s">
        <v>130</v>
      </c>
      <c r="L874" s="25" t="s">
        <v>122</v>
      </c>
      <c r="M874" s="25" t="s">
        <v>123</v>
      </c>
      <c r="N874" s="25">
        <v>1</v>
      </c>
      <c r="O874" s="25">
        <v>4</v>
      </c>
      <c r="P874" s="29">
        <f t="shared" si="13"/>
        <v>147825.28</v>
      </c>
    </row>
    <row r="875" spans="2:16" x14ac:dyDescent="0.2">
      <c r="B875" s="24" t="s">
        <v>1859</v>
      </c>
      <c r="C875" s="25" t="s">
        <v>1860</v>
      </c>
      <c r="D875" s="25">
        <v>2203</v>
      </c>
      <c r="E875" s="25">
        <v>4537</v>
      </c>
      <c r="F875" s="25">
        <v>1</v>
      </c>
      <c r="G875" s="25">
        <v>73944.33</v>
      </c>
      <c r="H875" s="26">
        <v>43217</v>
      </c>
      <c r="I875" s="26">
        <v>43267</v>
      </c>
      <c r="J875" s="25">
        <v>0.56999999999999995</v>
      </c>
      <c r="K875" s="25" t="s">
        <v>126</v>
      </c>
      <c r="L875" s="25" t="s">
        <v>131</v>
      </c>
      <c r="M875" s="25" t="s">
        <v>123</v>
      </c>
      <c r="N875" s="25">
        <v>1</v>
      </c>
      <c r="O875" s="25">
        <v>2</v>
      </c>
      <c r="P875" s="29">
        <f t="shared" si="13"/>
        <v>73944.33</v>
      </c>
    </row>
    <row r="876" spans="2:16" x14ac:dyDescent="0.2">
      <c r="B876" s="24" t="s">
        <v>1861</v>
      </c>
      <c r="C876" s="25" t="s">
        <v>1862</v>
      </c>
      <c r="D876" s="25">
        <v>1436</v>
      </c>
      <c r="E876" s="25">
        <v>3833</v>
      </c>
      <c r="F876" s="25">
        <v>1</v>
      </c>
      <c r="G876" s="25">
        <v>80972.67</v>
      </c>
      <c r="H876" s="26">
        <v>43239</v>
      </c>
      <c r="I876" s="26">
        <v>43274</v>
      </c>
      <c r="J876" s="25">
        <v>0.64</v>
      </c>
      <c r="K876" s="25" t="s">
        <v>155</v>
      </c>
      <c r="L876" s="25" t="s">
        <v>131</v>
      </c>
      <c r="M876" s="25" t="s">
        <v>143</v>
      </c>
      <c r="N876" s="25">
        <v>4</v>
      </c>
      <c r="O876" s="25">
        <v>2</v>
      </c>
      <c r="P876" s="29">
        <f t="shared" si="13"/>
        <v>80972.67</v>
      </c>
    </row>
    <row r="877" spans="2:16" x14ac:dyDescent="0.2">
      <c r="B877" s="24" t="s">
        <v>1863</v>
      </c>
      <c r="C877" s="25" t="s">
        <v>1864</v>
      </c>
      <c r="D877" s="25">
        <v>3575</v>
      </c>
      <c r="E877" s="25">
        <v>4830</v>
      </c>
      <c r="F877" s="25">
        <v>1</v>
      </c>
      <c r="G877" s="25">
        <v>78694.92</v>
      </c>
      <c r="H877" s="26">
        <v>43415</v>
      </c>
      <c r="I877" s="26">
        <v>43530</v>
      </c>
      <c r="J877" s="25">
        <v>0.67</v>
      </c>
      <c r="K877" s="25" t="s">
        <v>121</v>
      </c>
      <c r="L877" s="25" t="s">
        <v>131</v>
      </c>
      <c r="M877" s="25" t="s">
        <v>134</v>
      </c>
      <c r="N877" s="25">
        <v>3</v>
      </c>
      <c r="O877" s="25">
        <v>4</v>
      </c>
      <c r="P877" s="29">
        <f t="shared" si="13"/>
        <v>78694.92</v>
      </c>
    </row>
    <row r="878" spans="2:16" x14ac:dyDescent="0.2">
      <c r="B878" s="24" t="s">
        <v>1865</v>
      </c>
      <c r="C878" s="25" t="s">
        <v>1866</v>
      </c>
      <c r="D878" s="25">
        <v>1313</v>
      </c>
      <c r="E878" s="25">
        <v>4511</v>
      </c>
      <c r="F878" s="25">
        <v>2</v>
      </c>
      <c r="G878" s="25">
        <v>82402.850000000006</v>
      </c>
      <c r="H878" s="26">
        <v>43415</v>
      </c>
      <c r="I878" s="26">
        <v>43591</v>
      </c>
      <c r="J878" s="25">
        <v>0.56000000000000005</v>
      </c>
      <c r="K878" s="25" t="s">
        <v>155</v>
      </c>
      <c r="L878" s="25" t="s">
        <v>131</v>
      </c>
      <c r="M878" s="25" t="s">
        <v>134</v>
      </c>
      <c r="N878" s="25">
        <v>3</v>
      </c>
      <c r="O878" s="25">
        <v>4</v>
      </c>
      <c r="P878" s="29">
        <f t="shared" si="13"/>
        <v>164805.70000000001</v>
      </c>
    </row>
    <row r="879" spans="2:16" x14ac:dyDescent="0.2">
      <c r="B879" s="24" t="s">
        <v>1867</v>
      </c>
      <c r="C879" s="25" t="s">
        <v>1868</v>
      </c>
      <c r="D879" s="25">
        <v>1110</v>
      </c>
      <c r="E879" s="25">
        <v>4210</v>
      </c>
      <c r="F879" s="25">
        <v>2</v>
      </c>
      <c r="G879" s="25">
        <v>88119.82</v>
      </c>
      <c r="H879" s="26">
        <v>43134</v>
      </c>
      <c r="I879" s="26">
        <v>43238</v>
      </c>
      <c r="J879" s="25">
        <v>0.68</v>
      </c>
      <c r="K879" s="25" t="s">
        <v>126</v>
      </c>
      <c r="L879" s="25" t="s">
        <v>131</v>
      </c>
      <c r="M879" s="25" t="s">
        <v>134</v>
      </c>
      <c r="N879" s="25">
        <v>3</v>
      </c>
      <c r="O879" s="25">
        <v>1</v>
      </c>
      <c r="P879" s="29">
        <f t="shared" si="13"/>
        <v>176239.64</v>
      </c>
    </row>
    <row r="880" spans="2:16" x14ac:dyDescent="0.2">
      <c r="B880" s="24" t="s">
        <v>1869</v>
      </c>
      <c r="C880" s="25" t="s">
        <v>1870</v>
      </c>
      <c r="D880" s="25">
        <v>2135</v>
      </c>
      <c r="E880" s="25">
        <v>4026</v>
      </c>
      <c r="F880" s="25">
        <v>2</v>
      </c>
      <c r="G880" s="25">
        <v>73701.070000000007</v>
      </c>
      <c r="H880" s="26">
        <v>43183</v>
      </c>
      <c r="I880" s="26">
        <v>43215</v>
      </c>
      <c r="J880" s="25">
        <v>0.51</v>
      </c>
      <c r="K880" s="25" t="s">
        <v>155</v>
      </c>
      <c r="L880" s="25" t="s">
        <v>131</v>
      </c>
      <c r="M880" s="25" t="s">
        <v>123</v>
      </c>
      <c r="N880" s="25">
        <v>1</v>
      </c>
      <c r="O880" s="25">
        <v>1</v>
      </c>
      <c r="P880" s="29">
        <f t="shared" si="13"/>
        <v>147402.14000000001</v>
      </c>
    </row>
    <row r="881" spans="2:16" x14ac:dyDescent="0.2">
      <c r="B881" s="24" t="s">
        <v>1871</v>
      </c>
      <c r="C881" s="25" t="s">
        <v>1872</v>
      </c>
      <c r="D881" s="25">
        <v>1893</v>
      </c>
      <c r="E881" s="25">
        <v>4740</v>
      </c>
      <c r="F881" s="25">
        <v>1</v>
      </c>
      <c r="G881" s="25">
        <v>89147.6</v>
      </c>
      <c r="H881" s="26">
        <v>43151</v>
      </c>
      <c r="I881" s="26">
        <v>43249</v>
      </c>
      <c r="J881" s="25">
        <v>0.56000000000000005</v>
      </c>
      <c r="K881" s="25" t="s">
        <v>121</v>
      </c>
      <c r="L881" s="25" t="s">
        <v>122</v>
      </c>
      <c r="M881" s="25" t="s">
        <v>146</v>
      </c>
      <c r="N881" s="25">
        <v>5</v>
      </c>
      <c r="O881" s="25">
        <v>1</v>
      </c>
      <c r="P881" s="29">
        <f t="shared" si="13"/>
        <v>89147.6</v>
      </c>
    </row>
    <row r="882" spans="2:16" x14ac:dyDescent="0.2">
      <c r="B882" s="24" t="s">
        <v>1873</v>
      </c>
      <c r="C882" s="25" t="s">
        <v>1874</v>
      </c>
      <c r="D882" s="25">
        <v>2285</v>
      </c>
      <c r="E882" s="25">
        <v>3642</v>
      </c>
      <c r="F882" s="25">
        <v>2</v>
      </c>
      <c r="G882" s="25">
        <v>80523.97</v>
      </c>
      <c r="H882" s="26">
        <v>43195</v>
      </c>
      <c r="I882" s="26">
        <v>43236</v>
      </c>
      <c r="J882" s="25">
        <v>0.68</v>
      </c>
      <c r="K882" s="25" t="s">
        <v>155</v>
      </c>
      <c r="L882" s="25" t="s">
        <v>131</v>
      </c>
      <c r="M882" s="25" t="s">
        <v>143</v>
      </c>
      <c r="N882" s="25">
        <v>4</v>
      </c>
      <c r="O882" s="25">
        <v>2</v>
      </c>
      <c r="P882" s="29">
        <f t="shared" si="13"/>
        <v>161047.94</v>
      </c>
    </row>
    <row r="883" spans="2:16" x14ac:dyDescent="0.2">
      <c r="B883" s="24" t="s">
        <v>1875</v>
      </c>
      <c r="C883" s="25" t="s">
        <v>1876</v>
      </c>
      <c r="D883" s="25">
        <v>2382</v>
      </c>
      <c r="E883" s="25">
        <v>4709</v>
      </c>
      <c r="F883" s="25">
        <v>2</v>
      </c>
      <c r="G883" s="25">
        <v>89129.57</v>
      </c>
      <c r="H883" s="26">
        <v>43383</v>
      </c>
      <c r="I883" s="26">
        <v>43621</v>
      </c>
      <c r="J883" s="25">
        <v>0.69</v>
      </c>
      <c r="K883" s="25" t="s">
        <v>155</v>
      </c>
      <c r="L883" s="25" t="s">
        <v>122</v>
      </c>
      <c r="M883" s="25" t="s">
        <v>127</v>
      </c>
      <c r="N883" s="25">
        <v>2</v>
      </c>
      <c r="O883" s="25">
        <v>4</v>
      </c>
      <c r="P883" s="29">
        <f t="shared" si="13"/>
        <v>178259.14</v>
      </c>
    </row>
    <row r="884" spans="2:16" x14ac:dyDescent="0.2">
      <c r="B884" s="24" t="s">
        <v>1877</v>
      </c>
      <c r="C884" s="25" t="s">
        <v>1878</v>
      </c>
      <c r="D884" s="25">
        <v>2441</v>
      </c>
      <c r="E884" s="25">
        <v>4622</v>
      </c>
      <c r="F884" s="25">
        <v>2</v>
      </c>
      <c r="G884" s="25">
        <v>67393.929999999993</v>
      </c>
      <c r="H884" s="26">
        <v>43398</v>
      </c>
      <c r="I884" s="26">
        <v>43614</v>
      </c>
      <c r="J884" s="25">
        <v>0.77</v>
      </c>
      <c r="K884" s="25" t="s">
        <v>130</v>
      </c>
      <c r="L884" s="25" t="s">
        <v>122</v>
      </c>
      <c r="M884" s="25" t="s">
        <v>123</v>
      </c>
      <c r="N884" s="25">
        <v>1</v>
      </c>
      <c r="O884" s="25">
        <v>4</v>
      </c>
      <c r="P884" s="29">
        <f t="shared" si="13"/>
        <v>134787.85999999999</v>
      </c>
    </row>
    <row r="885" spans="2:16" x14ac:dyDescent="0.2">
      <c r="B885" s="24" t="s">
        <v>1879</v>
      </c>
      <c r="C885" s="25" t="s">
        <v>1880</v>
      </c>
      <c r="D885" s="25">
        <v>1859</v>
      </c>
      <c r="E885" s="25">
        <v>3879</v>
      </c>
      <c r="F885" s="25">
        <v>2</v>
      </c>
      <c r="G885" s="25">
        <v>72001.36</v>
      </c>
      <c r="H885" s="26">
        <v>43196</v>
      </c>
      <c r="I885" s="26">
        <v>43319</v>
      </c>
      <c r="J885" s="25">
        <v>0.56999999999999995</v>
      </c>
      <c r="K885" s="25" t="s">
        <v>155</v>
      </c>
      <c r="L885" s="25" t="s">
        <v>131</v>
      </c>
      <c r="M885" s="25" t="s">
        <v>146</v>
      </c>
      <c r="N885" s="25">
        <v>5</v>
      </c>
      <c r="O885" s="25">
        <v>2</v>
      </c>
      <c r="P885" s="29">
        <f t="shared" si="13"/>
        <v>144002.72</v>
      </c>
    </row>
    <row r="886" spans="2:16" x14ac:dyDescent="0.2">
      <c r="B886" s="24" t="s">
        <v>1881</v>
      </c>
      <c r="C886" s="25" t="s">
        <v>1882</v>
      </c>
      <c r="D886" s="25">
        <v>2140</v>
      </c>
      <c r="E886" s="25">
        <v>3723</v>
      </c>
      <c r="F886" s="25">
        <v>2</v>
      </c>
      <c r="G886" s="25">
        <v>84296</v>
      </c>
      <c r="H886" s="26">
        <v>43256</v>
      </c>
      <c r="I886" s="26">
        <v>43440</v>
      </c>
      <c r="J886" s="25">
        <v>0.52</v>
      </c>
      <c r="K886" s="25" t="s">
        <v>130</v>
      </c>
      <c r="L886" s="25" t="s">
        <v>122</v>
      </c>
      <c r="M886" s="25" t="s">
        <v>146</v>
      </c>
      <c r="N886" s="25">
        <v>5</v>
      </c>
      <c r="O886" s="25">
        <v>2</v>
      </c>
      <c r="P886" s="29">
        <f t="shared" si="13"/>
        <v>168592</v>
      </c>
    </row>
    <row r="887" spans="2:16" x14ac:dyDescent="0.2">
      <c r="B887" s="24" t="s">
        <v>1883</v>
      </c>
      <c r="C887" s="25" t="s">
        <v>1884</v>
      </c>
      <c r="D887" s="25">
        <v>1510</v>
      </c>
      <c r="E887" s="25">
        <v>4588</v>
      </c>
      <c r="F887" s="25">
        <v>1</v>
      </c>
      <c r="G887" s="25">
        <v>89167.22</v>
      </c>
      <c r="H887" s="26">
        <v>43156</v>
      </c>
      <c r="I887" s="26">
        <v>43225</v>
      </c>
      <c r="J887" s="25">
        <v>0.49</v>
      </c>
      <c r="K887" s="25" t="s">
        <v>130</v>
      </c>
      <c r="L887" s="25" t="s">
        <v>131</v>
      </c>
      <c r="M887" s="25" t="s">
        <v>134</v>
      </c>
      <c r="N887" s="25">
        <v>3</v>
      </c>
      <c r="O887" s="25">
        <v>1</v>
      </c>
      <c r="P887" s="29">
        <f t="shared" si="13"/>
        <v>89167.22</v>
      </c>
    </row>
    <row r="888" spans="2:16" x14ac:dyDescent="0.2">
      <c r="B888" s="24" t="s">
        <v>1885</v>
      </c>
      <c r="C888" s="25" t="s">
        <v>1886</v>
      </c>
      <c r="D888" s="25">
        <v>3069</v>
      </c>
      <c r="E888" s="25">
        <v>4569</v>
      </c>
      <c r="F888" s="25">
        <v>1</v>
      </c>
      <c r="G888" s="25">
        <v>86358.01</v>
      </c>
      <c r="H888" s="26">
        <v>43306</v>
      </c>
      <c r="I888" s="26">
        <v>43341</v>
      </c>
      <c r="J888" s="25">
        <v>0.67</v>
      </c>
      <c r="K888" s="25" t="s">
        <v>155</v>
      </c>
      <c r="L888" s="25" t="s">
        <v>131</v>
      </c>
      <c r="M888" s="25" t="s">
        <v>134</v>
      </c>
      <c r="N888" s="25">
        <v>3</v>
      </c>
      <c r="O888" s="25">
        <v>3</v>
      </c>
      <c r="P888" s="29">
        <f t="shared" si="13"/>
        <v>86358.01</v>
      </c>
    </row>
    <row r="889" spans="2:16" x14ac:dyDescent="0.2">
      <c r="B889" s="24" t="s">
        <v>1887</v>
      </c>
      <c r="C889" s="25" t="s">
        <v>1888</v>
      </c>
      <c r="D889" s="25">
        <v>1608</v>
      </c>
      <c r="E889" s="25">
        <v>4610</v>
      </c>
      <c r="F889" s="25">
        <v>1</v>
      </c>
      <c r="G889" s="25">
        <v>96754.84</v>
      </c>
      <c r="H889" s="26">
        <v>43359</v>
      </c>
      <c r="I889" s="26">
        <v>43394</v>
      </c>
      <c r="J889" s="25">
        <v>0.64</v>
      </c>
      <c r="K889" s="25" t="s">
        <v>121</v>
      </c>
      <c r="L889" s="25" t="s">
        <v>122</v>
      </c>
      <c r="M889" s="25" t="s">
        <v>123</v>
      </c>
      <c r="N889" s="25">
        <v>1</v>
      </c>
      <c r="O889" s="25">
        <v>3</v>
      </c>
      <c r="P889" s="29">
        <f t="shared" si="13"/>
        <v>96754.84</v>
      </c>
    </row>
    <row r="890" spans="2:16" x14ac:dyDescent="0.2">
      <c r="B890" s="24" t="s">
        <v>1889</v>
      </c>
      <c r="C890" s="25" t="s">
        <v>1890</v>
      </c>
      <c r="D890" s="25">
        <v>3599</v>
      </c>
      <c r="E890" s="25">
        <v>4801</v>
      </c>
      <c r="F890" s="25">
        <v>1</v>
      </c>
      <c r="G890" s="25">
        <v>84478.080000000002</v>
      </c>
      <c r="H890" s="26">
        <v>43146</v>
      </c>
      <c r="I890" s="26">
        <v>43193</v>
      </c>
      <c r="J890" s="25">
        <v>0.56000000000000005</v>
      </c>
      <c r="K890" s="25" t="s">
        <v>155</v>
      </c>
      <c r="L890" s="25" t="s">
        <v>122</v>
      </c>
      <c r="M890" s="25" t="s">
        <v>134</v>
      </c>
      <c r="N890" s="25">
        <v>3</v>
      </c>
      <c r="O890" s="25">
        <v>1</v>
      </c>
      <c r="P890" s="29">
        <f t="shared" si="13"/>
        <v>84478.080000000002</v>
      </c>
    </row>
    <row r="891" spans="2:16" x14ac:dyDescent="0.2">
      <c r="B891" s="24" t="s">
        <v>1891</v>
      </c>
      <c r="C891" s="25" t="s">
        <v>1892</v>
      </c>
      <c r="D891" s="25">
        <v>2651</v>
      </c>
      <c r="E891" s="25">
        <v>3779</v>
      </c>
      <c r="F891" s="25">
        <v>1</v>
      </c>
      <c r="G891" s="25">
        <v>92736.72</v>
      </c>
      <c r="H891" s="26">
        <v>43225</v>
      </c>
      <c r="I891" s="26">
        <v>43439</v>
      </c>
      <c r="J891" s="25">
        <v>0.51</v>
      </c>
      <c r="K891" s="25" t="s">
        <v>155</v>
      </c>
      <c r="L891" s="25" t="s">
        <v>122</v>
      </c>
      <c r="M891" s="25" t="s">
        <v>146</v>
      </c>
      <c r="N891" s="25">
        <v>5</v>
      </c>
      <c r="O891" s="25">
        <v>2</v>
      </c>
      <c r="P891" s="29">
        <f t="shared" si="13"/>
        <v>92736.72</v>
      </c>
    </row>
    <row r="892" spans="2:16" x14ac:dyDescent="0.2">
      <c r="B892" s="24" t="s">
        <v>1893</v>
      </c>
      <c r="C892" s="25" t="s">
        <v>1894</v>
      </c>
      <c r="D892" s="25">
        <v>1296</v>
      </c>
      <c r="E892" s="25">
        <v>3531</v>
      </c>
      <c r="F892" s="25">
        <v>2</v>
      </c>
      <c r="G892" s="25">
        <v>86129.86</v>
      </c>
      <c r="H892" s="26">
        <v>43209</v>
      </c>
      <c r="I892" s="26">
        <v>43246</v>
      </c>
      <c r="J892" s="25">
        <v>0.56999999999999995</v>
      </c>
      <c r="K892" s="25" t="s">
        <v>121</v>
      </c>
      <c r="L892" s="25" t="s">
        <v>131</v>
      </c>
      <c r="M892" s="25" t="s">
        <v>134</v>
      </c>
      <c r="N892" s="25">
        <v>3</v>
      </c>
      <c r="O892" s="25">
        <v>2</v>
      </c>
      <c r="P892" s="29">
        <f t="shared" si="13"/>
        <v>172259.72</v>
      </c>
    </row>
    <row r="893" spans="2:16" x14ac:dyDescent="0.2">
      <c r="B893" s="24" t="s">
        <v>1895</v>
      </c>
      <c r="C893" s="25" t="s">
        <v>1896</v>
      </c>
      <c r="D893" s="25">
        <v>1315</v>
      </c>
      <c r="E893" s="25">
        <v>4291</v>
      </c>
      <c r="F893" s="25">
        <v>2</v>
      </c>
      <c r="G893" s="25">
        <v>91477.17</v>
      </c>
      <c r="H893" s="26">
        <v>43264</v>
      </c>
      <c r="I893" s="26">
        <v>43323</v>
      </c>
      <c r="J893" s="25">
        <v>0.55000000000000004</v>
      </c>
      <c r="K893" s="25" t="s">
        <v>121</v>
      </c>
      <c r="L893" s="25" t="s">
        <v>122</v>
      </c>
      <c r="M893" s="25" t="s">
        <v>143</v>
      </c>
      <c r="N893" s="25">
        <v>4</v>
      </c>
      <c r="O893" s="25">
        <v>2</v>
      </c>
      <c r="P893" s="29">
        <f t="shared" si="13"/>
        <v>182954.34</v>
      </c>
    </row>
    <row r="894" spans="2:16" x14ac:dyDescent="0.2">
      <c r="B894" s="24" t="s">
        <v>1897</v>
      </c>
      <c r="C894" s="25" t="s">
        <v>1898</v>
      </c>
      <c r="D894" s="25">
        <v>3714</v>
      </c>
      <c r="E894" s="25">
        <v>3861</v>
      </c>
      <c r="F894" s="25">
        <v>1</v>
      </c>
      <c r="G894" s="25">
        <v>83897.83</v>
      </c>
      <c r="H894" s="26">
        <v>43158</v>
      </c>
      <c r="I894" s="26">
        <v>43223</v>
      </c>
      <c r="J894" s="25">
        <v>0.48</v>
      </c>
      <c r="K894" s="25" t="s">
        <v>126</v>
      </c>
      <c r="L894" s="25" t="s">
        <v>122</v>
      </c>
      <c r="M894" s="25" t="s">
        <v>143</v>
      </c>
      <c r="N894" s="25">
        <v>4</v>
      </c>
      <c r="O894" s="25">
        <v>1</v>
      </c>
      <c r="P894" s="29">
        <f t="shared" si="13"/>
        <v>83897.83</v>
      </c>
    </row>
    <row r="895" spans="2:16" x14ac:dyDescent="0.2">
      <c r="B895" s="24" t="s">
        <v>1899</v>
      </c>
      <c r="C895" s="25" t="s">
        <v>1900</v>
      </c>
      <c r="D895" s="25">
        <v>1302</v>
      </c>
      <c r="E895" s="25">
        <v>3988</v>
      </c>
      <c r="F895" s="25">
        <v>1</v>
      </c>
      <c r="G895" s="25">
        <v>82418.81</v>
      </c>
      <c r="H895" s="26">
        <v>43414</v>
      </c>
      <c r="I895" s="26">
        <v>43600</v>
      </c>
      <c r="J895" s="25">
        <v>0.55000000000000004</v>
      </c>
      <c r="K895" s="25" t="s">
        <v>155</v>
      </c>
      <c r="L895" s="25" t="s">
        <v>131</v>
      </c>
      <c r="M895" s="25" t="s">
        <v>134</v>
      </c>
      <c r="N895" s="25">
        <v>3</v>
      </c>
      <c r="O895" s="25">
        <v>4</v>
      </c>
      <c r="P895" s="29">
        <f t="shared" si="13"/>
        <v>82418.81</v>
      </c>
    </row>
    <row r="896" spans="2:16" x14ac:dyDescent="0.2">
      <c r="B896" s="24" t="s">
        <v>1901</v>
      </c>
      <c r="C896" s="25" t="s">
        <v>1902</v>
      </c>
      <c r="D896" s="25">
        <v>1621</v>
      </c>
      <c r="E896" s="25">
        <v>3755</v>
      </c>
      <c r="F896" s="25">
        <v>1</v>
      </c>
      <c r="G896" s="25">
        <v>69545.63</v>
      </c>
      <c r="H896" s="26">
        <v>43207</v>
      </c>
      <c r="I896" s="26">
        <v>43248</v>
      </c>
      <c r="J896" s="25">
        <v>0.55000000000000004</v>
      </c>
      <c r="K896" s="25" t="s">
        <v>121</v>
      </c>
      <c r="L896" s="25" t="s">
        <v>122</v>
      </c>
      <c r="M896" s="25" t="s">
        <v>123</v>
      </c>
      <c r="N896" s="25">
        <v>1</v>
      </c>
      <c r="O896" s="25">
        <v>2</v>
      </c>
      <c r="P896" s="29">
        <f t="shared" si="13"/>
        <v>69545.63</v>
      </c>
    </row>
    <row r="897" spans="2:16" x14ac:dyDescent="0.2">
      <c r="B897" s="24" t="s">
        <v>1903</v>
      </c>
      <c r="C897" s="25" t="s">
        <v>1904</v>
      </c>
      <c r="D897" s="25">
        <v>1955</v>
      </c>
      <c r="E897" s="25">
        <v>4699</v>
      </c>
      <c r="F897" s="25">
        <v>2</v>
      </c>
      <c r="G897" s="25">
        <v>79839.009999999995</v>
      </c>
      <c r="H897" s="26">
        <v>43203</v>
      </c>
      <c r="I897" s="26">
        <v>43211</v>
      </c>
      <c r="J897" s="25">
        <v>0.7</v>
      </c>
      <c r="K897" s="25" t="s">
        <v>121</v>
      </c>
      <c r="L897" s="25" t="s">
        <v>131</v>
      </c>
      <c r="M897" s="25" t="s">
        <v>143</v>
      </c>
      <c r="N897" s="25">
        <v>4</v>
      </c>
      <c r="O897" s="25">
        <v>2</v>
      </c>
      <c r="P897" s="29">
        <f t="shared" si="13"/>
        <v>159678.01999999999</v>
      </c>
    </row>
    <row r="898" spans="2:16" x14ac:dyDescent="0.2">
      <c r="B898" s="24" t="s">
        <v>1905</v>
      </c>
      <c r="C898" s="25" t="s">
        <v>1906</v>
      </c>
      <c r="D898" s="25">
        <v>2915</v>
      </c>
      <c r="E898" s="25">
        <v>4421</v>
      </c>
      <c r="F898" s="25">
        <v>2</v>
      </c>
      <c r="G898" s="25">
        <v>92676.63</v>
      </c>
      <c r="H898" s="26">
        <v>43270</v>
      </c>
      <c r="I898" s="26">
        <v>43305</v>
      </c>
      <c r="J898" s="25">
        <v>0.6</v>
      </c>
      <c r="K898" s="25" t="s">
        <v>126</v>
      </c>
      <c r="L898" s="25" t="s">
        <v>131</v>
      </c>
      <c r="M898" s="25" t="s">
        <v>143</v>
      </c>
      <c r="N898" s="25">
        <v>4</v>
      </c>
      <c r="O898" s="25">
        <v>2</v>
      </c>
      <c r="P898" s="29">
        <f t="shared" si="13"/>
        <v>185353.26</v>
      </c>
    </row>
    <row r="899" spans="2:16" x14ac:dyDescent="0.2">
      <c r="B899" s="24" t="s">
        <v>1907</v>
      </c>
      <c r="C899" s="25" t="s">
        <v>1908</v>
      </c>
      <c r="D899" s="25">
        <v>1109</v>
      </c>
      <c r="E899" s="25">
        <v>4128</v>
      </c>
      <c r="F899" s="25">
        <v>1</v>
      </c>
      <c r="G899" s="25">
        <v>86940.2</v>
      </c>
      <c r="H899" s="26">
        <v>43282</v>
      </c>
      <c r="I899" s="26">
        <v>43328</v>
      </c>
      <c r="J899" s="25">
        <v>0.64</v>
      </c>
      <c r="K899" s="25" t="s">
        <v>130</v>
      </c>
      <c r="L899" s="25" t="s">
        <v>122</v>
      </c>
      <c r="M899" s="25" t="s">
        <v>143</v>
      </c>
      <c r="N899" s="25">
        <v>4</v>
      </c>
      <c r="O899" s="25">
        <v>3</v>
      </c>
      <c r="P899" s="29">
        <f t="shared" si="13"/>
        <v>86940.2</v>
      </c>
    </row>
    <row r="900" spans="2:16" x14ac:dyDescent="0.2">
      <c r="B900" s="24" t="s">
        <v>1909</v>
      </c>
      <c r="C900" s="25" t="s">
        <v>1910</v>
      </c>
      <c r="D900" s="25">
        <v>2459</v>
      </c>
      <c r="E900" s="25">
        <v>4171</v>
      </c>
      <c r="F900" s="25">
        <v>2</v>
      </c>
      <c r="G900" s="25">
        <v>82933.94</v>
      </c>
      <c r="H900" s="26">
        <v>43247</v>
      </c>
      <c r="I900" s="26">
        <v>43258</v>
      </c>
      <c r="J900" s="25">
        <v>0.62</v>
      </c>
      <c r="K900" s="25" t="s">
        <v>121</v>
      </c>
      <c r="L900" s="25" t="s">
        <v>122</v>
      </c>
      <c r="M900" s="25" t="s">
        <v>123</v>
      </c>
      <c r="N900" s="25">
        <v>1</v>
      </c>
      <c r="O900" s="25">
        <v>2</v>
      </c>
      <c r="P900" s="29">
        <f t="shared" ref="P900:P963" si="14">F900*G900</f>
        <v>165867.88</v>
      </c>
    </row>
    <row r="901" spans="2:16" x14ac:dyDescent="0.2">
      <c r="B901" s="24" t="s">
        <v>1911</v>
      </c>
      <c r="C901" s="25" t="s">
        <v>1912</v>
      </c>
      <c r="D901" s="25">
        <v>1938</v>
      </c>
      <c r="E901" s="25">
        <v>4944</v>
      </c>
      <c r="F901" s="25">
        <v>2</v>
      </c>
      <c r="G901" s="25">
        <v>78921.77</v>
      </c>
      <c r="H901" s="26">
        <v>43386</v>
      </c>
      <c r="I901" s="26">
        <v>43602</v>
      </c>
      <c r="J901" s="25">
        <v>0.72</v>
      </c>
      <c r="K901" s="25" t="s">
        <v>121</v>
      </c>
      <c r="L901" s="25" t="s">
        <v>122</v>
      </c>
      <c r="M901" s="25" t="s">
        <v>134</v>
      </c>
      <c r="N901" s="25">
        <v>3</v>
      </c>
      <c r="O901" s="25">
        <v>4</v>
      </c>
      <c r="P901" s="29">
        <f t="shared" si="14"/>
        <v>157843.54</v>
      </c>
    </row>
    <row r="902" spans="2:16" x14ac:dyDescent="0.2">
      <c r="B902" s="24" t="s">
        <v>1913</v>
      </c>
      <c r="C902" s="25" t="s">
        <v>1914</v>
      </c>
      <c r="D902" s="25">
        <v>2677</v>
      </c>
      <c r="E902" s="25">
        <v>4676</v>
      </c>
      <c r="F902" s="25">
        <v>1</v>
      </c>
      <c r="G902" s="25">
        <v>98956.34</v>
      </c>
      <c r="H902" s="26">
        <v>43367</v>
      </c>
      <c r="I902" s="26">
        <v>43402</v>
      </c>
      <c r="J902" s="25">
        <v>0.72</v>
      </c>
      <c r="K902" s="25" t="s">
        <v>155</v>
      </c>
      <c r="L902" s="25" t="s">
        <v>131</v>
      </c>
      <c r="M902" s="25" t="s">
        <v>143</v>
      </c>
      <c r="N902" s="25">
        <v>4</v>
      </c>
      <c r="O902" s="25">
        <v>3</v>
      </c>
      <c r="P902" s="29">
        <f t="shared" si="14"/>
        <v>98956.34</v>
      </c>
    </row>
    <row r="903" spans="2:16" x14ac:dyDescent="0.2">
      <c r="B903" s="24" t="s">
        <v>1915</v>
      </c>
      <c r="C903" s="25" t="s">
        <v>1916</v>
      </c>
      <c r="D903" s="25">
        <v>1308</v>
      </c>
      <c r="E903" s="25">
        <v>3904</v>
      </c>
      <c r="F903" s="25">
        <v>1</v>
      </c>
      <c r="G903" s="25">
        <v>97909.75</v>
      </c>
      <c r="H903" s="26">
        <v>43130</v>
      </c>
      <c r="I903" s="26">
        <v>43223</v>
      </c>
      <c r="J903" s="25">
        <v>0.4</v>
      </c>
      <c r="K903" s="25" t="s">
        <v>126</v>
      </c>
      <c r="L903" s="25" t="s">
        <v>122</v>
      </c>
      <c r="M903" s="25" t="s">
        <v>146</v>
      </c>
      <c r="N903" s="25">
        <v>5</v>
      </c>
      <c r="O903" s="25">
        <v>1</v>
      </c>
      <c r="P903" s="29">
        <f t="shared" si="14"/>
        <v>97909.75</v>
      </c>
    </row>
    <row r="904" spans="2:16" x14ac:dyDescent="0.2">
      <c r="B904" s="24" t="s">
        <v>1917</v>
      </c>
      <c r="C904" s="25" t="s">
        <v>1918</v>
      </c>
      <c r="D904" s="25">
        <v>1847</v>
      </c>
      <c r="E904" s="25">
        <v>4770</v>
      </c>
      <c r="F904" s="25">
        <v>1</v>
      </c>
      <c r="G904" s="25">
        <v>72722.97</v>
      </c>
      <c r="H904" s="26">
        <v>43145</v>
      </c>
      <c r="I904" s="26">
        <v>43195</v>
      </c>
      <c r="J904" s="25">
        <v>0.63</v>
      </c>
      <c r="K904" s="25" t="s">
        <v>126</v>
      </c>
      <c r="L904" s="25" t="s">
        <v>122</v>
      </c>
      <c r="M904" s="25" t="s">
        <v>127</v>
      </c>
      <c r="N904" s="25">
        <v>2</v>
      </c>
      <c r="O904" s="25">
        <v>1</v>
      </c>
      <c r="P904" s="29">
        <f t="shared" si="14"/>
        <v>72722.97</v>
      </c>
    </row>
    <row r="905" spans="2:16" x14ac:dyDescent="0.2">
      <c r="B905" s="24" t="s">
        <v>1919</v>
      </c>
      <c r="C905" s="25" t="s">
        <v>1763</v>
      </c>
      <c r="D905" s="25">
        <v>1856</v>
      </c>
      <c r="E905" s="25">
        <v>4843</v>
      </c>
      <c r="F905" s="25">
        <v>1</v>
      </c>
      <c r="G905" s="25">
        <v>98341.07</v>
      </c>
      <c r="H905" s="26">
        <v>43119</v>
      </c>
      <c r="I905" s="26">
        <v>43225</v>
      </c>
      <c r="J905" s="25">
        <v>0.63</v>
      </c>
      <c r="K905" s="25" t="s">
        <v>155</v>
      </c>
      <c r="L905" s="25" t="s">
        <v>131</v>
      </c>
      <c r="M905" s="25" t="s">
        <v>134</v>
      </c>
      <c r="N905" s="25">
        <v>3</v>
      </c>
      <c r="O905" s="25">
        <v>1</v>
      </c>
      <c r="P905" s="29">
        <f t="shared" si="14"/>
        <v>98341.07</v>
      </c>
    </row>
    <row r="906" spans="2:16" x14ac:dyDescent="0.2">
      <c r="B906" s="24" t="s">
        <v>1920</v>
      </c>
      <c r="C906" s="25" t="s">
        <v>1921</v>
      </c>
      <c r="D906" s="25">
        <v>3373</v>
      </c>
      <c r="E906" s="25">
        <v>4865</v>
      </c>
      <c r="F906" s="25">
        <v>2</v>
      </c>
      <c r="G906" s="25">
        <v>70958.45</v>
      </c>
      <c r="H906" s="26">
        <v>43130</v>
      </c>
      <c r="I906" s="26">
        <v>43196</v>
      </c>
      <c r="J906" s="25">
        <v>0.7</v>
      </c>
      <c r="K906" s="25" t="s">
        <v>121</v>
      </c>
      <c r="L906" s="25" t="s">
        <v>131</v>
      </c>
      <c r="M906" s="25" t="s">
        <v>146</v>
      </c>
      <c r="N906" s="25">
        <v>5</v>
      </c>
      <c r="O906" s="25">
        <v>1</v>
      </c>
      <c r="P906" s="29">
        <f t="shared" si="14"/>
        <v>141916.9</v>
      </c>
    </row>
    <row r="907" spans="2:16" x14ac:dyDescent="0.2">
      <c r="B907" s="24" t="s">
        <v>1922</v>
      </c>
      <c r="C907" s="25" t="s">
        <v>1923</v>
      </c>
      <c r="D907" s="25">
        <v>1653</v>
      </c>
      <c r="E907" s="25">
        <v>4552</v>
      </c>
      <c r="F907" s="25">
        <v>1</v>
      </c>
      <c r="G907" s="25">
        <v>74445.77</v>
      </c>
      <c r="H907" s="26">
        <v>43206</v>
      </c>
      <c r="I907" s="26">
        <v>43379</v>
      </c>
      <c r="J907" s="25">
        <v>0.7</v>
      </c>
      <c r="K907" s="25" t="s">
        <v>130</v>
      </c>
      <c r="L907" s="25" t="s">
        <v>122</v>
      </c>
      <c r="M907" s="25" t="s">
        <v>127</v>
      </c>
      <c r="N907" s="25">
        <v>2</v>
      </c>
      <c r="O907" s="25">
        <v>2</v>
      </c>
      <c r="P907" s="29">
        <f t="shared" si="14"/>
        <v>74445.77</v>
      </c>
    </row>
    <row r="908" spans="2:16" x14ac:dyDescent="0.2">
      <c r="B908" s="24" t="s">
        <v>1924</v>
      </c>
      <c r="C908" s="25" t="s">
        <v>1925</v>
      </c>
      <c r="D908" s="25">
        <v>2157</v>
      </c>
      <c r="E908" s="25">
        <v>4696</v>
      </c>
      <c r="F908" s="25">
        <v>1</v>
      </c>
      <c r="G908" s="25">
        <v>72715.839999999997</v>
      </c>
      <c r="H908" s="26">
        <v>43414</v>
      </c>
      <c r="I908" s="26">
        <v>43590</v>
      </c>
      <c r="J908" s="25">
        <v>0.57999999999999996</v>
      </c>
      <c r="K908" s="25" t="s">
        <v>130</v>
      </c>
      <c r="L908" s="25" t="s">
        <v>122</v>
      </c>
      <c r="M908" s="25" t="s">
        <v>127</v>
      </c>
      <c r="N908" s="25">
        <v>2</v>
      </c>
      <c r="O908" s="25">
        <v>4</v>
      </c>
      <c r="P908" s="29">
        <f t="shared" si="14"/>
        <v>72715.839999999997</v>
      </c>
    </row>
    <row r="909" spans="2:16" x14ac:dyDescent="0.2">
      <c r="B909" s="24" t="s">
        <v>1926</v>
      </c>
      <c r="C909" s="25" t="s">
        <v>1927</v>
      </c>
      <c r="D909" s="25">
        <v>1098</v>
      </c>
      <c r="E909" s="25">
        <v>3584</v>
      </c>
      <c r="F909" s="25">
        <v>1</v>
      </c>
      <c r="G909" s="25">
        <v>79950.13</v>
      </c>
      <c r="H909" s="26">
        <v>43312</v>
      </c>
      <c r="I909" s="26">
        <v>43808</v>
      </c>
      <c r="J909" s="25">
        <v>0.71</v>
      </c>
      <c r="K909" s="25" t="s">
        <v>130</v>
      </c>
      <c r="L909" s="25" t="s">
        <v>131</v>
      </c>
      <c r="M909" s="25" t="s">
        <v>123</v>
      </c>
      <c r="N909" s="25">
        <v>1</v>
      </c>
      <c r="O909" s="25">
        <v>3</v>
      </c>
      <c r="P909" s="29">
        <f t="shared" si="14"/>
        <v>79950.13</v>
      </c>
    </row>
    <row r="910" spans="2:16" x14ac:dyDescent="0.2">
      <c r="B910" s="24" t="s">
        <v>1928</v>
      </c>
      <c r="C910" s="25" t="s">
        <v>1929</v>
      </c>
      <c r="D910" s="25">
        <v>1921</v>
      </c>
      <c r="E910" s="25">
        <v>4871</v>
      </c>
      <c r="F910" s="25">
        <v>1</v>
      </c>
      <c r="G910" s="25">
        <v>70528.59</v>
      </c>
      <c r="H910" s="26">
        <v>43403</v>
      </c>
      <c r="I910" s="26">
        <v>43561</v>
      </c>
      <c r="J910" s="25">
        <v>0.7</v>
      </c>
      <c r="K910" s="25" t="s">
        <v>121</v>
      </c>
      <c r="L910" s="25" t="s">
        <v>122</v>
      </c>
      <c r="M910" s="25" t="s">
        <v>123</v>
      </c>
      <c r="N910" s="25">
        <v>1</v>
      </c>
      <c r="O910" s="25">
        <v>4</v>
      </c>
      <c r="P910" s="29">
        <f t="shared" si="14"/>
        <v>70528.59</v>
      </c>
    </row>
    <row r="911" spans="2:16" x14ac:dyDescent="0.2">
      <c r="B911" s="24" t="s">
        <v>1930</v>
      </c>
      <c r="C911" s="25" t="s">
        <v>1931</v>
      </c>
      <c r="D911" s="25">
        <v>3326</v>
      </c>
      <c r="E911" s="25">
        <v>3896</v>
      </c>
      <c r="F911" s="25">
        <v>2</v>
      </c>
      <c r="G911" s="25">
        <v>69437.66</v>
      </c>
      <c r="H911" s="26">
        <v>43445</v>
      </c>
      <c r="I911" s="26">
        <v>43633</v>
      </c>
      <c r="J911" s="25">
        <v>0.55000000000000004</v>
      </c>
      <c r="K911" s="25" t="s">
        <v>155</v>
      </c>
      <c r="L911" s="25" t="s">
        <v>122</v>
      </c>
      <c r="M911" s="25" t="s">
        <v>127</v>
      </c>
      <c r="N911" s="25">
        <v>2</v>
      </c>
      <c r="O911" s="25">
        <v>4</v>
      </c>
      <c r="P911" s="29">
        <f t="shared" si="14"/>
        <v>138875.32</v>
      </c>
    </row>
    <row r="912" spans="2:16" x14ac:dyDescent="0.2">
      <c r="B912" s="24" t="s">
        <v>1932</v>
      </c>
      <c r="C912" s="25" t="s">
        <v>1933</v>
      </c>
      <c r="D912" s="25">
        <v>3823</v>
      </c>
      <c r="E912" s="25">
        <v>4673</v>
      </c>
      <c r="F912" s="25">
        <v>2</v>
      </c>
      <c r="G912" s="25">
        <v>99288.67</v>
      </c>
      <c r="H912" s="26">
        <v>43351</v>
      </c>
      <c r="I912" s="26">
        <v>43808</v>
      </c>
      <c r="J912" s="25">
        <v>0.72</v>
      </c>
      <c r="K912" s="25" t="s">
        <v>126</v>
      </c>
      <c r="L912" s="25" t="s">
        <v>131</v>
      </c>
      <c r="M912" s="25" t="s">
        <v>123</v>
      </c>
      <c r="N912" s="25">
        <v>1</v>
      </c>
      <c r="O912" s="25">
        <v>3</v>
      </c>
      <c r="P912" s="29">
        <f t="shared" si="14"/>
        <v>198577.34</v>
      </c>
    </row>
    <row r="913" spans="2:16" x14ac:dyDescent="0.2">
      <c r="B913" s="24" t="s">
        <v>1934</v>
      </c>
      <c r="C913" s="25" t="s">
        <v>1935</v>
      </c>
      <c r="D913" s="25">
        <v>2568</v>
      </c>
      <c r="E913" s="25">
        <v>4381</v>
      </c>
      <c r="F913" s="25">
        <v>1</v>
      </c>
      <c r="G913" s="25">
        <v>94195.57</v>
      </c>
      <c r="H913" s="26">
        <v>43102</v>
      </c>
      <c r="I913" s="26">
        <v>43162</v>
      </c>
      <c r="J913" s="25">
        <v>0.53</v>
      </c>
      <c r="K913" s="25" t="s">
        <v>126</v>
      </c>
      <c r="L913" s="25" t="s">
        <v>131</v>
      </c>
      <c r="M913" s="25" t="s">
        <v>143</v>
      </c>
      <c r="N913" s="25">
        <v>4</v>
      </c>
      <c r="O913" s="25">
        <v>1</v>
      </c>
      <c r="P913" s="29">
        <f t="shared" si="14"/>
        <v>94195.57</v>
      </c>
    </row>
    <row r="914" spans="2:16" x14ac:dyDescent="0.2">
      <c r="B914" s="24" t="s">
        <v>1936</v>
      </c>
      <c r="C914" s="25" t="s">
        <v>1937</v>
      </c>
      <c r="D914" s="25">
        <v>3144</v>
      </c>
      <c r="E914" s="25">
        <v>4094</v>
      </c>
      <c r="F914" s="25">
        <v>2</v>
      </c>
      <c r="G914" s="25">
        <v>89511.02</v>
      </c>
      <c r="H914" s="26">
        <v>43133</v>
      </c>
      <c r="I914" s="26">
        <v>43234</v>
      </c>
      <c r="J914" s="25">
        <v>0.67</v>
      </c>
      <c r="K914" s="25" t="s">
        <v>126</v>
      </c>
      <c r="L914" s="25" t="s">
        <v>131</v>
      </c>
      <c r="M914" s="25" t="s">
        <v>123</v>
      </c>
      <c r="N914" s="25">
        <v>1</v>
      </c>
      <c r="O914" s="25">
        <v>1</v>
      </c>
      <c r="P914" s="29">
        <f t="shared" si="14"/>
        <v>179022.04</v>
      </c>
    </row>
    <row r="915" spans="2:16" x14ac:dyDescent="0.2">
      <c r="B915" s="24" t="s">
        <v>1938</v>
      </c>
      <c r="C915" s="25" t="s">
        <v>1939</v>
      </c>
      <c r="D915" s="25">
        <v>2924</v>
      </c>
      <c r="E915" s="25">
        <v>3924</v>
      </c>
      <c r="F915" s="25">
        <v>2</v>
      </c>
      <c r="G915" s="25">
        <v>84730.82</v>
      </c>
      <c r="H915" s="26">
        <v>43289</v>
      </c>
      <c r="I915" s="26">
        <v>43359</v>
      </c>
      <c r="J915" s="25">
        <v>0.75</v>
      </c>
      <c r="K915" s="25" t="s">
        <v>121</v>
      </c>
      <c r="L915" s="25" t="s">
        <v>122</v>
      </c>
      <c r="M915" s="25" t="s">
        <v>146</v>
      </c>
      <c r="N915" s="25">
        <v>5</v>
      </c>
      <c r="O915" s="25">
        <v>3</v>
      </c>
      <c r="P915" s="29">
        <f t="shared" si="14"/>
        <v>169461.64</v>
      </c>
    </row>
    <row r="916" spans="2:16" x14ac:dyDescent="0.2">
      <c r="B916" s="24" t="s">
        <v>1940</v>
      </c>
      <c r="C916" s="25" t="s">
        <v>1941</v>
      </c>
      <c r="D916" s="25">
        <v>3906</v>
      </c>
      <c r="E916" s="25">
        <v>4533</v>
      </c>
      <c r="F916" s="25">
        <v>2</v>
      </c>
      <c r="G916" s="25">
        <v>71915.320000000007</v>
      </c>
      <c r="H916" s="26">
        <v>43225</v>
      </c>
      <c r="I916" s="26">
        <v>43318</v>
      </c>
      <c r="J916" s="25">
        <v>0.54</v>
      </c>
      <c r="K916" s="25" t="s">
        <v>121</v>
      </c>
      <c r="L916" s="25" t="s">
        <v>131</v>
      </c>
      <c r="M916" s="25" t="s">
        <v>146</v>
      </c>
      <c r="N916" s="25">
        <v>5</v>
      </c>
      <c r="O916" s="25">
        <v>2</v>
      </c>
      <c r="P916" s="29">
        <f t="shared" si="14"/>
        <v>143830.64000000001</v>
      </c>
    </row>
    <row r="917" spans="2:16" x14ac:dyDescent="0.2">
      <c r="B917" s="24" t="s">
        <v>1942</v>
      </c>
      <c r="C917" s="25" t="s">
        <v>1943</v>
      </c>
      <c r="D917" s="25">
        <v>1954</v>
      </c>
      <c r="E917" s="25">
        <v>3586</v>
      </c>
      <c r="F917" s="25">
        <v>1</v>
      </c>
      <c r="G917" s="25">
        <v>87676.68</v>
      </c>
      <c r="H917" s="26">
        <v>43431</v>
      </c>
      <c r="I917" s="26">
        <v>43466</v>
      </c>
      <c r="J917" s="25">
        <v>0.78</v>
      </c>
      <c r="K917" s="25" t="s">
        <v>130</v>
      </c>
      <c r="L917" s="25" t="s">
        <v>122</v>
      </c>
      <c r="M917" s="25" t="s">
        <v>123</v>
      </c>
      <c r="N917" s="25">
        <v>1</v>
      </c>
      <c r="O917" s="25">
        <v>4</v>
      </c>
      <c r="P917" s="29">
        <f t="shared" si="14"/>
        <v>87676.68</v>
      </c>
    </row>
    <row r="918" spans="2:16" x14ac:dyDescent="0.2">
      <c r="B918" s="24" t="s">
        <v>1944</v>
      </c>
      <c r="C918" s="25" t="s">
        <v>1945</v>
      </c>
      <c r="D918" s="25">
        <v>2255</v>
      </c>
      <c r="E918" s="25">
        <v>4243</v>
      </c>
      <c r="F918" s="25">
        <v>2</v>
      </c>
      <c r="G918" s="25">
        <v>81948.28</v>
      </c>
      <c r="H918" s="26">
        <v>43328</v>
      </c>
      <c r="I918" s="26">
        <v>43363</v>
      </c>
      <c r="J918" s="25">
        <v>0.8</v>
      </c>
      <c r="K918" s="25" t="s">
        <v>121</v>
      </c>
      <c r="L918" s="25" t="s">
        <v>131</v>
      </c>
      <c r="M918" s="25" t="s">
        <v>143</v>
      </c>
      <c r="N918" s="25">
        <v>4</v>
      </c>
      <c r="O918" s="25">
        <v>3</v>
      </c>
      <c r="P918" s="29">
        <f t="shared" si="14"/>
        <v>163896.56</v>
      </c>
    </row>
    <row r="919" spans="2:16" x14ac:dyDescent="0.2">
      <c r="B919" s="24" t="s">
        <v>1946</v>
      </c>
      <c r="C919" s="25" t="s">
        <v>1947</v>
      </c>
      <c r="D919" s="25">
        <v>1538</v>
      </c>
      <c r="E919" s="25">
        <v>4583</v>
      </c>
      <c r="F919" s="25">
        <v>2</v>
      </c>
      <c r="G919" s="25">
        <v>77641.539999999994</v>
      </c>
      <c r="H919" s="26">
        <v>43132</v>
      </c>
      <c r="I919" s="26">
        <v>43193</v>
      </c>
      <c r="J919" s="25">
        <v>0.46</v>
      </c>
      <c r="K919" s="25" t="s">
        <v>126</v>
      </c>
      <c r="L919" s="25" t="s">
        <v>131</v>
      </c>
      <c r="M919" s="25" t="s">
        <v>146</v>
      </c>
      <c r="N919" s="25">
        <v>5</v>
      </c>
      <c r="O919" s="25">
        <v>1</v>
      </c>
      <c r="P919" s="29">
        <f t="shared" si="14"/>
        <v>155283.07999999999</v>
      </c>
    </row>
    <row r="920" spans="2:16" x14ac:dyDescent="0.2">
      <c r="B920" s="24" t="s">
        <v>1948</v>
      </c>
      <c r="C920" s="25" t="s">
        <v>1949</v>
      </c>
      <c r="D920" s="25">
        <v>3994</v>
      </c>
      <c r="E920" s="25">
        <v>4992</v>
      </c>
      <c r="F920" s="25">
        <v>1</v>
      </c>
      <c r="G920" s="25">
        <v>75592.73</v>
      </c>
      <c r="H920" s="26">
        <v>43177</v>
      </c>
      <c r="I920" s="26">
        <v>43225</v>
      </c>
      <c r="J920" s="25">
        <v>0.56000000000000005</v>
      </c>
      <c r="K920" s="25" t="s">
        <v>121</v>
      </c>
      <c r="L920" s="25" t="s">
        <v>122</v>
      </c>
      <c r="M920" s="25" t="s">
        <v>146</v>
      </c>
      <c r="N920" s="25">
        <v>5</v>
      </c>
      <c r="O920" s="25">
        <v>1</v>
      </c>
      <c r="P920" s="29">
        <f t="shared" si="14"/>
        <v>75592.73</v>
      </c>
    </row>
    <row r="921" spans="2:16" x14ac:dyDescent="0.2">
      <c r="B921" s="24" t="s">
        <v>1950</v>
      </c>
      <c r="C921" s="25" t="s">
        <v>1951</v>
      </c>
      <c r="D921" s="25">
        <v>2833</v>
      </c>
      <c r="E921" s="25">
        <v>4962</v>
      </c>
      <c r="F921" s="25">
        <v>2</v>
      </c>
      <c r="G921" s="25">
        <v>82059.55</v>
      </c>
      <c r="H921" s="26">
        <v>43180</v>
      </c>
      <c r="I921" s="26">
        <v>43251</v>
      </c>
      <c r="J921" s="25">
        <v>0.66</v>
      </c>
      <c r="K921" s="25" t="s">
        <v>126</v>
      </c>
      <c r="L921" s="25" t="s">
        <v>122</v>
      </c>
      <c r="M921" s="25" t="s">
        <v>123</v>
      </c>
      <c r="N921" s="25">
        <v>1</v>
      </c>
      <c r="O921" s="25">
        <v>1</v>
      </c>
      <c r="P921" s="29">
        <f t="shared" si="14"/>
        <v>164119.1</v>
      </c>
    </row>
    <row r="922" spans="2:16" x14ac:dyDescent="0.2">
      <c r="B922" s="24" t="s">
        <v>1952</v>
      </c>
      <c r="C922" s="25" t="s">
        <v>1953</v>
      </c>
      <c r="D922" s="25">
        <v>2210</v>
      </c>
      <c r="E922" s="25">
        <v>3702</v>
      </c>
      <c r="F922" s="25">
        <v>1</v>
      </c>
      <c r="G922" s="25">
        <v>90645</v>
      </c>
      <c r="H922" s="26">
        <v>43362</v>
      </c>
      <c r="I922" s="26">
        <v>43397</v>
      </c>
      <c r="J922" s="25">
        <v>0.69</v>
      </c>
      <c r="K922" s="25" t="s">
        <v>121</v>
      </c>
      <c r="L922" s="25" t="s">
        <v>131</v>
      </c>
      <c r="M922" s="25" t="s">
        <v>134</v>
      </c>
      <c r="N922" s="25">
        <v>3</v>
      </c>
      <c r="O922" s="25">
        <v>3</v>
      </c>
      <c r="P922" s="29">
        <f t="shared" si="14"/>
        <v>90645</v>
      </c>
    </row>
    <row r="923" spans="2:16" x14ac:dyDescent="0.2">
      <c r="B923" s="24" t="s">
        <v>1954</v>
      </c>
      <c r="C923" s="25" t="s">
        <v>1955</v>
      </c>
      <c r="D923" s="25">
        <v>1282</v>
      </c>
      <c r="E923" s="25">
        <v>4626</v>
      </c>
      <c r="F923" s="25">
        <v>1</v>
      </c>
      <c r="G923" s="25">
        <v>78605.759999999995</v>
      </c>
      <c r="H923" s="26">
        <v>43161</v>
      </c>
      <c r="I923" s="26">
        <v>43193</v>
      </c>
      <c r="J923" s="25">
        <v>0.64</v>
      </c>
      <c r="K923" s="25" t="s">
        <v>121</v>
      </c>
      <c r="L923" s="25" t="s">
        <v>122</v>
      </c>
      <c r="M923" s="25" t="s">
        <v>134</v>
      </c>
      <c r="N923" s="25">
        <v>3</v>
      </c>
      <c r="O923" s="25">
        <v>1</v>
      </c>
      <c r="P923" s="29">
        <f t="shared" si="14"/>
        <v>78605.759999999995</v>
      </c>
    </row>
    <row r="924" spans="2:16" x14ac:dyDescent="0.2">
      <c r="B924" s="24" t="s">
        <v>1956</v>
      </c>
      <c r="C924" s="25" t="s">
        <v>1957</v>
      </c>
      <c r="D924" s="25">
        <v>2496</v>
      </c>
      <c r="E924" s="25">
        <v>4063</v>
      </c>
      <c r="F924" s="25">
        <v>1</v>
      </c>
      <c r="G924" s="25">
        <v>71141.72</v>
      </c>
      <c r="H924" s="26">
        <v>43313</v>
      </c>
      <c r="I924" s="26">
        <v>43327</v>
      </c>
      <c r="J924" s="25">
        <v>0.61</v>
      </c>
      <c r="K924" s="25" t="s">
        <v>130</v>
      </c>
      <c r="L924" s="25" t="s">
        <v>131</v>
      </c>
      <c r="M924" s="25" t="s">
        <v>134</v>
      </c>
      <c r="N924" s="25">
        <v>3</v>
      </c>
      <c r="O924" s="25">
        <v>3</v>
      </c>
      <c r="P924" s="29">
        <f t="shared" si="14"/>
        <v>71141.72</v>
      </c>
    </row>
    <row r="925" spans="2:16" x14ac:dyDescent="0.2">
      <c r="B925" s="24" t="s">
        <v>1958</v>
      </c>
      <c r="C925" s="25" t="s">
        <v>1959</v>
      </c>
      <c r="D925" s="25">
        <v>3470</v>
      </c>
      <c r="E925" s="25">
        <v>3629</v>
      </c>
      <c r="F925" s="25">
        <v>2</v>
      </c>
      <c r="G925" s="25">
        <v>78887.520000000004</v>
      </c>
      <c r="H925" s="26">
        <v>43212</v>
      </c>
      <c r="I925" s="26">
        <v>43250</v>
      </c>
      <c r="J925" s="25">
        <v>0.52</v>
      </c>
      <c r="K925" s="25" t="s">
        <v>130</v>
      </c>
      <c r="L925" s="25" t="s">
        <v>122</v>
      </c>
      <c r="M925" s="25" t="s">
        <v>134</v>
      </c>
      <c r="N925" s="25">
        <v>3</v>
      </c>
      <c r="O925" s="25">
        <v>2</v>
      </c>
      <c r="P925" s="29">
        <f t="shared" si="14"/>
        <v>157775.04000000001</v>
      </c>
    </row>
    <row r="926" spans="2:16" x14ac:dyDescent="0.2">
      <c r="B926" s="24" t="s">
        <v>1960</v>
      </c>
      <c r="C926" s="25" t="s">
        <v>1961</v>
      </c>
      <c r="D926" s="25">
        <v>3088</v>
      </c>
      <c r="E926" s="25">
        <v>3948</v>
      </c>
      <c r="F926" s="25">
        <v>2</v>
      </c>
      <c r="G926" s="25">
        <v>71428.800000000003</v>
      </c>
      <c r="H926" s="26">
        <v>43306</v>
      </c>
      <c r="I926" s="26">
        <v>43341</v>
      </c>
      <c r="J926" s="25">
        <v>0.77</v>
      </c>
      <c r="K926" s="25" t="s">
        <v>121</v>
      </c>
      <c r="L926" s="25" t="s">
        <v>131</v>
      </c>
      <c r="M926" s="25" t="s">
        <v>134</v>
      </c>
      <c r="N926" s="25">
        <v>3</v>
      </c>
      <c r="O926" s="25">
        <v>3</v>
      </c>
      <c r="P926" s="29">
        <f t="shared" si="14"/>
        <v>142857.60000000001</v>
      </c>
    </row>
    <row r="927" spans="2:16" x14ac:dyDescent="0.2">
      <c r="B927" s="24" t="s">
        <v>1962</v>
      </c>
      <c r="C927" s="25" t="s">
        <v>1963</v>
      </c>
      <c r="D927" s="25">
        <v>2088</v>
      </c>
      <c r="E927" s="25">
        <v>4728</v>
      </c>
      <c r="F927" s="25">
        <v>2</v>
      </c>
      <c r="G927" s="25">
        <v>73282.039999999994</v>
      </c>
      <c r="H927" s="26">
        <v>43311</v>
      </c>
      <c r="I927" s="26">
        <v>43413</v>
      </c>
      <c r="J927" s="25">
        <v>0.7</v>
      </c>
      <c r="K927" s="25" t="s">
        <v>121</v>
      </c>
      <c r="L927" s="25" t="s">
        <v>131</v>
      </c>
      <c r="M927" s="25" t="s">
        <v>143</v>
      </c>
      <c r="N927" s="25">
        <v>4</v>
      </c>
      <c r="O927" s="25">
        <v>3</v>
      </c>
      <c r="P927" s="29">
        <f t="shared" si="14"/>
        <v>146564.07999999999</v>
      </c>
    </row>
    <row r="928" spans="2:16" x14ac:dyDescent="0.2">
      <c r="B928" s="24" t="s">
        <v>1964</v>
      </c>
      <c r="C928" s="25" t="s">
        <v>1965</v>
      </c>
      <c r="D928" s="25">
        <v>2401</v>
      </c>
      <c r="E928" s="25">
        <v>4530</v>
      </c>
      <c r="F928" s="25">
        <v>1</v>
      </c>
      <c r="G928" s="25">
        <v>94540.96</v>
      </c>
      <c r="H928" s="26">
        <v>43178</v>
      </c>
      <c r="I928" s="26">
        <v>43213</v>
      </c>
      <c r="J928" s="25">
        <v>0.66</v>
      </c>
      <c r="K928" s="25" t="s">
        <v>126</v>
      </c>
      <c r="L928" s="25" t="s">
        <v>131</v>
      </c>
      <c r="M928" s="25" t="s">
        <v>143</v>
      </c>
      <c r="N928" s="25">
        <v>4</v>
      </c>
      <c r="O928" s="25">
        <v>1</v>
      </c>
      <c r="P928" s="29">
        <f t="shared" si="14"/>
        <v>94540.96</v>
      </c>
    </row>
    <row r="929" spans="2:16" x14ac:dyDescent="0.2">
      <c r="B929" s="24" t="s">
        <v>1966</v>
      </c>
      <c r="C929" s="25" t="s">
        <v>1967</v>
      </c>
      <c r="D929" s="25">
        <v>3449</v>
      </c>
      <c r="E929" s="25">
        <v>4887</v>
      </c>
      <c r="F929" s="25">
        <v>1</v>
      </c>
      <c r="G929" s="25">
        <v>83193.429999999993</v>
      </c>
      <c r="H929" s="26">
        <v>43369</v>
      </c>
      <c r="I929" s="26">
        <v>43404</v>
      </c>
      <c r="J929" s="25">
        <v>0.76</v>
      </c>
      <c r="K929" s="25" t="s">
        <v>155</v>
      </c>
      <c r="L929" s="25" t="s">
        <v>122</v>
      </c>
      <c r="M929" s="25" t="s">
        <v>123</v>
      </c>
      <c r="N929" s="25">
        <v>1</v>
      </c>
      <c r="O929" s="25">
        <v>3</v>
      </c>
      <c r="P929" s="29">
        <f t="shared" si="14"/>
        <v>83193.429999999993</v>
      </c>
    </row>
    <row r="930" spans="2:16" x14ac:dyDescent="0.2">
      <c r="B930" s="24" t="s">
        <v>1968</v>
      </c>
      <c r="C930" s="25" t="s">
        <v>1969</v>
      </c>
      <c r="D930" s="25">
        <v>3618</v>
      </c>
      <c r="E930" s="25">
        <v>4137</v>
      </c>
      <c r="F930" s="25">
        <v>1</v>
      </c>
      <c r="G930" s="25">
        <v>81770.149999999994</v>
      </c>
      <c r="H930" s="26">
        <v>43129</v>
      </c>
      <c r="I930" s="26">
        <v>43155</v>
      </c>
      <c r="J930" s="25">
        <v>0.63</v>
      </c>
      <c r="K930" s="25" t="s">
        <v>155</v>
      </c>
      <c r="L930" s="25" t="s">
        <v>122</v>
      </c>
      <c r="M930" s="25" t="s">
        <v>143</v>
      </c>
      <c r="N930" s="25">
        <v>4</v>
      </c>
      <c r="O930" s="25">
        <v>1</v>
      </c>
      <c r="P930" s="29">
        <f t="shared" si="14"/>
        <v>81770.149999999994</v>
      </c>
    </row>
    <row r="931" spans="2:16" x14ac:dyDescent="0.2">
      <c r="B931" s="24" t="s">
        <v>1970</v>
      </c>
      <c r="C931" s="25" t="s">
        <v>1971</v>
      </c>
      <c r="D931" s="25">
        <v>3185</v>
      </c>
      <c r="E931" s="25">
        <v>3950</v>
      </c>
      <c r="F931" s="25">
        <v>2</v>
      </c>
      <c r="G931" s="25">
        <v>72271.55</v>
      </c>
      <c r="H931" s="26">
        <v>43351</v>
      </c>
      <c r="I931" s="26">
        <v>43357</v>
      </c>
      <c r="J931" s="25">
        <v>0.66</v>
      </c>
      <c r="K931" s="25" t="s">
        <v>130</v>
      </c>
      <c r="L931" s="25" t="s">
        <v>131</v>
      </c>
      <c r="M931" s="25" t="s">
        <v>146</v>
      </c>
      <c r="N931" s="25">
        <v>5</v>
      </c>
      <c r="O931" s="25">
        <v>3</v>
      </c>
      <c r="P931" s="29">
        <f t="shared" si="14"/>
        <v>144543.1</v>
      </c>
    </row>
    <row r="932" spans="2:16" x14ac:dyDescent="0.2">
      <c r="B932" s="24" t="s">
        <v>1972</v>
      </c>
      <c r="C932" s="25" t="s">
        <v>1973</v>
      </c>
      <c r="D932" s="25">
        <v>1564</v>
      </c>
      <c r="E932" s="25">
        <v>3670</v>
      </c>
      <c r="F932" s="25">
        <v>2</v>
      </c>
      <c r="G932" s="25">
        <v>68516.69</v>
      </c>
      <c r="H932" s="26">
        <v>43414</v>
      </c>
      <c r="I932" s="26">
        <v>43600</v>
      </c>
      <c r="J932" s="25">
        <v>0.57999999999999996</v>
      </c>
      <c r="K932" s="25" t="s">
        <v>130</v>
      </c>
      <c r="L932" s="25" t="s">
        <v>131</v>
      </c>
      <c r="M932" s="25" t="s">
        <v>134</v>
      </c>
      <c r="N932" s="25">
        <v>3</v>
      </c>
      <c r="O932" s="25">
        <v>4</v>
      </c>
      <c r="P932" s="29">
        <f t="shared" si="14"/>
        <v>137033.38</v>
      </c>
    </row>
    <row r="933" spans="2:16" x14ac:dyDescent="0.2">
      <c r="B933" s="24" t="s">
        <v>1974</v>
      </c>
      <c r="C933" s="25" t="s">
        <v>1975</v>
      </c>
      <c r="D933" s="25">
        <v>2991</v>
      </c>
      <c r="E933" s="25">
        <v>4265</v>
      </c>
      <c r="F933" s="25">
        <v>2</v>
      </c>
      <c r="G933" s="25">
        <v>91758.71</v>
      </c>
      <c r="H933" s="26">
        <v>43290</v>
      </c>
      <c r="I933" s="26">
        <v>43383</v>
      </c>
      <c r="J933" s="25">
        <v>0.76</v>
      </c>
      <c r="K933" s="25" t="s">
        <v>126</v>
      </c>
      <c r="L933" s="25" t="s">
        <v>122</v>
      </c>
      <c r="M933" s="25" t="s">
        <v>143</v>
      </c>
      <c r="N933" s="25">
        <v>4</v>
      </c>
      <c r="O933" s="25">
        <v>3</v>
      </c>
      <c r="P933" s="29">
        <f t="shared" si="14"/>
        <v>183517.42</v>
      </c>
    </row>
    <row r="934" spans="2:16" x14ac:dyDescent="0.2">
      <c r="B934" s="24" t="s">
        <v>1216</v>
      </c>
      <c r="C934" s="25" t="s">
        <v>1976</v>
      </c>
      <c r="D934" s="25">
        <v>3949</v>
      </c>
      <c r="E934" s="25">
        <v>4065</v>
      </c>
      <c r="F934" s="25">
        <v>2</v>
      </c>
      <c r="G934" s="25">
        <v>88236.71</v>
      </c>
      <c r="H934" s="26">
        <v>43130</v>
      </c>
      <c r="I934" s="26">
        <v>43223</v>
      </c>
      <c r="J934" s="25">
        <v>0.51</v>
      </c>
      <c r="K934" s="25" t="s">
        <v>155</v>
      </c>
      <c r="L934" s="25" t="s">
        <v>131</v>
      </c>
      <c r="M934" s="25" t="s">
        <v>146</v>
      </c>
      <c r="N934" s="25">
        <v>5</v>
      </c>
      <c r="O934" s="25">
        <v>1</v>
      </c>
      <c r="P934" s="29">
        <f t="shared" si="14"/>
        <v>176473.42</v>
      </c>
    </row>
    <row r="935" spans="2:16" x14ac:dyDescent="0.2">
      <c r="B935" s="24" t="s">
        <v>1977</v>
      </c>
      <c r="C935" s="25" t="s">
        <v>1978</v>
      </c>
      <c r="D935" s="25">
        <v>2329</v>
      </c>
      <c r="E935" s="25">
        <v>3700</v>
      </c>
      <c r="F935" s="25">
        <v>2</v>
      </c>
      <c r="G935" s="25">
        <v>68570.34</v>
      </c>
      <c r="H935" s="26">
        <v>43244</v>
      </c>
      <c r="I935" s="26">
        <v>43279</v>
      </c>
      <c r="J935" s="25">
        <v>0.57999999999999996</v>
      </c>
      <c r="K935" s="25" t="s">
        <v>155</v>
      </c>
      <c r="L935" s="25" t="s">
        <v>122</v>
      </c>
      <c r="M935" s="25" t="s">
        <v>127</v>
      </c>
      <c r="N935" s="25">
        <v>2</v>
      </c>
      <c r="O935" s="25">
        <v>2</v>
      </c>
      <c r="P935" s="29">
        <f t="shared" si="14"/>
        <v>137140.68</v>
      </c>
    </row>
    <row r="936" spans="2:16" x14ac:dyDescent="0.2">
      <c r="B936" s="24" t="s">
        <v>1979</v>
      </c>
      <c r="C936" s="25" t="s">
        <v>1980</v>
      </c>
      <c r="D936" s="25">
        <v>1294</v>
      </c>
      <c r="E936" s="25">
        <v>3822</v>
      </c>
      <c r="F936" s="25">
        <v>1</v>
      </c>
      <c r="G936" s="25">
        <v>71744.460000000006</v>
      </c>
      <c r="H936" s="26">
        <v>43132</v>
      </c>
      <c r="I936" s="26">
        <v>43246</v>
      </c>
      <c r="J936" s="25">
        <v>0.41</v>
      </c>
      <c r="K936" s="25" t="s">
        <v>155</v>
      </c>
      <c r="L936" s="25" t="s">
        <v>122</v>
      </c>
      <c r="M936" s="25" t="s">
        <v>146</v>
      </c>
      <c r="N936" s="25">
        <v>5</v>
      </c>
      <c r="O936" s="25">
        <v>1</v>
      </c>
      <c r="P936" s="29">
        <f t="shared" si="14"/>
        <v>71744.460000000006</v>
      </c>
    </row>
    <row r="937" spans="2:16" x14ac:dyDescent="0.2">
      <c r="B937" s="24" t="s">
        <v>1981</v>
      </c>
      <c r="C937" s="25" t="s">
        <v>1982</v>
      </c>
      <c r="D937" s="25">
        <v>2253</v>
      </c>
      <c r="E937" s="25">
        <v>3780</v>
      </c>
      <c r="F937" s="25">
        <v>1</v>
      </c>
      <c r="G937" s="25">
        <v>87804.77</v>
      </c>
      <c r="H937" s="26">
        <v>43306</v>
      </c>
      <c r="I937" s="26">
        <v>43341</v>
      </c>
      <c r="J937" s="25">
        <v>0.73</v>
      </c>
      <c r="K937" s="25" t="s">
        <v>126</v>
      </c>
      <c r="L937" s="25" t="s">
        <v>131</v>
      </c>
      <c r="M937" s="25" t="s">
        <v>134</v>
      </c>
      <c r="N937" s="25">
        <v>3</v>
      </c>
      <c r="O937" s="25">
        <v>3</v>
      </c>
      <c r="P937" s="29">
        <f t="shared" si="14"/>
        <v>87804.77</v>
      </c>
    </row>
    <row r="938" spans="2:16" x14ac:dyDescent="0.2">
      <c r="B938" s="24" t="s">
        <v>1983</v>
      </c>
      <c r="C938" s="25" t="s">
        <v>1984</v>
      </c>
      <c r="D938" s="25">
        <v>2162</v>
      </c>
      <c r="E938" s="25">
        <v>4471</v>
      </c>
      <c r="F938" s="25">
        <v>2</v>
      </c>
      <c r="G938" s="25">
        <v>78386.64</v>
      </c>
      <c r="H938" s="26">
        <v>43446</v>
      </c>
      <c r="I938" s="26">
        <v>43586</v>
      </c>
      <c r="J938" s="25">
        <v>0.61</v>
      </c>
      <c r="K938" s="25" t="s">
        <v>155</v>
      </c>
      <c r="L938" s="25" t="s">
        <v>131</v>
      </c>
      <c r="M938" s="25" t="s">
        <v>134</v>
      </c>
      <c r="N938" s="25">
        <v>3</v>
      </c>
      <c r="O938" s="25">
        <v>4</v>
      </c>
      <c r="P938" s="29">
        <f t="shared" si="14"/>
        <v>156773.28</v>
      </c>
    </row>
    <row r="939" spans="2:16" x14ac:dyDescent="0.2">
      <c r="B939" s="24" t="s">
        <v>1985</v>
      </c>
      <c r="C939" s="25" t="s">
        <v>1986</v>
      </c>
      <c r="D939" s="25">
        <v>1462</v>
      </c>
      <c r="E939" s="25">
        <v>4060</v>
      </c>
      <c r="F939" s="25">
        <v>2</v>
      </c>
      <c r="G939" s="25">
        <v>92734.52</v>
      </c>
      <c r="H939" s="26">
        <v>43214</v>
      </c>
      <c r="I939" s="26">
        <v>43287</v>
      </c>
      <c r="J939" s="25">
        <v>0.62</v>
      </c>
      <c r="K939" s="25" t="s">
        <v>130</v>
      </c>
      <c r="L939" s="25" t="s">
        <v>122</v>
      </c>
      <c r="M939" s="25" t="s">
        <v>123</v>
      </c>
      <c r="N939" s="25">
        <v>1</v>
      </c>
      <c r="O939" s="25">
        <v>2</v>
      </c>
      <c r="P939" s="29">
        <f t="shared" si="14"/>
        <v>185469.04</v>
      </c>
    </row>
    <row r="940" spans="2:16" x14ac:dyDescent="0.2">
      <c r="B940" s="24" t="s">
        <v>1987</v>
      </c>
      <c r="C940" s="25" t="s">
        <v>1988</v>
      </c>
      <c r="D940" s="25">
        <v>3223</v>
      </c>
      <c r="E940" s="25">
        <v>4337</v>
      </c>
      <c r="F940" s="25">
        <v>2</v>
      </c>
      <c r="G940" s="25">
        <v>93448.22</v>
      </c>
      <c r="H940" s="26">
        <v>43103</v>
      </c>
      <c r="I940" s="26">
        <v>43195</v>
      </c>
      <c r="J940" s="25">
        <v>0.44</v>
      </c>
      <c r="K940" s="25" t="s">
        <v>126</v>
      </c>
      <c r="L940" s="25" t="s">
        <v>122</v>
      </c>
      <c r="M940" s="25" t="s">
        <v>143</v>
      </c>
      <c r="N940" s="25">
        <v>4</v>
      </c>
      <c r="O940" s="25">
        <v>1</v>
      </c>
      <c r="P940" s="29">
        <f t="shared" si="14"/>
        <v>186896.44</v>
      </c>
    </row>
    <row r="941" spans="2:16" x14ac:dyDescent="0.2">
      <c r="B941" s="24" t="s">
        <v>1989</v>
      </c>
      <c r="C941" s="25" t="s">
        <v>1990</v>
      </c>
      <c r="D941" s="25">
        <v>3466</v>
      </c>
      <c r="E941" s="25">
        <v>3829</v>
      </c>
      <c r="F941" s="25">
        <v>2</v>
      </c>
      <c r="G941" s="25">
        <v>91739.13</v>
      </c>
      <c r="H941" s="26">
        <v>43194</v>
      </c>
      <c r="I941" s="26">
        <v>43317</v>
      </c>
      <c r="J941" s="25">
        <v>0.59</v>
      </c>
      <c r="K941" s="25" t="s">
        <v>155</v>
      </c>
      <c r="L941" s="25" t="s">
        <v>131</v>
      </c>
      <c r="M941" s="25" t="s">
        <v>134</v>
      </c>
      <c r="N941" s="25">
        <v>3</v>
      </c>
      <c r="O941" s="25">
        <v>2</v>
      </c>
      <c r="P941" s="29">
        <f t="shared" si="14"/>
        <v>183478.26</v>
      </c>
    </row>
    <row r="942" spans="2:16" x14ac:dyDescent="0.2">
      <c r="B942" s="24" t="s">
        <v>1991</v>
      </c>
      <c r="C942" s="25" t="s">
        <v>1992</v>
      </c>
      <c r="D942" s="25">
        <v>1138</v>
      </c>
      <c r="E942" s="25">
        <v>4163</v>
      </c>
      <c r="F942" s="25">
        <v>2</v>
      </c>
      <c r="G942" s="25">
        <v>83040.02</v>
      </c>
      <c r="H942" s="26">
        <v>43415</v>
      </c>
      <c r="I942" s="26">
        <v>43591</v>
      </c>
      <c r="J942" s="25">
        <v>0.53</v>
      </c>
      <c r="K942" s="25" t="s">
        <v>130</v>
      </c>
      <c r="L942" s="25" t="s">
        <v>122</v>
      </c>
      <c r="M942" s="25" t="s">
        <v>134</v>
      </c>
      <c r="N942" s="25">
        <v>3</v>
      </c>
      <c r="O942" s="25">
        <v>4</v>
      </c>
      <c r="P942" s="29">
        <f t="shared" si="14"/>
        <v>166080.04</v>
      </c>
    </row>
    <row r="943" spans="2:16" x14ac:dyDescent="0.2">
      <c r="B943" s="24" t="s">
        <v>1993</v>
      </c>
      <c r="C943" s="25" t="s">
        <v>1994</v>
      </c>
      <c r="D943" s="25">
        <v>2248</v>
      </c>
      <c r="E943" s="25">
        <v>4646</v>
      </c>
      <c r="F943" s="25">
        <v>1</v>
      </c>
      <c r="G943" s="25">
        <v>81553.3</v>
      </c>
      <c r="H943" s="26">
        <v>43416</v>
      </c>
      <c r="I943" s="26">
        <v>43525</v>
      </c>
      <c r="J943" s="25">
        <v>0.65</v>
      </c>
      <c r="K943" s="25" t="s">
        <v>121</v>
      </c>
      <c r="L943" s="25" t="s">
        <v>122</v>
      </c>
      <c r="M943" s="25" t="s">
        <v>146</v>
      </c>
      <c r="N943" s="25">
        <v>5</v>
      </c>
      <c r="O943" s="25">
        <v>4</v>
      </c>
      <c r="P943" s="29">
        <f t="shared" si="14"/>
        <v>81553.3</v>
      </c>
    </row>
    <row r="944" spans="2:16" x14ac:dyDescent="0.2">
      <c r="B944" s="24" t="s">
        <v>1995</v>
      </c>
      <c r="C944" s="25" t="s">
        <v>1996</v>
      </c>
      <c r="D944" s="25">
        <v>1548</v>
      </c>
      <c r="E944" s="25">
        <v>4407</v>
      </c>
      <c r="F944" s="25">
        <v>1</v>
      </c>
      <c r="G944" s="25">
        <v>84346.31</v>
      </c>
      <c r="H944" s="26">
        <v>43239</v>
      </c>
      <c r="I944" s="26">
        <v>43274</v>
      </c>
      <c r="J944" s="25">
        <v>0.63</v>
      </c>
      <c r="K944" s="25" t="s">
        <v>121</v>
      </c>
      <c r="L944" s="25" t="s">
        <v>122</v>
      </c>
      <c r="M944" s="25" t="s">
        <v>134</v>
      </c>
      <c r="N944" s="25">
        <v>3</v>
      </c>
      <c r="O944" s="25">
        <v>2</v>
      </c>
      <c r="P944" s="29">
        <f t="shared" si="14"/>
        <v>84346.31</v>
      </c>
    </row>
    <row r="945" spans="2:16" x14ac:dyDescent="0.2">
      <c r="B945" s="24" t="s">
        <v>1997</v>
      </c>
      <c r="C945" s="25" t="s">
        <v>1134</v>
      </c>
      <c r="D945" s="25">
        <v>3810</v>
      </c>
      <c r="E945" s="25">
        <v>4193</v>
      </c>
      <c r="F945" s="25">
        <v>1</v>
      </c>
      <c r="G945" s="25">
        <v>97848.78</v>
      </c>
      <c r="H945" s="26">
        <v>43296</v>
      </c>
      <c r="I945" s="26">
        <v>43331</v>
      </c>
      <c r="J945" s="25">
        <v>0.65</v>
      </c>
      <c r="K945" s="25" t="s">
        <v>155</v>
      </c>
      <c r="L945" s="25" t="s">
        <v>131</v>
      </c>
      <c r="M945" s="25" t="s">
        <v>146</v>
      </c>
      <c r="N945" s="25">
        <v>5</v>
      </c>
      <c r="O945" s="25">
        <v>3</v>
      </c>
      <c r="P945" s="29">
        <f t="shared" si="14"/>
        <v>97848.78</v>
      </c>
    </row>
    <row r="946" spans="2:16" x14ac:dyDescent="0.2">
      <c r="B946" s="24" t="s">
        <v>1998</v>
      </c>
      <c r="C946" s="25" t="s">
        <v>1999</v>
      </c>
      <c r="D946" s="25">
        <v>2193</v>
      </c>
      <c r="E946" s="25">
        <v>3783</v>
      </c>
      <c r="F946" s="25">
        <v>1</v>
      </c>
      <c r="G946" s="25">
        <v>78309.009999999995</v>
      </c>
      <c r="H946" s="26">
        <v>43204</v>
      </c>
      <c r="I946" s="26">
        <v>43249</v>
      </c>
      <c r="J946" s="25">
        <v>0.51</v>
      </c>
      <c r="K946" s="25" t="s">
        <v>130</v>
      </c>
      <c r="L946" s="25" t="s">
        <v>131</v>
      </c>
      <c r="M946" s="25" t="s">
        <v>134</v>
      </c>
      <c r="N946" s="25">
        <v>3</v>
      </c>
      <c r="O946" s="25">
        <v>2</v>
      </c>
      <c r="P946" s="29">
        <f t="shared" si="14"/>
        <v>78309.009999999995</v>
      </c>
    </row>
    <row r="947" spans="2:16" x14ac:dyDescent="0.2">
      <c r="B947" s="24" t="s">
        <v>2000</v>
      </c>
      <c r="C947" s="25" t="s">
        <v>2001</v>
      </c>
      <c r="D947" s="25">
        <v>1434</v>
      </c>
      <c r="E947" s="25">
        <v>3737</v>
      </c>
      <c r="F947" s="25">
        <v>1</v>
      </c>
      <c r="G947" s="25">
        <v>73075.58</v>
      </c>
      <c r="H947" s="26">
        <v>43179</v>
      </c>
      <c r="I947" s="26">
        <v>43182</v>
      </c>
      <c r="J947" s="25">
        <v>0.68</v>
      </c>
      <c r="K947" s="25" t="s">
        <v>130</v>
      </c>
      <c r="L947" s="25" t="s">
        <v>122</v>
      </c>
      <c r="M947" s="25" t="s">
        <v>123</v>
      </c>
      <c r="N947" s="25">
        <v>1</v>
      </c>
      <c r="O947" s="25">
        <v>1</v>
      </c>
      <c r="P947" s="29">
        <f t="shared" si="14"/>
        <v>73075.58</v>
      </c>
    </row>
    <row r="948" spans="2:16" x14ac:dyDescent="0.2">
      <c r="B948" s="24" t="s">
        <v>2002</v>
      </c>
      <c r="C948" s="25" t="s">
        <v>2003</v>
      </c>
      <c r="D948" s="25">
        <v>3606</v>
      </c>
      <c r="E948" s="25">
        <v>4418</v>
      </c>
      <c r="F948" s="25">
        <v>2</v>
      </c>
      <c r="G948" s="25">
        <v>97330.31</v>
      </c>
      <c r="H948" s="26">
        <v>43123</v>
      </c>
      <c r="I948" s="26">
        <v>43157</v>
      </c>
      <c r="J948" s="25">
        <v>0.55000000000000004</v>
      </c>
      <c r="K948" s="25" t="s">
        <v>130</v>
      </c>
      <c r="L948" s="25" t="s">
        <v>122</v>
      </c>
      <c r="M948" s="25" t="s">
        <v>134</v>
      </c>
      <c r="N948" s="25">
        <v>3</v>
      </c>
      <c r="O948" s="25">
        <v>1</v>
      </c>
      <c r="P948" s="29">
        <f t="shared" si="14"/>
        <v>194660.62</v>
      </c>
    </row>
    <row r="949" spans="2:16" x14ac:dyDescent="0.2">
      <c r="B949" s="24" t="s">
        <v>2004</v>
      </c>
      <c r="C949" s="25" t="s">
        <v>2005</v>
      </c>
      <c r="D949" s="25">
        <v>1597</v>
      </c>
      <c r="E949" s="25">
        <v>4248</v>
      </c>
      <c r="F949" s="25">
        <v>2</v>
      </c>
      <c r="G949" s="25">
        <v>68938.679999999993</v>
      </c>
      <c r="H949" s="26">
        <v>43445</v>
      </c>
      <c r="I949" s="26">
        <v>43633</v>
      </c>
      <c r="J949" s="25">
        <v>0.57999999999999996</v>
      </c>
      <c r="K949" s="25" t="s">
        <v>130</v>
      </c>
      <c r="L949" s="25" t="s">
        <v>122</v>
      </c>
      <c r="M949" s="25" t="s">
        <v>134</v>
      </c>
      <c r="N949" s="25">
        <v>3</v>
      </c>
      <c r="O949" s="25">
        <v>4</v>
      </c>
      <c r="P949" s="29">
        <f t="shared" si="14"/>
        <v>137877.35999999999</v>
      </c>
    </row>
    <row r="950" spans="2:16" x14ac:dyDescent="0.2">
      <c r="B950" s="24" t="s">
        <v>2006</v>
      </c>
      <c r="C950" s="25" t="s">
        <v>2007</v>
      </c>
      <c r="D950" s="25">
        <v>2265</v>
      </c>
      <c r="E950" s="25">
        <v>3663</v>
      </c>
      <c r="F950" s="25">
        <v>1</v>
      </c>
      <c r="G950" s="25">
        <v>89007.64</v>
      </c>
      <c r="H950" s="26">
        <v>43161</v>
      </c>
      <c r="I950" s="26">
        <v>43225</v>
      </c>
      <c r="J950" s="25">
        <v>0.4</v>
      </c>
      <c r="K950" s="25" t="s">
        <v>130</v>
      </c>
      <c r="L950" s="25" t="s">
        <v>131</v>
      </c>
      <c r="M950" s="25" t="s">
        <v>123</v>
      </c>
      <c r="N950" s="25">
        <v>1</v>
      </c>
      <c r="O950" s="25">
        <v>1</v>
      </c>
      <c r="P950" s="29">
        <f t="shared" si="14"/>
        <v>89007.64</v>
      </c>
    </row>
    <row r="951" spans="2:16" x14ac:dyDescent="0.2">
      <c r="B951" s="24" t="s">
        <v>2008</v>
      </c>
      <c r="C951" s="25" t="s">
        <v>2009</v>
      </c>
      <c r="D951" s="25">
        <v>1237</v>
      </c>
      <c r="E951" s="25">
        <v>4505</v>
      </c>
      <c r="F951" s="25">
        <v>2</v>
      </c>
      <c r="G951" s="25">
        <v>84301.54</v>
      </c>
      <c r="H951" s="26">
        <v>43383</v>
      </c>
      <c r="I951" s="26">
        <v>43651</v>
      </c>
      <c r="J951" s="25">
        <v>0.66</v>
      </c>
      <c r="K951" s="25" t="s">
        <v>155</v>
      </c>
      <c r="L951" s="25" t="s">
        <v>131</v>
      </c>
      <c r="M951" s="25" t="s">
        <v>146</v>
      </c>
      <c r="N951" s="25">
        <v>5</v>
      </c>
      <c r="O951" s="25">
        <v>4</v>
      </c>
      <c r="P951" s="29">
        <f t="shared" si="14"/>
        <v>168603.08</v>
      </c>
    </row>
    <row r="952" spans="2:16" x14ac:dyDescent="0.2">
      <c r="B952" s="24" t="s">
        <v>2010</v>
      </c>
      <c r="C952" s="25" t="s">
        <v>2011</v>
      </c>
      <c r="D952" s="25">
        <v>1283</v>
      </c>
      <c r="E952" s="25">
        <v>4096</v>
      </c>
      <c r="F952" s="25">
        <v>1</v>
      </c>
      <c r="G952" s="25">
        <v>86775.14</v>
      </c>
      <c r="H952" s="26">
        <v>43214</v>
      </c>
      <c r="I952" s="26">
        <v>43286</v>
      </c>
      <c r="J952" s="25">
        <v>0.56999999999999995</v>
      </c>
      <c r="K952" s="25" t="s">
        <v>130</v>
      </c>
      <c r="L952" s="25" t="s">
        <v>131</v>
      </c>
      <c r="M952" s="25" t="s">
        <v>127</v>
      </c>
      <c r="N952" s="25">
        <v>2</v>
      </c>
      <c r="O952" s="25">
        <v>2</v>
      </c>
      <c r="P952" s="29">
        <f t="shared" si="14"/>
        <v>86775.14</v>
      </c>
    </row>
    <row r="953" spans="2:16" x14ac:dyDescent="0.2">
      <c r="B953" s="24" t="s">
        <v>2012</v>
      </c>
      <c r="C953" s="25" t="s">
        <v>2013</v>
      </c>
      <c r="D953" s="25">
        <v>2245</v>
      </c>
      <c r="E953" s="25">
        <v>4924</v>
      </c>
      <c r="F953" s="25">
        <v>1</v>
      </c>
      <c r="G953" s="25">
        <v>96979.12</v>
      </c>
      <c r="H953" s="26">
        <v>43372</v>
      </c>
      <c r="I953" s="26">
        <v>43415</v>
      </c>
      <c r="J953" s="25">
        <v>0.6</v>
      </c>
      <c r="K953" s="25" t="s">
        <v>126</v>
      </c>
      <c r="L953" s="25" t="s">
        <v>122</v>
      </c>
      <c r="M953" s="25" t="s">
        <v>134</v>
      </c>
      <c r="N953" s="25">
        <v>3</v>
      </c>
      <c r="O953" s="25">
        <v>3</v>
      </c>
      <c r="P953" s="29">
        <f t="shared" si="14"/>
        <v>96979.12</v>
      </c>
    </row>
    <row r="954" spans="2:16" x14ac:dyDescent="0.2">
      <c r="B954" s="24" t="s">
        <v>2014</v>
      </c>
      <c r="C954" s="25" t="s">
        <v>2015</v>
      </c>
      <c r="D954" s="25">
        <v>2522</v>
      </c>
      <c r="E954" s="25">
        <v>4946</v>
      </c>
      <c r="F954" s="25">
        <v>2</v>
      </c>
      <c r="G954" s="25">
        <v>73055.45</v>
      </c>
      <c r="H954" s="26">
        <v>43304</v>
      </c>
      <c r="I954" s="26">
        <v>43339</v>
      </c>
      <c r="J954" s="25">
        <v>0.62</v>
      </c>
      <c r="K954" s="25" t="s">
        <v>121</v>
      </c>
      <c r="L954" s="25" t="s">
        <v>122</v>
      </c>
      <c r="M954" s="25" t="s">
        <v>143</v>
      </c>
      <c r="N954" s="25">
        <v>4</v>
      </c>
      <c r="O954" s="25">
        <v>3</v>
      </c>
      <c r="P954" s="29">
        <f t="shared" si="14"/>
        <v>146110.9</v>
      </c>
    </row>
    <row r="955" spans="2:16" x14ac:dyDescent="0.2">
      <c r="B955" s="24" t="s">
        <v>2016</v>
      </c>
      <c r="C955" s="25" t="s">
        <v>2017</v>
      </c>
      <c r="D955" s="25">
        <v>3422</v>
      </c>
      <c r="E955" s="25">
        <v>4133</v>
      </c>
      <c r="F955" s="25">
        <v>2</v>
      </c>
      <c r="G955" s="25">
        <v>70492.490000000005</v>
      </c>
      <c r="H955" s="26">
        <v>43224</v>
      </c>
      <c r="I955" s="26">
        <v>43440</v>
      </c>
      <c r="J955" s="25">
        <v>0.55000000000000004</v>
      </c>
      <c r="K955" s="25" t="s">
        <v>130</v>
      </c>
      <c r="L955" s="25" t="s">
        <v>131</v>
      </c>
      <c r="M955" s="25" t="s">
        <v>146</v>
      </c>
      <c r="N955" s="25">
        <v>5</v>
      </c>
      <c r="O955" s="25">
        <v>2</v>
      </c>
      <c r="P955" s="29">
        <f t="shared" si="14"/>
        <v>140984.98000000001</v>
      </c>
    </row>
    <row r="956" spans="2:16" x14ac:dyDescent="0.2">
      <c r="B956" s="24" t="s">
        <v>2018</v>
      </c>
      <c r="C956" s="25" t="s">
        <v>2019</v>
      </c>
      <c r="D956" s="25">
        <v>2417</v>
      </c>
      <c r="E956" s="25">
        <v>4451</v>
      </c>
      <c r="F956" s="25">
        <v>1</v>
      </c>
      <c r="G956" s="25">
        <v>70414.13</v>
      </c>
      <c r="H956" s="26">
        <v>43134</v>
      </c>
      <c r="I956" s="26">
        <v>43224</v>
      </c>
      <c r="J956" s="25">
        <v>0.66</v>
      </c>
      <c r="K956" s="25" t="s">
        <v>121</v>
      </c>
      <c r="L956" s="25" t="s">
        <v>122</v>
      </c>
      <c r="M956" s="25" t="s">
        <v>146</v>
      </c>
      <c r="N956" s="25">
        <v>5</v>
      </c>
      <c r="O956" s="25">
        <v>1</v>
      </c>
      <c r="P956" s="29">
        <f t="shared" si="14"/>
        <v>70414.13</v>
      </c>
    </row>
    <row r="957" spans="2:16" x14ac:dyDescent="0.2">
      <c r="B957" s="24" t="s">
        <v>2020</v>
      </c>
      <c r="C957" s="25" t="s">
        <v>2021</v>
      </c>
      <c r="D957" s="25">
        <v>3399</v>
      </c>
      <c r="E957" s="25">
        <v>4734</v>
      </c>
      <c r="F957" s="25">
        <v>2</v>
      </c>
      <c r="G957" s="25">
        <v>75634.19</v>
      </c>
      <c r="H957" s="26">
        <v>43186</v>
      </c>
      <c r="I957" s="26">
        <v>43208</v>
      </c>
      <c r="J957" s="25">
        <v>0.45</v>
      </c>
      <c r="K957" s="25" t="s">
        <v>121</v>
      </c>
      <c r="L957" s="25" t="s">
        <v>122</v>
      </c>
      <c r="M957" s="25" t="s">
        <v>127</v>
      </c>
      <c r="N957" s="25">
        <v>2</v>
      </c>
      <c r="O957" s="25">
        <v>1</v>
      </c>
      <c r="P957" s="29">
        <f t="shared" si="14"/>
        <v>151268.38</v>
      </c>
    </row>
    <row r="958" spans="2:16" x14ac:dyDescent="0.2">
      <c r="B958" s="24" t="s">
        <v>2022</v>
      </c>
      <c r="C958" s="25" t="s">
        <v>2023</v>
      </c>
      <c r="D958" s="25">
        <v>3621</v>
      </c>
      <c r="E958" s="25">
        <v>4531</v>
      </c>
      <c r="F958" s="25">
        <v>2</v>
      </c>
      <c r="G958" s="25">
        <v>99748.1</v>
      </c>
      <c r="H958" s="26">
        <v>43119</v>
      </c>
      <c r="I958" s="26">
        <v>43154</v>
      </c>
      <c r="J958" s="25">
        <v>0.68</v>
      </c>
      <c r="K958" s="25" t="s">
        <v>126</v>
      </c>
      <c r="L958" s="25" t="s">
        <v>122</v>
      </c>
      <c r="M958" s="25" t="s">
        <v>146</v>
      </c>
      <c r="N958" s="25">
        <v>5</v>
      </c>
      <c r="O958" s="25">
        <v>1</v>
      </c>
      <c r="P958" s="29">
        <f t="shared" si="14"/>
        <v>199496.2</v>
      </c>
    </row>
    <row r="959" spans="2:16" x14ac:dyDescent="0.2">
      <c r="B959" s="24" t="s">
        <v>2024</v>
      </c>
      <c r="C959" s="25" t="s">
        <v>2025</v>
      </c>
      <c r="D959" s="25">
        <v>1721</v>
      </c>
      <c r="E959" s="25">
        <v>3527</v>
      </c>
      <c r="F959" s="25">
        <v>1</v>
      </c>
      <c r="G959" s="25">
        <v>69000.5</v>
      </c>
      <c r="H959" s="26">
        <v>43272</v>
      </c>
      <c r="I959" s="26">
        <v>43298</v>
      </c>
      <c r="J959" s="25">
        <v>0.63</v>
      </c>
      <c r="K959" s="25" t="s">
        <v>121</v>
      </c>
      <c r="L959" s="25" t="s">
        <v>122</v>
      </c>
      <c r="M959" s="25" t="s">
        <v>123</v>
      </c>
      <c r="N959" s="25">
        <v>1</v>
      </c>
      <c r="O959" s="25">
        <v>2</v>
      </c>
      <c r="P959" s="29">
        <f t="shared" si="14"/>
        <v>69000.5</v>
      </c>
    </row>
    <row r="960" spans="2:16" x14ac:dyDescent="0.2">
      <c r="B960" s="24" t="s">
        <v>2026</v>
      </c>
      <c r="C960" s="25" t="s">
        <v>2027</v>
      </c>
      <c r="D960" s="25">
        <v>1635</v>
      </c>
      <c r="E960" s="25">
        <v>3561</v>
      </c>
      <c r="F960" s="25">
        <v>1</v>
      </c>
      <c r="G960" s="25">
        <v>80695.94</v>
      </c>
      <c r="H960" s="26">
        <v>43414</v>
      </c>
      <c r="I960" s="26">
        <v>43529</v>
      </c>
      <c r="J960" s="25">
        <v>0.65</v>
      </c>
      <c r="K960" s="25" t="s">
        <v>121</v>
      </c>
      <c r="L960" s="25" t="s">
        <v>122</v>
      </c>
      <c r="M960" s="25" t="s">
        <v>127</v>
      </c>
      <c r="N960" s="25">
        <v>2</v>
      </c>
      <c r="O960" s="25">
        <v>4</v>
      </c>
      <c r="P960" s="29">
        <f t="shared" si="14"/>
        <v>80695.94</v>
      </c>
    </row>
    <row r="961" spans="2:16" x14ac:dyDescent="0.2">
      <c r="B961" s="24" t="s">
        <v>2028</v>
      </c>
      <c r="C961" s="25" t="s">
        <v>2029</v>
      </c>
      <c r="D961" s="25">
        <v>1438</v>
      </c>
      <c r="E961" s="25">
        <v>4716</v>
      </c>
      <c r="F961" s="25">
        <v>2</v>
      </c>
      <c r="G961" s="25">
        <v>99894.46</v>
      </c>
      <c r="H961" s="26">
        <v>43186</v>
      </c>
      <c r="I961" s="26">
        <v>43195</v>
      </c>
      <c r="J961" s="25">
        <v>0.57999999999999996</v>
      </c>
      <c r="K961" s="25" t="s">
        <v>121</v>
      </c>
      <c r="L961" s="25" t="s">
        <v>131</v>
      </c>
      <c r="M961" s="25" t="s">
        <v>123</v>
      </c>
      <c r="N961" s="25">
        <v>1</v>
      </c>
      <c r="O961" s="25">
        <v>1</v>
      </c>
      <c r="P961" s="29">
        <f t="shared" si="14"/>
        <v>199788.92</v>
      </c>
    </row>
    <row r="962" spans="2:16" x14ac:dyDescent="0.2">
      <c r="B962" s="24" t="s">
        <v>2030</v>
      </c>
      <c r="C962" s="25" t="s">
        <v>2031</v>
      </c>
      <c r="D962" s="25">
        <v>2907</v>
      </c>
      <c r="E962" s="25">
        <v>4077</v>
      </c>
      <c r="F962" s="25">
        <v>2</v>
      </c>
      <c r="G962" s="25">
        <v>66926.06</v>
      </c>
      <c r="H962" s="26">
        <v>43434</v>
      </c>
      <c r="I962" s="26">
        <v>43556</v>
      </c>
      <c r="J962" s="25">
        <v>0.68</v>
      </c>
      <c r="K962" s="25" t="s">
        <v>155</v>
      </c>
      <c r="L962" s="25" t="s">
        <v>131</v>
      </c>
      <c r="M962" s="25" t="s">
        <v>123</v>
      </c>
      <c r="N962" s="25">
        <v>1</v>
      </c>
      <c r="O962" s="25">
        <v>4</v>
      </c>
      <c r="P962" s="29">
        <f t="shared" si="14"/>
        <v>133852.12</v>
      </c>
    </row>
    <row r="963" spans="2:16" x14ac:dyDescent="0.2">
      <c r="B963" s="24" t="s">
        <v>2032</v>
      </c>
      <c r="C963" s="25" t="s">
        <v>2033</v>
      </c>
      <c r="D963" s="25">
        <v>1656</v>
      </c>
      <c r="E963" s="25">
        <v>4614</v>
      </c>
      <c r="F963" s="25">
        <v>2</v>
      </c>
      <c r="G963" s="25">
        <v>90061.03</v>
      </c>
      <c r="H963" s="26">
        <v>43326</v>
      </c>
      <c r="I963" s="26">
        <v>43361</v>
      </c>
      <c r="J963" s="25">
        <v>0.62</v>
      </c>
      <c r="K963" s="25" t="s">
        <v>155</v>
      </c>
      <c r="L963" s="25" t="s">
        <v>122</v>
      </c>
      <c r="M963" s="25" t="s">
        <v>134</v>
      </c>
      <c r="N963" s="25">
        <v>3</v>
      </c>
      <c r="O963" s="25">
        <v>3</v>
      </c>
      <c r="P963" s="29">
        <f t="shared" si="14"/>
        <v>180122.06</v>
      </c>
    </row>
    <row r="964" spans="2:16" x14ac:dyDescent="0.2">
      <c r="B964" s="24" t="s">
        <v>2034</v>
      </c>
      <c r="C964" s="25" t="s">
        <v>242</v>
      </c>
      <c r="D964" s="25">
        <v>2514</v>
      </c>
      <c r="E964" s="25">
        <v>4473</v>
      </c>
      <c r="F964" s="25">
        <v>2</v>
      </c>
      <c r="G964" s="25">
        <v>82490.600000000006</v>
      </c>
      <c r="H964" s="26">
        <v>43194</v>
      </c>
      <c r="I964" s="26">
        <v>43285</v>
      </c>
      <c r="J964" s="25">
        <v>0.59</v>
      </c>
      <c r="K964" s="25" t="s">
        <v>155</v>
      </c>
      <c r="L964" s="25" t="s">
        <v>131</v>
      </c>
      <c r="M964" s="25" t="s">
        <v>123</v>
      </c>
      <c r="N964" s="25">
        <v>1</v>
      </c>
      <c r="O964" s="25">
        <v>2</v>
      </c>
      <c r="P964" s="29">
        <f t="shared" ref="P964:P1002" si="15">F964*G964</f>
        <v>164981.20000000001</v>
      </c>
    </row>
    <row r="965" spans="2:16" x14ac:dyDescent="0.2">
      <c r="B965" s="24" t="s">
        <v>2035</v>
      </c>
      <c r="C965" s="25" t="s">
        <v>2036</v>
      </c>
      <c r="D965" s="25">
        <v>1328</v>
      </c>
      <c r="E965" s="25">
        <v>4771</v>
      </c>
      <c r="F965" s="25">
        <v>2</v>
      </c>
      <c r="G965" s="25">
        <v>63498.21</v>
      </c>
      <c r="H965" s="26">
        <v>43416</v>
      </c>
      <c r="I965" s="26">
        <v>43586</v>
      </c>
      <c r="J965" s="25">
        <v>0.49</v>
      </c>
      <c r="K965" s="25" t="s">
        <v>126</v>
      </c>
      <c r="L965" s="25" t="s">
        <v>131</v>
      </c>
      <c r="M965" s="25" t="s">
        <v>134</v>
      </c>
      <c r="N965" s="25">
        <v>3</v>
      </c>
      <c r="O965" s="25">
        <v>4</v>
      </c>
      <c r="P965" s="29">
        <f t="shared" si="15"/>
        <v>126996.42</v>
      </c>
    </row>
    <row r="966" spans="2:16" x14ac:dyDescent="0.2">
      <c r="B966" s="24" t="s">
        <v>2037</v>
      </c>
      <c r="C966" s="25" t="s">
        <v>235</v>
      </c>
      <c r="D966" s="25">
        <v>3331</v>
      </c>
      <c r="E966" s="25">
        <v>4360</v>
      </c>
      <c r="F966" s="25">
        <v>1</v>
      </c>
      <c r="G966" s="25">
        <v>82328.009999999995</v>
      </c>
      <c r="H966" s="26">
        <v>43418</v>
      </c>
      <c r="I966" s="26">
        <v>43635</v>
      </c>
      <c r="J966" s="25">
        <v>0.71</v>
      </c>
      <c r="K966" s="25" t="s">
        <v>121</v>
      </c>
      <c r="L966" s="25" t="s">
        <v>122</v>
      </c>
      <c r="M966" s="25" t="s">
        <v>123</v>
      </c>
      <c r="N966" s="25">
        <v>1</v>
      </c>
      <c r="O966" s="25">
        <v>4</v>
      </c>
      <c r="P966" s="29">
        <f t="shared" si="15"/>
        <v>82328.009999999995</v>
      </c>
    </row>
    <row r="967" spans="2:16" x14ac:dyDescent="0.2">
      <c r="B967" s="24" t="s">
        <v>2038</v>
      </c>
      <c r="C967" s="25" t="s">
        <v>2039</v>
      </c>
      <c r="D967" s="25">
        <v>3083</v>
      </c>
      <c r="E967" s="25">
        <v>4823</v>
      </c>
      <c r="F967" s="25">
        <v>2</v>
      </c>
      <c r="G967" s="25">
        <v>84894.96</v>
      </c>
      <c r="H967" s="26">
        <v>43313</v>
      </c>
      <c r="I967" s="26">
        <v>43327</v>
      </c>
      <c r="J967" s="25">
        <v>0.73</v>
      </c>
      <c r="K967" s="25" t="s">
        <v>121</v>
      </c>
      <c r="L967" s="25" t="s">
        <v>122</v>
      </c>
      <c r="M967" s="25" t="s">
        <v>134</v>
      </c>
      <c r="N967" s="25">
        <v>3</v>
      </c>
      <c r="O967" s="25">
        <v>3</v>
      </c>
      <c r="P967" s="29">
        <f t="shared" si="15"/>
        <v>169789.92</v>
      </c>
    </row>
    <row r="968" spans="2:16" x14ac:dyDescent="0.2">
      <c r="B968" s="24" t="s">
        <v>2040</v>
      </c>
      <c r="C968" s="25" t="s">
        <v>2041</v>
      </c>
      <c r="D968" s="25">
        <v>3950</v>
      </c>
      <c r="E968" s="25">
        <v>3960</v>
      </c>
      <c r="F968" s="25">
        <v>2</v>
      </c>
      <c r="G968" s="25">
        <v>95678</v>
      </c>
      <c r="H968" s="26">
        <v>43239</v>
      </c>
      <c r="I968" s="26">
        <v>43244</v>
      </c>
      <c r="J968" s="25">
        <v>0.67</v>
      </c>
      <c r="K968" s="25" t="s">
        <v>130</v>
      </c>
      <c r="L968" s="25" t="s">
        <v>122</v>
      </c>
      <c r="M968" s="25" t="s">
        <v>127</v>
      </c>
      <c r="N968" s="25">
        <v>2</v>
      </c>
      <c r="O968" s="25">
        <v>2</v>
      </c>
      <c r="P968" s="29">
        <f t="shared" si="15"/>
        <v>191356</v>
      </c>
    </row>
    <row r="969" spans="2:16" x14ac:dyDescent="0.2">
      <c r="B969" s="24" t="s">
        <v>2042</v>
      </c>
      <c r="C969" s="25" t="s">
        <v>2043</v>
      </c>
      <c r="D969" s="25">
        <v>1537</v>
      </c>
      <c r="E969" s="25">
        <v>4810</v>
      </c>
      <c r="F969" s="25">
        <v>2</v>
      </c>
      <c r="G969" s="25">
        <v>85805.16</v>
      </c>
      <c r="H969" s="26">
        <v>43102</v>
      </c>
      <c r="I969" s="26">
        <v>43157</v>
      </c>
      <c r="J969" s="25">
        <v>0.55000000000000004</v>
      </c>
      <c r="K969" s="25" t="s">
        <v>121</v>
      </c>
      <c r="L969" s="25" t="s">
        <v>131</v>
      </c>
      <c r="M969" s="25" t="s">
        <v>143</v>
      </c>
      <c r="N969" s="25">
        <v>4</v>
      </c>
      <c r="O969" s="25">
        <v>1</v>
      </c>
      <c r="P969" s="29">
        <f t="shared" si="15"/>
        <v>171610.32</v>
      </c>
    </row>
    <row r="970" spans="2:16" x14ac:dyDescent="0.2">
      <c r="B970" s="24" t="s">
        <v>2044</v>
      </c>
      <c r="C970" s="25" t="s">
        <v>2045</v>
      </c>
      <c r="D970" s="25">
        <v>3620</v>
      </c>
      <c r="E970" s="25">
        <v>4353</v>
      </c>
      <c r="F970" s="25">
        <v>1</v>
      </c>
      <c r="G970" s="25">
        <v>81973.94</v>
      </c>
      <c r="H970" s="26">
        <v>43298</v>
      </c>
      <c r="I970" s="26">
        <v>43333</v>
      </c>
      <c r="J970" s="25">
        <v>0.73</v>
      </c>
      <c r="K970" s="25" t="s">
        <v>130</v>
      </c>
      <c r="L970" s="25" t="s">
        <v>122</v>
      </c>
      <c r="M970" s="25" t="s">
        <v>127</v>
      </c>
      <c r="N970" s="25">
        <v>2</v>
      </c>
      <c r="O970" s="25">
        <v>3</v>
      </c>
      <c r="P970" s="29">
        <f t="shared" si="15"/>
        <v>81973.94</v>
      </c>
    </row>
    <row r="971" spans="2:16" x14ac:dyDescent="0.2">
      <c r="B971" s="24" t="s">
        <v>2046</v>
      </c>
      <c r="C971" s="25" t="s">
        <v>2047</v>
      </c>
      <c r="D971" s="25">
        <v>2705</v>
      </c>
      <c r="E971" s="25">
        <v>3781</v>
      </c>
      <c r="F971" s="25">
        <v>1</v>
      </c>
      <c r="G971" s="25">
        <v>88262.34</v>
      </c>
      <c r="H971" s="26">
        <v>43225</v>
      </c>
      <c r="I971" s="26">
        <v>43410</v>
      </c>
      <c r="J971" s="25">
        <v>0.61</v>
      </c>
      <c r="K971" s="25" t="s">
        <v>126</v>
      </c>
      <c r="L971" s="25" t="s">
        <v>131</v>
      </c>
      <c r="M971" s="25" t="s">
        <v>146</v>
      </c>
      <c r="N971" s="25">
        <v>5</v>
      </c>
      <c r="O971" s="25">
        <v>2</v>
      </c>
      <c r="P971" s="29">
        <f t="shared" si="15"/>
        <v>88262.34</v>
      </c>
    </row>
    <row r="972" spans="2:16" x14ac:dyDescent="0.2">
      <c r="B972" s="24" t="s">
        <v>2048</v>
      </c>
      <c r="C972" s="25" t="s">
        <v>2049</v>
      </c>
      <c r="D972" s="25">
        <v>1731</v>
      </c>
      <c r="E972" s="25">
        <v>3665</v>
      </c>
      <c r="F972" s="25">
        <v>2</v>
      </c>
      <c r="G972" s="25">
        <v>86716.12</v>
      </c>
      <c r="H972" s="26">
        <v>43424</v>
      </c>
      <c r="I972" s="26">
        <v>43641</v>
      </c>
      <c r="J972" s="25">
        <v>0.56000000000000005</v>
      </c>
      <c r="K972" s="25" t="s">
        <v>130</v>
      </c>
      <c r="L972" s="25" t="s">
        <v>122</v>
      </c>
      <c r="M972" s="25" t="s">
        <v>127</v>
      </c>
      <c r="N972" s="25">
        <v>2</v>
      </c>
      <c r="O972" s="25">
        <v>4</v>
      </c>
      <c r="P972" s="29">
        <f t="shared" si="15"/>
        <v>173432.24</v>
      </c>
    </row>
    <row r="973" spans="2:16" x14ac:dyDescent="0.2">
      <c r="B973" s="24" t="s">
        <v>2050</v>
      </c>
      <c r="C973" s="25" t="s">
        <v>2051</v>
      </c>
      <c r="D973" s="25">
        <v>3142</v>
      </c>
      <c r="E973" s="25">
        <v>3578</v>
      </c>
      <c r="F973" s="25">
        <v>1</v>
      </c>
      <c r="G973" s="25">
        <v>84408.22</v>
      </c>
      <c r="H973" s="26">
        <v>43415</v>
      </c>
      <c r="I973" s="26">
        <v>43630</v>
      </c>
      <c r="J973" s="25">
        <v>0.64</v>
      </c>
      <c r="K973" s="25" t="s">
        <v>126</v>
      </c>
      <c r="L973" s="25" t="s">
        <v>131</v>
      </c>
      <c r="M973" s="25" t="s">
        <v>123</v>
      </c>
      <c r="N973" s="25">
        <v>1</v>
      </c>
      <c r="O973" s="25">
        <v>4</v>
      </c>
      <c r="P973" s="29">
        <f t="shared" si="15"/>
        <v>84408.22</v>
      </c>
    </row>
    <row r="974" spans="2:16" x14ac:dyDescent="0.2">
      <c r="B974" s="24" t="s">
        <v>2052</v>
      </c>
      <c r="C974" s="25" t="s">
        <v>2053</v>
      </c>
      <c r="D974" s="25">
        <v>3505</v>
      </c>
      <c r="E974" s="25">
        <v>4237</v>
      </c>
      <c r="F974" s="25">
        <v>2</v>
      </c>
      <c r="G974" s="25">
        <v>70830.91</v>
      </c>
      <c r="H974" s="26">
        <v>43290</v>
      </c>
      <c r="I974" s="26">
        <v>43291</v>
      </c>
      <c r="J974" s="25">
        <v>0.79</v>
      </c>
      <c r="K974" s="25" t="s">
        <v>121</v>
      </c>
      <c r="L974" s="25" t="s">
        <v>122</v>
      </c>
      <c r="M974" s="25" t="s">
        <v>146</v>
      </c>
      <c r="N974" s="25">
        <v>5</v>
      </c>
      <c r="O974" s="25">
        <v>3</v>
      </c>
      <c r="P974" s="29">
        <f t="shared" si="15"/>
        <v>141661.82</v>
      </c>
    </row>
    <row r="975" spans="2:16" x14ac:dyDescent="0.2">
      <c r="B975" s="24" t="s">
        <v>2054</v>
      </c>
      <c r="C975" s="25" t="s">
        <v>2055</v>
      </c>
      <c r="D975" s="25">
        <v>2082</v>
      </c>
      <c r="E975" s="25">
        <v>4820</v>
      </c>
      <c r="F975" s="25">
        <v>2</v>
      </c>
      <c r="G975" s="25">
        <v>72671.69</v>
      </c>
      <c r="H975" s="26">
        <v>43434</v>
      </c>
      <c r="I975" s="26">
        <v>43556</v>
      </c>
      <c r="J975" s="25">
        <v>0.6</v>
      </c>
      <c r="K975" s="25" t="s">
        <v>126</v>
      </c>
      <c r="L975" s="25" t="s">
        <v>131</v>
      </c>
      <c r="M975" s="25" t="s">
        <v>134</v>
      </c>
      <c r="N975" s="25">
        <v>3</v>
      </c>
      <c r="O975" s="25">
        <v>4</v>
      </c>
      <c r="P975" s="29">
        <f t="shared" si="15"/>
        <v>145343.38</v>
      </c>
    </row>
    <row r="976" spans="2:16" x14ac:dyDescent="0.2">
      <c r="B976" s="24" t="s">
        <v>2056</v>
      </c>
      <c r="C976" s="25" t="s">
        <v>2057</v>
      </c>
      <c r="D976" s="25">
        <v>3104</v>
      </c>
      <c r="E976" s="25">
        <v>4943</v>
      </c>
      <c r="F976" s="25">
        <v>2</v>
      </c>
      <c r="G976" s="25">
        <v>71585.69</v>
      </c>
      <c r="H976" s="26">
        <v>43214</v>
      </c>
      <c r="I976" s="26">
        <v>43409</v>
      </c>
      <c r="J976" s="25">
        <v>0.67</v>
      </c>
      <c r="K976" s="25" t="s">
        <v>121</v>
      </c>
      <c r="L976" s="25" t="s">
        <v>131</v>
      </c>
      <c r="M976" s="25" t="s">
        <v>127</v>
      </c>
      <c r="N976" s="25">
        <v>2</v>
      </c>
      <c r="O976" s="25">
        <v>2</v>
      </c>
      <c r="P976" s="29">
        <f t="shared" si="15"/>
        <v>143171.38</v>
      </c>
    </row>
    <row r="977" spans="2:16" x14ac:dyDescent="0.2">
      <c r="B977" s="24" t="s">
        <v>2058</v>
      </c>
      <c r="C977" s="25" t="s">
        <v>2059</v>
      </c>
      <c r="D977" s="25">
        <v>1612</v>
      </c>
      <c r="E977" s="25">
        <v>4966</v>
      </c>
      <c r="F977" s="25">
        <v>1</v>
      </c>
      <c r="G977" s="25">
        <v>81002.48</v>
      </c>
      <c r="H977" s="26">
        <v>43206</v>
      </c>
      <c r="I977" s="26">
        <v>43238</v>
      </c>
      <c r="J977" s="25">
        <v>0.57999999999999996</v>
      </c>
      <c r="K977" s="25" t="s">
        <v>121</v>
      </c>
      <c r="L977" s="25" t="s">
        <v>131</v>
      </c>
      <c r="M977" s="25" t="s">
        <v>123</v>
      </c>
      <c r="N977" s="25">
        <v>1</v>
      </c>
      <c r="O977" s="25">
        <v>2</v>
      </c>
      <c r="P977" s="29">
        <f t="shared" si="15"/>
        <v>81002.48</v>
      </c>
    </row>
    <row r="978" spans="2:16" x14ac:dyDescent="0.2">
      <c r="B978" s="24" t="s">
        <v>2060</v>
      </c>
      <c r="C978" s="25" t="s">
        <v>2061</v>
      </c>
      <c r="D978" s="25">
        <v>2300</v>
      </c>
      <c r="E978" s="25">
        <v>4114</v>
      </c>
      <c r="F978" s="25">
        <v>1</v>
      </c>
      <c r="G978" s="25">
        <v>84210.44</v>
      </c>
      <c r="H978" s="26">
        <v>43195</v>
      </c>
      <c r="I978" s="26">
        <v>43237</v>
      </c>
      <c r="J978" s="25">
        <v>0.65</v>
      </c>
      <c r="K978" s="25" t="s">
        <v>121</v>
      </c>
      <c r="L978" s="25" t="s">
        <v>122</v>
      </c>
      <c r="M978" s="25" t="s">
        <v>146</v>
      </c>
      <c r="N978" s="25">
        <v>5</v>
      </c>
      <c r="O978" s="25">
        <v>2</v>
      </c>
      <c r="P978" s="29">
        <f t="shared" si="15"/>
        <v>84210.44</v>
      </c>
    </row>
    <row r="979" spans="2:16" x14ac:dyDescent="0.2">
      <c r="B979" s="24" t="s">
        <v>2062</v>
      </c>
      <c r="C979" s="25" t="s">
        <v>2063</v>
      </c>
      <c r="D979" s="25">
        <v>1384</v>
      </c>
      <c r="E979" s="25">
        <v>4832</v>
      </c>
      <c r="F979" s="25">
        <v>1</v>
      </c>
      <c r="G979" s="25">
        <v>83167.38</v>
      </c>
      <c r="H979" s="26">
        <v>43389</v>
      </c>
      <c r="I979" s="26">
        <v>43605</v>
      </c>
      <c r="J979" s="25">
        <v>0.52</v>
      </c>
      <c r="K979" s="25" t="s">
        <v>126</v>
      </c>
      <c r="L979" s="25" t="s">
        <v>122</v>
      </c>
      <c r="M979" s="25" t="s">
        <v>146</v>
      </c>
      <c r="N979" s="25">
        <v>5</v>
      </c>
      <c r="O979" s="25">
        <v>4</v>
      </c>
      <c r="P979" s="29">
        <f t="shared" si="15"/>
        <v>83167.38</v>
      </c>
    </row>
    <row r="980" spans="2:16" x14ac:dyDescent="0.2">
      <c r="B980" s="24" t="s">
        <v>2064</v>
      </c>
      <c r="C980" s="25" t="s">
        <v>2065</v>
      </c>
      <c r="D980" s="25">
        <v>1628</v>
      </c>
      <c r="E980" s="25">
        <v>4872</v>
      </c>
      <c r="F980" s="25">
        <v>2</v>
      </c>
      <c r="G980" s="25">
        <v>86869.83</v>
      </c>
      <c r="H980" s="26">
        <v>43102</v>
      </c>
      <c r="I980" s="26">
        <v>43222</v>
      </c>
      <c r="J980" s="25">
        <v>0.47</v>
      </c>
      <c r="K980" s="25" t="s">
        <v>155</v>
      </c>
      <c r="L980" s="25" t="s">
        <v>131</v>
      </c>
      <c r="M980" s="25" t="s">
        <v>143</v>
      </c>
      <c r="N980" s="25">
        <v>4</v>
      </c>
      <c r="O980" s="25">
        <v>1</v>
      </c>
      <c r="P980" s="29">
        <f t="shared" si="15"/>
        <v>173739.66</v>
      </c>
    </row>
    <row r="981" spans="2:16" x14ac:dyDescent="0.2">
      <c r="B981" s="24" t="s">
        <v>2066</v>
      </c>
      <c r="C981" s="25" t="s">
        <v>2067</v>
      </c>
      <c r="D981" s="25">
        <v>2805</v>
      </c>
      <c r="E981" s="25">
        <v>4170</v>
      </c>
      <c r="F981" s="25">
        <v>2</v>
      </c>
      <c r="G981" s="25">
        <v>93908.56</v>
      </c>
      <c r="H981" s="26">
        <v>43196</v>
      </c>
      <c r="I981" s="26">
        <v>43319</v>
      </c>
      <c r="J981" s="25">
        <v>0.69</v>
      </c>
      <c r="K981" s="25" t="s">
        <v>121</v>
      </c>
      <c r="L981" s="25" t="s">
        <v>131</v>
      </c>
      <c r="M981" s="25" t="s">
        <v>123</v>
      </c>
      <c r="N981" s="25">
        <v>1</v>
      </c>
      <c r="O981" s="25">
        <v>2</v>
      </c>
      <c r="P981" s="29">
        <f t="shared" si="15"/>
        <v>187817.12</v>
      </c>
    </row>
    <row r="982" spans="2:16" x14ac:dyDescent="0.2">
      <c r="B982" s="24" t="s">
        <v>2068</v>
      </c>
      <c r="C982" s="25" t="s">
        <v>2069</v>
      </c>
      <c r="D982" s="25">
        <v>3708</v>
      </c>
      <c r="E982" s="25">
        <v>4894</v>
      </c>
      <c r="F982" s="25">
        <v>2</v>
      </c>
      <c r="G982" s="25">
        <v>79223.740000000005</v>
      </c>
      <c r="H982" s="26">
        <v>43365</v>
      </c>
      <c r="I982" s="26">
        <v>43400</v>
      </c>
      <c r="J982" s="25">
        <v>0.66</v>
      </c>
      <c r="K982" s="25" t="s">
        <v>155</v>
      </c>
      <c r="L982" s="25" t="s">
        <v>131</v>
      </c>
      <c r="M982" s="25" t="s">
        <v>123</v>
      </c>
      <c r="N982" s="25">
        <v>1</v>
      </c>
      <c r="O982" s="25">
        <v>3</v>
      </c>
      <c r="P982" s="29">
        <f t="shared" si="15"/>
        <v>158447.48000000001</v>
      </c>
    </row>
    <row r="983" spans="2:16" x14ac:dyDescent="0.2">
      <c r="B983" s="24" t="s">
        <v>2070</v>
      </c>
      <c r="C983" s="25" t="s">
        <v>2071</v>
      </c>
      <c r="D983" s="25">
        <v>2613</v>
      </c>
      <c r="E983" s="25">
        <v>4918</v>
      </c>
      <c r="F983" s="25">
        <v>2</v>
      </c>
      <c r="G983" s="25">
        <v>97395.58</v>
      </c>
      <c r="H983" s="26">
        <v>43281</v>
      </c>
      <c r="I983" s="26">
        <v>43293</v>
      </c>
      <c r="J983" s="25">
        <v>0.68</v>
      </c>
      <c r="K983" s="25" t="s">
        <v>121</v>
      </c>
      <c r="L983" s="25" t="s">
        <v>131</v>
      </c>
      <c r="M983" s="25" t="s">
        <v>127</v>
      </c>
      <c r="N983" s="25">
        <v>2</v>
      </c>
      <c r="O983" s="25">
        <v>2</v>
      </c>
      <c r="P983" s="29">
        <f t="shared" si="15"/>
        <v>194791.16</v>
      </c>
    </row>
    <row r="984" spans="2:16" x14ac:dyDescent="0.2">
      <c r="B984" s="24" t="s">
        <v>2072</v>
      </c>
      <c r="C984" s="25" t="s">
        <v>2073</v>
      </c>
      <c r="D984" s="25">
        <v>3435</v>
      </c>
      <c r="E984" s="25">
        <v>4914</v>
      </c>
      <c r="F984" s="25">
        <v>1</v>
      </c>
      <c r="G984" s="25">
        <v>84617.3</v>
      </c>
      <c r="H984" s="26">
        <v>43445</v>
      </c>
      <c r="I984" s="26">
        <v>43633</v>
      </c>
      <c r="J984" s="25">
        <v>0.69</v>
      </c>
      <c r="K984" s="25" t="s">
        <v>155</v>
      </c>
      <c r="L984" s="25" t="s">
        <v>131</v>
      </c>
      <c r="M984" s="25" t="s">
        <v>134</v>
      </c>
      <c r="N984" s="25">
        <v>3</v>
      </c>
      <c r="O984" s="25">
        <v>4</v>
      </c>
      <c r="P984" s="29">
        <f t="shared" si="15"/>
        <v>84617.3</v>
      </c>
    </row>
    <row r="985" spans="2:16" x14ac:dyDescent="0.2">
      <c r="B985" s="24" t="s">
        <v>2074</v>
      </c>
      <c r="C985" s="25" t="s">
        <v>2075</v>
      </c>
      <c r="D985" s="25">
        <v>3793</v>
      </c>
      <c r="E985" s="25">
        <v>3980</v>
      </c>
      <c r="F985" s="25">
        <v>1</v>
      </c>
      <c r="G985" s="25">
        <v>98689.33</v>
      </c>
      <c r="H985" s="26">
        <v>43174</v>
      </c>
      <c r="I985" s="26">
        <v>43195</v>
      </c>
      <c r="J985" s="25">
        <v>0.41</v>
      </c>
      <c r="K985" s="25" t="s">
        <v>130</v>
      </c>
      <c r="L985" s="25" t="s">
        <v>122</v>
      </c>
      <c r="M985" s="25" t="s">
        <v>123</v>
      </c>
      <c r="N985" s="25">
        <v>1</v>
      </c>
      <c r="O985" s="25">
        <v>1</v>
      </c>
      <c r="P985" s="29">
        <f t="shared" si="15"/>
        <v>98689.33</v>
      </c>
    </row>
    <row r="986" spans="2:16" x14ac:dyDescent="0.2">
      <c r="B986" s="24" t="s">
        <v>2076</v>
      </c>
      <c r="C986" s="25" t="s">
        <v>2077</v>
      </c>
      <c r="D986" s="25">
        <v>1022</v>
      </c>
      <c r="E986" s="25">
        <v>4046</v>
      </c>
      <c r="F986" s="25">
        <v>2</v>
      </c>
      <c r="G986" s="25">
        <v>78151.87</v>
      </c>
      <c r="H986" s="26">
        <v>43282</v>
      </c>
      <c r="I986" s="26">
        <v>43328</v>
      </c>
      <c r="J986" s="25">
        <v>0.71</v>
      </c>
      <c r="K986" s="25" t="s">
        <v>130</v>
      </c>
      <c r="L986" s="25" t="s">
        <v>122</v>
      </c>
      <c r="M986" s="25" t="s">
        <v>134</v>
      </c>
      <c r="N986" s="25">
        <v>3</v>
      </c>
      <c r="O986" s="25">
        <v>3</v>
      </c>
      <c r="P986" s="29">
        <f t="shared" si="15"/>
        <v>156303.74</v>
      </c>
    </row>
    <row r="987" spans="2:16" x14ac:dyDescent="0.2">
      <c r="B987" s="24" t="s">
        <v>2078</v>
      </c>
      <c r="C987" s="25" t="s">
        <v>2079</v>
      </c>
      <c r="D987" s="25">
        <v>3175</v>
      </c>
      <c r="E987" s="25">
        <v>4804</v>
      </c>
      <c r="F987" s="25">
        <v>2</v>
      </c>
      <c r="G987" s="25">
        <v>63980.76</v>
      </c>
      <c r="H987" s="26">
        <v>43444</v>
      </c>
      <c r="I987" s="26">
        <v>43590</v>
      </c>
      <c r="J987" s="25">
        <v>0.48</v>
      </c>
      <c r="K987" s="25" t="s">
        <v>155</v>
      </c>
      <c r="L987" s="25" t="s">
        <v>122</v>
      </c>
      <c r="M987" s="25" t="s">
        <v>146</v>
      </c>
      <c r="N987" s="25">
        <v>5</v>
      </c>
      <c r="O987" s="25">
        <v>4</v>
      </c>
      <c r="P987" s="29">
        <f t="shared" si="15"/>
        <v>127961.52</v>
      </c>
    </row>
    <row r="988" spans="2:16" x14ac:dyDescent="0.2">
      <c r="B988" s="24" t="s">
        <v>2080</v>
      </c>
      <c r="C988" s="25" t="s">
        <v>2081</v>
      </c>
      <c r="D988" s="25">
        <v>2549</v>
      </c>
      <c r="E988" s="25">
        <v>3897</v>
      </c>
      <c r="F988" s="25">
        <v>2</v>
      </c>
      <c r="G988" s="25">
        <v>69190.91</v>
      </c>
      <c r="H988" s="26">
        <v>43246</v>
      </c>
      <c r="I988" s="26">
        <v>43281</v>
      </c>
      <c r="J988" s="25">
        <v>0.68</v>
      </c>
      <c r="K988" s="25" t="s">
        <v>155</v>
      </c>
      <c r="L988" s="25" t="s">
        <v>122</v>
      </c>
      <c r="M988" s="25" t="s">
        <v>134</v>
      </c>
      <c r="N988" s="25">
        <v>3</v>
      </c>
      <c r="O988" s="25">
        <v>2</v>
      </c>
      <c r="P988" s="29">
        <f t="shared" si="15"/>
        <v>138381.82</v>
      </c>
    </row>
    <row r="989" spans="2:16" x14ac:dyDescent="0.2">
      <c r="B989" s="24" t="s">
        <v>2082</v>
      </c>
      <c r="C989" s="25" t="s">
        <v>2083</v>
      </c>
      <c r="D989" s="25">
        <v>3233</v>
      </c>
      <c r="E989" s="25">
        <v>3773</v>
      </c>
      <c r="F989" s="25">
        <v>1</v>
      </c>
      <c r="G989" s="25">
        <v>66811.91</v>
      </c>
      <c r="H989" s="26">
        <v>43415</v>
      </c>
      <c r="I989" s="26">
        <v>43591</v>
      </c>
      <c r="J989" s="25">
        <v>0.71</v>
      </c>
      <c r="K989" s="25" t="s">
        <v>126</v>
      </c>
      <c r="L989" s="25" t="s">
        <v>131</v>
      </c>
      <c r="M989" s="25" t="s">
        <v>127</v>
      </c>
      <c r="N989" s="25">
        <v>2</v>
      </c>
      <c r="O989" s="25">
        <v>4</v>
      </c>
      <c r="P989" s="29">
        <f t="shared" si="15"/>
        <v>66811.91</v>
      </c>
    </row>
    <row r="990" spans="2:16" x14ac:dyDescent="0.2">
      <c r="B990" s="24" t="s">
        <v>2084</v>
      </c>
      <c r="C990" s="25" t="s">
        <v>2085</v>
      </c>
      <c r="D990" s="25">
        <v>3500</v>
      </c>
      <c r="E990" s="25">
        <v>4697</v>
      </c>
      <c r="F990" s="25">
        <v>1</v>
      </c>
      <c r="G990" s="25">
        <v>73998.81</v>
      </c>
      <c r="H990" s="26">
        <v>43351</v>
      </c>
      <c r="I990" s="26">
        <v>43357</v>
      </c>
      <c r="J990" s="25">
        <v>0.67</v>
      </c>
      <c r="K990" s="25" t="s">
        <v>130</v>
      </c>
      <c r="L990" s="25" t="s">
        <v>122</v>
      </c>
      <c r="M990" s="25" t="s">
        <v>143</v>
      </c>
      <c r="N990" s="25">
        <v>4</v>
      </c>
      <c r="O990" s="25">
        <v>3</v>
      </c>
      <c r="P990" s="29">
        <f t="shared" si="15"/>
        <v>73998.81</v>
      </c>
    </row>
    <row r="991" spans="2:16" x14ac:dyDescent="0.2">
      <c r="B991" s="24" t="s">
        <v>2086</v>
      </c>
      <c r="C991" s="25" t="s">
        <v>2087</v>
      </c>
      <c r="D991" s="25">
        <v>2922</v>
      </c>
      <c r="E991" s="25">
        <v>4189</v>
      </c>
      <c r="F991" s="25">
        <v>1</v>
      </c>
      <c r="G991" s="25">
        <v>88685.53</v>
      </c>
      <c r="H991" s="26">
        <v>43208</v>
      </c>
      <c r="I991" s="26">
        <v>43243</v>
      </c>
      <c r="J991" s="25">
        <v>0.7</v>
      </c>
      <c r="K991" s="25" t="s">
        <v>155</v>
      </c>
      <c r="L991" s="25" t="s">
        <v>122</v>
      </c>
      <c r="M991" s="25" t="s">
        <v>146</v>
      </c>
      <c r="N991" s="25">
        <v>5</v>
      </c>
      <c r="O991" s="25">
        <v>2</v>
      </c>
      <c r="P991" s="29">
        <f t="shared" si="15"/>
        <v>88685.53</v>
      </c>
    </row>
    <row r="992" spans="2:16" x14ac:dyDescent="0.2">
      <c r="B992" s="24" t="s">
        <v>2088</v>
      </c>
      <c r="C992" s="25" t="s">
        <v>2089</v>
      </c>
      <c r="D992" s="25">
        <v>3379</v>
      </c>
      <c r="E992" s="25">
        <v>4742</v>
      </c>
      <c r="F992" s="25">
        <v>2</v>
      </c>
      <c r="G992" s="25">
        <v>72309.740000000005</v>
      </c>
      <c r="H992" s="26">
        <v>43383</v>
      </c>
      <c r="I992" s="26">
        <v>43651</v>
      </c>
      <c r="J992" s="25">
        <v>0.6</v>
      </c>
      <c r="K992" s="25" t="s">
        <v>126</v>
      </c>
      <c r="L992" s="25" t="s">
        <v>122</v>
      </c>
      <c r="M992" s="25" t="s">
        <v>134</v>
      </c>
      <c r="N992" s="25">
        <v>3</v>
      </c>
      <c r="O992" s="25">
        <v>4</v>
      </c>
      <c r="P992" s="29">
        <f t="shared" si="15"/>
        <v>144619.48000000001</v>
      </c>
    </row>
    <row r="993" spans="2:16" x14ac:dyDescent="0.2">
      <c r="B993" s="24" t="s">
        <v>2090</v>
      </c>
      <c r="C993" s="25" t="s">
        <v>2091</v>
      </c>
      <c r="D993" s="25">
        <v>2950</v>
      </c>
      <c r="E993" s="25">
        <v>4607</v>
      </c>
      <c r="F993" s="25">
        <v>2</v>
      </c>
      <c r="G993" s="25">
        <v>97159.6</v>
      </c>
      <c r="H993" s="26">
        <v>43257</v>
      </c>
      <c r="I993" s="26">
        <v>43294</v>
      </c>
      <c r="J993" s="25">
        <v>0.62</v>
      </c>
      <c r="K993" s="25" t="s">
        <v>130</v>
      </c>
      <c r="L993" s="25" t="s">
        <v>131</v>
      </c>
      <c r="M993" s="25" t="s">
        <v>143</v>
      </c>
      <c r="N993" s="25">
        <v>4</v>
      </c>
      <c r="O993" s="25">
        <v>2</v>
      </c>
      <c r="P993" s="29">
        <f t="shared" si="15"/>
        <v>194319.2</v>
      </c>
    </row>
    <row r="994" spans="2:16" x14ac:dyDescent="0.2">
      <c r="B994" s="24" t="s">
        <v>2092</v>
      </c>
      <c r="C994" s="25" t="s">
        <v>2093</v>
      </c>
      <c r="D994" s="25">
        <v>3628</v>
      </c>
      <c r="E994" s="25">
        <v>3905</v>
      </c>
      <c r="F994" s="25">
        <v>2</v>
      </c>
      <c r="G994" s="25">
        <v>99856.28</v>
      </c>
      <c r="H994" s="26">
        <v>43190</v>
      </c>
      <c r="I994" s="26">
        <v>43224</v>
      </c>
      <c r="J994" s="25">
        <v>0.66</v>
      </c>
      <c r="K994" s="25" t="s">
        <v>121</v>
      </c>
      <c r="L994" s="25" t="s">
        <v>122</v>
      </c>
      <c r="M994" s="25" t="s">
        <v>123</v>
      </c>
      <c r="N994" s="25">
        <v>1</v>
      </c>
      <c r="O994" s="25">
        <v>1</v>
      </c>
      <c r="P994" s="29">
        <f t="shared" si="15"/>
        <v>199712.56</v>
      </c>
    </row>
    <row r="995" spans="2:16" x14ac:dyDescent="0.2">
      <c r="B995" s="24" t="s">
        <v>2094</v>
      </c>
      <c r="C995" s="25" t="s">
        <v>2095</v>
      </c>
      <c r="D995" s="25">
        <v>1699</v>
      </c>
      <c r="E995" s="25">
        <v>4050</v>
      </c>
      <c r="F995" s="25">
        <v>2</v>
      </c>
      <c r="G995" s="25">
        <v>85520.13</v>
      </c>
      <c r="H995" s="26">
        <v>43301</v>
      </c>
      <c r="I995" s="26">
        <v>43336</v>
      </c>
      <c r="J995" s="25">
        <v>0.8</v>
      </c>
      <c r="K995" s="25" t="s">
        <v>155</v>
      </c>
      <c r="L995" s="25" t="s">
        <v>131</v>
      </c>
      <c r="M995" s="25" t="s">
        <v>123</v>
      </c>
      <c r="N995" s="25">
        <v>1</v>
      </c>
      <c r="O995" s="25">
        <v>3</v>
      </c>
      <c r="P995" s="29">
        <f t="shared" si="15"/>
        <v>171040.26</v>
      </c>
    </row>
    <row r="996" spans="2:16" x14ac:dyDescent="0.2">
      <c r="B996" s="24" t="s">
        <v>2096</v>
      </c>
      <c r="C996" s="25" t="s">
        <v>2097</v>
      </c>
      <c r="D996" s="25">
        <v>1135</v>
      </c>
      <c r="E996" s="25">
        <v>3767</v>
      </c>
      <c r="F996" s="25">
        <v>1</v>
      </c>
      <c r="G996" s="25">
        <v>91421.17</v>
      </c>
      <c r="H996" s="26">
        <v>43214</v>
      </c>
      <c r="I996" s="26">
        <v>43249</v>
      </c>
      <c r="J996" s="25">
        <v>0.5</v>
      </c>
      <c r="K996" s="25" t="s">
        <v>155</v>
      </c>
      <c r="L996" s="25" t="s">
        <v>131</v>
      </c>
      <c r="M996" s="25" t="s">
        <v>134</v>
      </c>
      <c r="N996" s="25">
        <v>3</v>
      </c>
      <c r="O996" s="25">
        <v>2</v>
      </c>
      <c r="P996" s="29">
        <f t="shared" si="15"/>
        <v>91421.17</v>
      </c>
    </row>
    <row r="997" spans="2:16" x14ac:dyDescent="0.2">
      <c r="B997" s="24" t="s">
        <v>2098</v>
      </c>
      <c r="C997" s="25" t="s">
        <v>2099</v>
      </c>
      <c r="D997" s="25">
        <v>2968</v>
      </c>
      <c r="E997" s="25">
        <v>3907</v>
      </c>
      <c r="F997" s="25">
        <v>1</v>
      </c>
      <c r="G997" s="25">
        <v>82628.84</v>
      </c>
      <c r="H997" s="26">
        <v>43415</v>
      </c>
      <c r="I997" s="26">
        <v>43632</v>
      </c>
      <c r="J997" s="25">
        <v>0.49</v>
      </c>
      <c r="K997" s="25" t="s">
        <v>130</v>
      </c>
      <c r="L997" s="25" t="s">
        <v>122</v>
      </c>
      <c r="M997" s="25" t="s">
        <v>134</v>
      </c>
      <c r="N997" s="25">
        <v>3</v>
      </c>
      <c r="O997" s="25">
        <v>4</v>
      </c>
      <c r="P997" s="29">
        <f t="shared" si="15"/>
        <v>82628.84</v>
      </c>
    </row>
    <row r="998" spans="2:16" x14ac:dyDescent="0.2">
      <c r="B998" s="24" t="s">
        <v>2100</v>
      </c>
      <c r="C998" s="25" t="s">
        <v>2101</v>
      </c>
      <c r="D998" s="25">
        <v>3549</v>
      </c>
      <c r="E998" s="25">
        <v>4187</v>
      </c>
      <c r="F998" s="25">
        <v>1</v>
      </c>
      <c r="G998" s="25">
        <v>93910.22</v>
      </c>
      <c r="H998" s="26">
        <v>43216</v>
      </c>
      <c r="I998" s="26">
        <v>43251</v>
      </c>
      <c r="J998" s="25">
        <v>0.69</v>
      </c>
      <c r="K998" s="25" t="s">
        <v>130</v>
      </c>
      <c r="L998" s="25" t="s">
        <v>122</v>
      </c>
      <c r="M998" s="25" t="s">
        <v>146</v>
      </c>
      <c r="N998" s="25">
        <v>5</v>
      </c>
      <c r="O998" s="25">
        <v>2</v>
      </c>
      <c r="P998" s="29">
        <f t="shared" si="15"/>
        <v>93910.22</v>
      </c>
    </row>
    <row r="999" spans="2:16" x14ac:dyDescent="0.2">
      <c r="B999" s="24" t="s">
        <v>2102</v>
      </c>
      <c r="C999" s="25" t="s">
        <v>2103</v>
      </c>
      <c r="D999" s="25">
        <v>3390</v>
      </c>
      <c r="E999" s="25">
        <v>4152</v>
      </c>
      <c r="F999" s="25">
        <v>2</v>
      </c>
      <c r="G999" s="25">
        <v>79925.88</v>
      </c>
      <c r="H999" s="26">
        <v>43103</v>
      </c>
      <c r="I999" s="26">
        <v>43204</v>
      </c>
      <c r="J999" s="25">
        <v>0.57999999999999996</v>
      </c>
      <c r="K999" s="25" t="s">
        <v>121</v>
      </c>
      <c r="L999" s="25" t="s">
        <v>122</v>
      </c>
      <c r="M999" s="25" t="s">
        <v>123</v>
      </c>
      <c r="N999" s="25">
        <v>1</v>
      </c>
      <c r="O999" s="25">
        <v>1</v>
      </c>
      <c r="P999" s="29">
        <f t="shared" si="15"/>
        <v>159851.76</v>
      </c>
    </row>
    <row r="1000" spans="2:16" x14ac:dyDescent="0.2">
      <c r="B1000" s="24" t="s">
        <v>2104</v>
      </c>
      <c r="C1000" s="25" t="s">
        <v>2105</v>
      </c>
      <c r="D1000" s="25">
        <v>1295</v>
      </c>
      <c r="E1000" s="25">
        <v>4831</v>
      </c>
      <c r="F1000" s="25">
        <v>2</v>
      </c>
      <c r="G1000" s="25">
        <v>71216.429999999993</v>
      </c>
      <c r="H1000" s="26">
        <v>43118</v>
      </c>
      <c r="I1000" s="26">
        <v>43162</v>
      </c>
      <c r="J1000" s="25">
        <v>0.55000000000000004</v>
      </c>
      <c r="K1000" s="25" t="s">
        <v>155</v>
      </c>
      <c r="L1000" s="25" t="s">
        <v>131</v>
      </c>
      <c r="M1000" s="25" t="s">
        <v>134</v>
      </c>
      <c r="N1000" s="25">
        <v>3</v>
      </c>
      <c r="O1000" s="25">
        <v>1</v>
      </c>
      <c r="P1000" s="29">
        <f t="shared" si="15"/>
        <v>142432.85999999999</v>
      </c>
    </row>
    <row r="1001" spans="2:16" x14ac:dyDescent="0.2">
      <c r="B1001" s="24" t="s">
        <v>2106</v>
      </c>
      <c r="C1001" s="25" t="s">
        <v>2107</v>
      </c>
      <c r="D1001" s="25">
        <v>2001</v>
      </c>
      <c r="E1001" s="25">
        <v>3786</v>
      </c>
      <c r="F1001" s="25">
        <v>1</v>
      </c>
      <c r="G1001" s="25">
        <v>84706.81</v>
      </c>
      <c r="H1001" s="26">
        <v>43154</v>
      </c>
      <c r="I1001" s="26">
        <v>43224</v>
      </c>
      <c r="J1001" s="25">
        <v>0.56000000000000005</v>
      </c>
      <c r="K1001" s="25" t="s">
        <v>126</v>
      </c>
      <c r="L1001" s="25" t="s">
        <v>122</v>
      </c>
      <c r="M1001" s="25" t="s">
        <v>134</v>
      </c>
      <c r="N1001" s="25">
        <v>3</v>
      </c>
      <c r="O1001" s="25">
        <v>1</v>
      </c>
      <c r="P1001" s="29">
        <f t="shared" si="15"/>
        <v>84706.81</v>
      </c>
    </row>
    <row r="1002" spans="2:16" x14ac:dyDescent="0.2">
      <c r="B1002" s="24" t="s">
        <v>2108</v>
      </c>
      <c r="C1002" s="25" t="s">
        <v>2109</v>
      </c>
      <c r="D1002" s="25">
        <v>3384</v>
      </c>
      <c r="E1002" s="25">
        <v>3524</v>
      </c>
      <c r="F1002" s="25">
        <v>1</v>
      </c>
      <c r="G1002" s="25">
        <v>93811.03</v>
      </c>
      <c r="H1002" s="26">
        <v>43332</v>
      </c>
      <c r="I1002" s="26">
        <v>43367</v>
      </c>
      <c r="J1002" s="25">
        <v>0.78</v>
      </c>
      <c r="K1002" s="25" t="s">
        <v>121</v>
      </c>
      <c r="L1002" s="25" t="s">
        <v>122</v>
      </c>
      <c r="M1002" s="25" t="s">
        <v>123</v>
      </c>
      <c r="N1002" s="25">
        <v>1</v>
      </c>
      <c r="O1002" s="25">
        <v>3</v>
      </c>
      <c r="P1002" s="29">
        <f t="shared" si="15"/>
        <v>93811.03</v>
      </c>
    </row>
    <row r="1004" spans="2:16" x14ac:dyDescent="0.2">
      <c r="G1004" s="21">
        <f>SUM(G3:G1002)</f>
        <v>83115001.10999988</v>
      </c>
    </row>
  </sheetData>
  <autoFilter ref="B2:P1002" xr:uid="{760A7182-B8B7-A649-9F2F-3F1C082BFBB6}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B783-5805-6C40-8592-CC85CB857FF9}">
  <dimension ref="B2:N996"/>
  <sheetViews>
    <sheetView topLeftCell="C859" workbookViewId="0">
      <selection activeCell="B3" sqref="B3:B996"/>
    </sheetView>
  </sheetViews>
  <sheetFormatPr baseColWidth="10" defaultRowHeight="16" x14ac:dyDescent="0.2"/>
  <cols>
    <col min="2" max="2" width="13.6640625" bestFit="1" customWidth="1"/>
    <col min="3" max="3" width="20.6640625" bestFit="1" customWidth="1"/>
    <col min="4" max="4" width="9.33203125" bestFit="1" customWidth="1"/>
    <col min="5" max="5" width="31.5" bestFit="1" customWidth="1"/>
    <col min="6" max="6" width="15.6640625" bestFit="1" customWidth="1"/>
    <col min="7" max="7" width="35.33203125" bestFit="1" customWidth="1"/>
    <col min="8" max="8" width="14.83203125" bestFit="1" customWidth="1"/>
    <col min="9" max="9" width="11" bestFit="1" customWidth="1"/>
    <col min="10" max="10" width="15.83203125" bestFit="1" customWidth="1"/>
    <col min="11" max="11" width="24.6640625" bestFit="1" customWidth="1"/>
    <col min="12" max="12" width="13.5" bestFit="1" customWidth="1"/>
    <col min="13" max="13" width="20.33203125" bestFit="1" customWidth="1"/>
    <col min="14" max="14" width="20.1640625" bestFit="1" customWidth="1"/>
  </cols>
  <sheetData>
    <row r="2" spans="2:14" x14ac:dyDescent="0.2">
      <c r="B2" s="22" t="s">
        <v>108</v>
      </c>
      <c r="C2" s="22" t="s">
        <v>2115</v>
      </c>
      <c r="D2" s="22" t="s">
        <v>2116</v>
      </c>
      <c r="E2" s="22" t="s">
        <v>2117</v>
      </c>
      <c r="F2" s="22" t="s">
        <v>2118</v>
      </c>
      <c r="G2" s="22" t="s">
        <v>2119</v>
      </c>
      <c r="H2" s="22" t="s">
        <v>2120</v>
      </c>
      <c r="I2" s="22" t="s">
        <v>2121</v>
      </c>
      <c r="J2" s="22" t="s">
        <v>11</v>
      </c>
      <c r="K2" s="22" t="s">
        <v>2122</v>
      </c>
      <c r="L2" s="22" t="s">
        <v>2123</v>
      </c>
      <c r="M2" s="22" t="s">
        <v>88</v>
      </c>
      <c r="N2" s="22" t="s">
        <v>2124</v>
      </c>
    </row>
    <row r="3" spans="2:14" x14ac:dyDescent="0.2">
      <c r="B3" s="22" t="s">
        <v>709</v>
      </c>
      <c r="C3" s="23" t="s">
        <v>2125</v>
      </c>
      <c r="D3" s="23" t="s">
        <v>2126</v>
      </c>
      <c r="E3" s="23" t="s">
        <v>2127</v>
      </c>
      <c r="F3" s="23" t="s">
        <v>2128</v>
      </c>
      <c r="G3" s="30" t="s">
        <v>2129</v>
      </c>
      <c r="H3" s="23" t="s">
        <v>2130</v>
      </c>
      <c r="I3" s="23" t="s">
        <v>2131</v>
      </c>
      <c r="J3" s="23" t="s">
        <v>12</v>
      </c>
      <c r="K3" s="23" t="s">
        <v>2132</v>
      </c>
      <c r="L3" s="23">
        <v>7195</v>
      </c>
      <c r="M3" s="23" t="s">
        <v>89</v>
      </c>
      <c r="N3" s="23">
        <v>4980000000000000</v>
      </c>
    </row>
    <row r="4" spans="2:14" x14ac:dyDescent="0.2">
      <c r="B4" s="22" t="s">
        <v>465</v>
      </c>
      <c r="C4" s="23" t="s">
        <v>2133</v>
      </c>
      <c r="D4" s="23" t="s">
        <v>2126</v>
      </c>
      <c r="E4" s="23" t="s">
        <v>2134</v>
      </c>
      <c r="F4" s="23" t="s">
        <v>2135</v>
      </c>
      <c r="G4" s="30" t="s">
        <v>2136</v>
      </c>
      <c r="H4" s="23" t="s">
        <v>2137</v>
      </c>
      <c r="I4" s="23" t="s">
        <v>2131</v>
      </c>
      <c r="J4" s="23" t="s">
        <v>13</v>
      </c>
      <c r="K4" s="23" t="s">
        <v>2138</v>
      </c>
      <c r="L4" s="23">
        <v>46221</v>
      </c>
      <c r="M4" s="23" t="s">
        <v>90</v>
      </c>
      <c r="N4" s="23">
        <v>1300000000000000</v>
      </c>
    </row>
    <row r="5" spans="2:14" x14ac:dyDescent="0.2">
      <c r="B5" s="22" t="s">
        <v>2007</v>
      </c>
      <c r="C5" s="23" t="s">
        <v>2139</v>
      </c>
      <c r="D5" s="23" t="s">
        <v>2140</v>
      </c>
      <c r="E5" s="23" t="s">
        <v>2141</v>
      </c>
      <c r="F5" s="23" t="s">
        <v>2142</v>
      </c>
      <c r="G5" s="30" t="s">
        <v>2143</v>
      </c>
      <c r="H5" s="23" t="s">
        <v>2144</v>
      </c>
      <c r="I5" s="23" t="s">
        <v>2131</v>
      </c>
      <c r="J5" s="23" t="s">
        <v>14</v>
      </c>
      <c r="K5" s="23" t="s">
        <v>2145</v>
      </c>
      <c r="L5" s="23">
        <v>98506</v>
      </c>
      <c r="M5" s="23" t="s">
        <v>91</v>
      </c>
      <c r="N5" s="23">
        <v>4270000000000000</v>
      </c>
    </row>
    <row r="6" spans="2:14" x14ac:dyDescent="0.2">
      <c r="B6" s="22" t="s">
        <v>562</v>
      </c>
      <c r="C6" s="23" t="s">
        <v>2146</v>
      </c>
      <c r="D6" s="23" t="s">
        <v>2140</v>
      </c>
      <c r="E6" s="23" t="s">
        <v>2147</v>
      </c>
      <c r="F6" s="23" t="s">
        <v>2148</v>
      </c>
      <c r="G6" s="30" t="s">
        <v>2149</v>
      </c>
      <c r="H6" s="23" t="s">
        <v>2150</v>
      </c>
      <c r="I6" s="23" t="s">
        <v>2131</v>
      </c>
      <c r="J6" s="23" t="s">
        <v>15</v>
      </c>
      <c r="K6" s="23" t="s">
        <v>2151</v>
      </c>
      <c r="L6" s="23">
        <v>95823</v>
      </c>
      <c r="M6" s="23" t="s">
        <v>92</v>
      </c>
      <c r="N6" s="23">
        <v>4290000000000000</v>
      </c>
    </row>
    <row r="7" spans="2:14" x14ac:dyDescent="0.2">
      <c r="B7" s="22" t="s">
        <v>576</v>
      </c>
      <c r="C7" s="23" t="s">
        <v>2152</v>
      </c>
      <c r="D7" s="23" t="s">
        <v>2140</v>
      </c>
      <c r="E7" s="23" t="s">
        <v>2153</v>
      </c>
      <c r="F7" s="23" t="s">
        <v>2154</v>
      </c>
      <c r="G7" s="30" t="s">
        <v>2155</v>
      </c>
      <c r="H7" s="23" t="s">
        <v>14</v>
      </c>
      <c r="I7" s="23" t="s">
        <v>2131</v>
      </c>
      <c r="J7" s="23" t="s">
        <v>16</v>
      </c>
      <c r="K7" s="23" t="s">
        <v>2156</v>
      </c>
      <c r="L7" s="23">
        <v>20057</v>
      </c>
      <c r="M7" s="23" t="s">
        <v>90</v>
      </c>
      <c r="N7" s="23">
        <v>1840000000000000</v>
      </c>
    </row>
    <row r="8" spans="2:14" x14ac:dyDescent="0.2">
      <c r="B8" s="22" t="s">
        <v>377</v>
      </c>
      <c r="C8" s="23" t="s">
        <v>2157</v>
      </c>
      <c r="D8" s="23" t="s">
        <v>2126</v>
      </c>
      <c r="E8" s="23" t="s">
        <v>2158</v>
      </c>
      <c r="F8" s="23" t="s">
        <v>2159</v>
      </c>
      <c r="G8" s="30" t="s">
        <v>2160</v>
      </c>
      <c r="H8" s="23" t="s">
        <v>2161</v>
      </c>
      <c r="I8" s="23" t="s">
        <v>2131</v>
      </c>
      <c r="J8" s="23" t="s">
        <v>17</v>
      </c>
      <c r="K8" s="23" t="s">
        <v>2162</v>
      </c>
      <c r="L8" s="23">
        <v>77705</v>
      </c>
      <c r="M8" s="23" t="s">
        <v>90</v>
      </c>
      <c r="N8" s="23">
        <v>2660000000000000</v>
      </c>
    </row>
    <row r="9" spans="2:14" x14ac:dyDescent="0.2">
      <c r="B9" s="22" t="s">
        <v>1868</v>
      </c>
      <c r="C9" s="23" t="s">
        <v>2163</v>
      </c>
      <c r="D9" s="23" t="s">
        <v>2126</v>
      </c>
      <c r="E9" s="23" t="s">
        <v>2164</v>
      </c>
      <c r="F9" s="23" t="s">
        <v>2165</v>
      </c>
      <c r="G9" s="30" t="s">
        <v>2166</v>
      </c>
      <c r="H9" s="23" t="s">
        <v>2167</v>
      </c>
      <c r="I9" s="23" t="s">
        <v>2131</v>
      </c>
      <c r="J9" s="23" t="s">
        <v>18</v>
      </c>
      <c r="K9" s="23" t="s">
        <v>2168</v>
      </c>
      <c r="L9" s="23">
        <v>22096</v>
      </c>
      <c r="M9" s="23" t="s">
        <v>89</v>
      </c>
      <c r="N9" s="23">
        <v>4530000000000000</v>
      </c>
    </row>
    <row r="10" spans="2:14" x14ac:dyDescent="0.2">
      <c r="B10" s="22" t="s">
        <v>159</v>
      </c>
      <c r="C10" s="23" t="s">
        <v>2169</v>
      </c>
      <c r="D10" s="23" t="s">
        <v>2126</v>
      </c>
      <c r="E10" s="23" t="s">
        <v>2127</v>
      </c>
      <c r="F10" s="23" t="s">
        <v>2170</v>
      </c>
      <c r="G10" s="30" t="s">
        <v>2171</v>
      </c>
      <c r="H10" s="23" t="s">
        <v>2172</v>
      </c>
      <c r="I10" s="23" t="s">
        <v>2131</v>
      </c>
      <c r="J10" s="23" t="s">
        <v>19</v>
      </c>
      <c r="K10" s="23" t="s">
        <v>2173</v>
      </c>
      <c r="L10" s="23">
        <v>60567</v>
      </c>
      <c r="M10" s="23" t="s">
        <v>93</v>
      </c>
      <c r="N10" s="23">
        <v>4180000000000000</v>
      </c>
    </row>
    <row r="11" spans="2:14" x14ac:dyDescent="0.2">
      <c r="B11" s="22" t="s">
        <v>1206</v>
      </c>
      <c r="C11" s="23" t="s">
        <v>2174</v>
      </c>
      <c r="D11" s="23" t="s">
        <v>2126</v>
      </c>
      <c r="E11" s="23" t="s">
        <v>2175</v>
      </c>
      <c r="F11" s="23" t="s">
        <v>2176</v>
      </c>
      <c r="G11" s="30" t="s">
        <v>2177</v>
      </c>
      <c r="H11" s="23" t="s">
        <v>2178</v>
      </c>
      <c r="I11" s="23" t="s">
        <v>2131</v>
      </c>
      <c r="J11" s="23" t="s">
        <v>20</v>
      </c>
      <c r="K11" s="23" t="s">
        <v>2179</v>
      </c>
      <c r="L11" s="23">
        <v>33763</v>
      </c>
      <c r="M11" s="23" t="s">
        <v>89</v>
      </c>
      <c r="N11" s="23">
        <v>2550000000000000</v>
      </c>
    </row>
    <row r="12" spans="2:14" x14ac:dyDescent="0.2">
      <c r="B12" s="22" t="s">
        <v>1803</v>
      </c>
      <c r="C12" s="23" t="s">
        <v>2180</v>
      </c>
      <c r="D12" s="23" t="s">
        <v>2140</v>
      </c>
      <c r="E12" s="23" t="s">
        <v>2181</v>
      </c>
      <c r="F12" s="23" t="s">
        <v>2182</v>
      </c>
      <c r="G12" s="30" t="s">
        <v>2183</v>
      </c>
      <c r="H12" s="23" t="s">
        <v>2184</v>
      </c>
      <c r="I12" s="23" t="s">
        <v>2131</v>
      </c>
      <c r="J12" s="23" t="s">
        <v>21</v>
      </c>
      <c r="K12" s="23" t="s">
        <v>2185</v>
      </c>
      <c r="L12" s="23">
        <v>80209</v>
      </c>
      <c r="M12" s="23" t="s">
        <v>90</v>
      </c>
      <c r="N12" s="23">
        <v>4330000000000000</v>
      </c>
    </row>
    <row r="13" spans="2:14" x14ac:dyDescent="0.2">
      <c r="B13" s="22" t="s">
        <v>279</v>
      </c>
      <c r="C13" s="23" t="s">
        <v>2186</v>
      </c>
      <c r="D13" s="23" t="s">
        <v>2126</v>
      </c>
      <c r="E13" s="23" t="s">
        <v>2187</v>
      </c>
      <c r="F13" s="23" t="s">
        <v>2188</v>
      </c>
      <c r="G13" s="30" t="s">
        <v>2189</v>
      </c>
      <c r="H13" s="23" t="s">
        <v>2190</v>
      </c>
      <c r="I13" s="23" t="s">
        <v>2131</v>
      </c>
      <c r="J13" s="23" t="s">
        <v>22</v>
      </c>
      <c r="K13" s="23" t="s">
        <v>2191</v>
      </c>
      <c r="L13" s="23">
        <v>50330</v>
      </c>
      <c r="M13" s="23" t="s">
        <v>90</v>
      </c>
      <c r="N13" s="23">
        <v>1890000000000000</v>
      </c>
    </row>
    <row r="14" spans="2:14" x14ac:dyDescent="0.2">
      <c r="B14" s="22" t="s">
        <v>1759</v>
      </c>
      <c r="C14" s="23" t="s">
        <v>2192</v>
      </c>
      <c r="D14" s="23" t="s">
        <v>2126</v>
      </c>
      <c r="E14" s="23" t="s">
        <v>2193</v>
      </c>
      <c r="F14" s="23" t="s">
        <v>2194</v>
      </c>
      <c r="G14" s="30" t="s">
        <v>2195</v>
      </c>
      <c r="H14" s="23" t="s">
        <v>2196</v>
      </c>
      <c r="I14" s="23" t="s">
        <v>2131</v>
      </c>
      <c r="J14" s="23" t="s">
        <v>15</v>
      </c>
      <c r="K14" s="23" t="s">
        <v>2197</v>
      </c>
      <c r="L14" s="23">
        <v>92662</v>
      </c>
      <c r="M14" s="23" t="s">
        <v>94</v>
      </c>
      <c r="N14" s="23">
        <v>4660000000000000</v>
      </c>
    </row>
    <row r="15" spans="2:14" x14ac:dyDescent="0.2">
      <c r="B15" s="22" t="s">
        <v>2043</v>
      </c>
      <c r="C15" s="23" t="s">
        <v>2198</v>
      </c>
      <c r="D15" s="23" t="s">
        <v>2140</v>
      </c>
      <c r="E15" s="23" t="s">
        <v>2199</v>
      </c>
      <c r="F15" s="23" t="s">
        <v>2200</v>
      </c>
      <c r="G15" s="30" t="s">
        <v>2201</v>
      </c>
      <c r="H15" s="23" t="s">
        <v>2202</v>
      </c>
      <c r="I15" s="23" t="s">
        <v>2131</v>
      </c>
      <c r="J15" s="23" t="s">
        <v>23</v>
      </c>
      <c r="K15" s="23" t="s">
        <v>2203</v>
      </c>
      <c r="L15" s="23">
        <v>35405</v>
      </c>
      <c r="M15" s="23" t="s">
        <v>93</v>
      </c>
      <c r="N15" s="23">
        <v>2620000000000000</v>
      </c>
    </row>
    <row r="16" spans="2:14" x14ac:dyDescent="0.2">
      <c r="B16" s="22" t="s">
        <v>2075</v>
      </c>
      <c r="C16" s="23" t="s">
        <v>2204</v>
      </c>
      <c r="D16" s="23" t="s">
        <v>2126</v>
      </c>
      <c r="E16" s="23" t="s">
        <v>2205</v>
      </c>
      <c r="F16" s="23" t="s">
        <v>2206</v>
      </c>
      <c r="G16" s="30" t="s">
        <v>2207</v>
      </c>
      <c r="H16" s="23" t="s">
        <v>2208</v>
      </c>
      <c r="I16" s="23" t="s">
        <v>2131</v>
      </c>
      <c r="J16" s="23" t="s">
        <v>24</v>
      </c>
      <c r="K16" s="23" t="s">
        <v>2209</v>
      </c>
      <c r="L16" s="23">
        <v>55470</v>
      </c>
      <c r="M16" s="23" t="s">
        <v>90</v>
      </c>
      <c r="N16" s="23">
        <v>4550000000000000</v>
      </c>
    </row>
    <row r="17" spans="2:14" x14ac:dyDescent="0.2">
      <c r="B17" s="22" t="s">
        <v>2077</v>
      </c>
      <c r="C17" s="23" t="s">
        <v>2210</v>
      </c>
      <c r="D17" s="23" t="s">
        <v>2140</v>
      </c>
      <c r="E17" s="23" t="s">
        <v>2211</v>
      </c>
      <c r="F17" s="23" t="s">
        <v>2212</v>
      </c>
      <c r="G17" s="30" t="s">
        <v>2213</v>
      </c>
      <c r="H17" s="23" t="s">
        <v>2214</v>
      </c>
      <c r="I17" s="23" t="s">
        <v>2131</v>
      </c>
      <c r="J17" s="23" t="s">
        <v>25</v>
      </c>
      <c r="K17" s="23" t="s">
        <v>2215</v>
      </c>
      <c r="L17" s="23">
        <v>84199</v>
      </c>
      <c r="M17" s="23" t="s">
        <v>90</v>
      </c>
      <c r="N17" s="23">
        <v>4420000000000000</v>
      </c>
    </row>
    <row r="18" spans="2:14" x14ac:dyDescent="0.2">
      <c r="B18" s="22" t="s">
        <v>323</v>
      </c>
      <c r="C18" s="23" t="s">
        <v>2216</v>
      </c>
      <c r="D18" s="23" t="s">
        <v>2140</v>
      </c>
      <c r="E18" s="23" t="s">
        <v>2217</v>
      </c>
      <c r="F18" s="23" t="s">
        <v>2218</v>
      </c>
      <c r="G18" s="30" t="s">
        <v>2219</v>
      </c>
      <c r="H18" s="23" t="s">
        <v>2220</v>
      </c>
      <c r="I18" s="23" t="s">
        <v>2131</v>
      </c>
      <c r="J18" s="23" t="s">
        <v>15</v>
      </c>
      <c r="K18" s="23" t="s">
        <v>2221</v>
      </c>
      <c r="L18" s="23">
        <v>90025</v>
      </c>
      <c r="M18" s="23" t="s">
        <v>95</v>
      </c>
      <c r="N18" s="23">
        <v>2240000000000000</v>
      </c>
    </row>
    <row r="19" spans="2:14" x14ac:dyDescent="0.2">
      <c r="B19" s="22" t="s">
        <v>1662</v>
      </c>
      <c r="C19" s="23" t="s">
        <v>2222</v>
      </c>
      <c r="D19" s="23" t="s">
        <v>2126</v>
      </c>
      <c r="E19" s="23" t="s">
        <v>2223</v>
      </c>
      <c r="F19" s="23" t="s">
        <v>2224</v>
      </c>
      <c r="G19" s="30" t="s">
        <v>2225</v>
      </c>
      <c r="H19" s="23" t="s">
        <v>2226</v>
      </c>
      <c r="I19" s="23" t="s">
        <v>2131</v>
      </c>
      <c r="J19" s="23" t="s">
        <v>20</v>
      </c>
      <c r="K19" s="23" t="s">
        <v>2227</v>
      </c>
      <c r="L19" s="23">
        <v>33620</v>
      </c>
      <c r="M19" s="23" t="s">
        <v>90</v>
      </c>
      <c r="N19" s="23">
        <v>4440000000000000</v>
      </c>
    </row>
    <row r="20" spans="2:14" x14ac:dyDescent="0.2">
      <c r="B20" s="22" t="s">
        <v>615</v>
      </c>
      <c r="C20" s="23" t="s">
        <v>2228</v>
      </c>
      <c r="D20" s="23" t="s">
        <v>2126</v>
      </c>
      <c r="E20" s="23" t="s">
        <v>2229</v>
      </c>
      <c r="F20" s="23" t="s">
        <v>2230</v>
      </c>
      <c r="G20" s="30" t="s">
        <v>2231</v>
      </c>
      <c r="H20" s="23" t="s">
        <v>2232</v>
      </c>
      <c r="I20" s="23" t="s">
        <v>2131</v>
      </c>
      <c r="J20" s="23" t="s">
        <v>26</v>
      </c>
      <c r="K20" s="23" t="s">
        <v>2233</v>
      </c>
      <c r="L20" s="23">
        <v>6922</v>
      </c>
      <c r="M20" s="23" t="s">
        <v>90</v>
      </c>
      <c r="N20" s="23">
        <v>4320000000000000</v>
      </c>
    </row>
    <row r="21" spans="2:14" x14ac:dyDescent="0.2">
      <c r="B21" s="22" t="s">
        <v>497</v>
      </c>
      <c r="C21" s="23" t="s">
        <v>2234</v>
      </c>
      <c r="D21" s="23" t="s">
        <v>2140</v>
      </c>
      <c r="E21" s="23" t="s">
        <v>2235</v>
      </c>
      <c r="F21" s="23" t="s">
        <v>2236</v>
      </c>
      <c r="G21" s="30" t="s">
        <v>2237</v>
      </c>
      <c r="H21" s="23" t="s">
        <v>2238</v>
      </c>
      <c r="I21" s="23" t="s">
        <v>2131</v>
      </c>
      <c r="J21" s="23" t="s">
        <v>15</v>
      </c>
      <c r="K21" s="23" t="s">
        <v>2239</v>
      </c>
      <c r="L21" s="23">
        <v>94705</v>
      </c>
      <c r="M21" s="23" t="s">
        <v>95</v>
      </c>
      <c r="N21" s="23">
        <v>2390000000000000</v>
      </c>
    </row>
    <row r="22" spans="2:14" x14ac:dyDescent="0.2">
      <c r="B22" s="22" t="s">
        <v>417</v>
      </c>
      <c r="C22" s="23" t="s">
        <v>2240</v>
      </c>
      <c r="D22" s="23" t="s">
        <v>2140</v>
      </c>
      <c r="E22" s="23" t="s">
        <v>2241</v>
      </c>
      <c r="F22" s="23" t="s">
        <v>2242</v>
      </c>
      <c r="G22" s="30" t="s">
        <v>2243</v>
      </c>
      <c r="H22" s="23" t="s">
        <v>2244</v>
      </c>
      <c r="I22" s="23" t="s">
        <v>2131</v>
      </c>
      <c r="J22" s="23" t="s">
        <v>27</v>
      </c>
      <c r="K22" s="23" t="s">
        <v>2245</v>
      </c>
      <c r="L22" s="23">
        <v>70187</v>
      </c>
      <c r="M22" s="23" t="s">
        <v>90</v>
      </c>
      <c r="N22" s="23">
        <v>3760000000000000</v>
      </c>
    </row>
    <row r="23" spans="2:14" x14ac:dyDescent="0.2">
      <c r="B23" s="22" t="s">
        <v>761</v>
      </c>
      <c r="C23" s="23" t="s">
        <v>2246</v>
      </c>
      <c r="D23" s="23" t="s">
        <v>2140</v>
      </c>
      <c r="E23" s="23" t="s">
        <v>2247</v>
      </c>
      <c r="F23" s="23" t="s">
        <v>2248</v>
      </c>
      <c r="G23" s="30" t="s">
        <v>2249</v>
      </c>
      <c r="H23" s="23" t="s">
        <v>2250</v>
      </c>
      <c r="I23" s="23" t="s">
        <v>2131</v>
      </c>
      <c r="J23" s="23" t="s">
        <v>17</v>
      </c>
      <c r="K23" s="23" t="s">
        <v>2251</v>
      </c>
      <c r="L23" s="23">
        <v>77505</v>
      </c>
      <c r="M23" s="23" t="s">
        <v>94</v>
      </c>
      <c r="N23" s="23">
        <v>3420000000000000</v>
      </c>
    </row>
    <row r="24" spans="2:14" x14ac:dyDescent="0.2">
      <c r="B24" s="22" t="s">
        <v>197</v>
      </c>
      <c r="C24" s="23" t="s">
        <v>2252</v>
      </c>
      <c r="D24" s="23" t="s">
        <v>2126</v>
      </c>
      <c r="E24" s="23" t="s">
        <v>2253</v>
      </c>
      <c r="F24" s="23" t="s">
        <v>2254</v>
      </c>
      <c r="G24" s="30" t="s">
        <v>2255</v>
      </c>
      <c r="H24" s="23" t="s">
        <v>2256</v>
      </c>
      <c r="I24" s="23" t="s">
        <v>2131</v>
      </c>
      <c r="J24" s="23" t="s">
        <v>19</v>
      </c>
      <c r="K24" s="23" t="s">
        <v>2257</v>
      </c>
      <c r="L24" s="23">
        <v>62776</v>
      </c>
      <c r="M24" s="23" t="s">
        <v>90</v>
      </c>
      <c r="N24" s="23">
        <v>1720000000000000</v>
      </c>
    </row>
    <row r="25" spans="2:14" x14ac:dyDescent="0.2">
      <c r="B25" s="22" t="s">
        <v>233</v>
      </c>
      <c r="C25" s="23" t="s">
        <v>2258</v>
      </c>
      <c r="D25" s="23" t="s">
        <v>2126</v>
      </c>
      <c r="E25" s="23" t="s">
        <v>2259</v>
      </c>
      <c r="F25" s="23" t="s">
        <v>2260</v>
      </c>
      <c r="G25" s="30" t="s">
        <v>2261</v>
      </c>
      <c r="H25" s="23" t="s">
        <v>2262</v>
      </c>
      <c r="I25" s="23" t="s">
        <v>2131</v>
      </c>
      <c r="J25" s="23" t="s">
        <v>28</v>
      </c>
      <c r="K25" s="23" t="s">
        <v>2263</v>
      </c>
      <c r="L25" s="23">
        <v>30610</v>
      </c>
      <c r="M25" s="23" t="s">
        <v>90</v>
      </c>
      <c r="N25" s="23">
        <v>3630000000000000</v>
      </c>
    </row>
    <row r="26" spans="2:14" x14ac:dyDescent="0.2">
      <c r="B26" s="22" t="s">
        <v>1299</v>
      </c>
      <c r="C26" s="23" t="s">
        <v>2264</v>
      </c>
      <c r="D26" s="23" t="s">
        <v>2140</v>
      </c>
      <c r="E26" s="23" t="s">
        <v>2265</v>
      </c>
      <c r="F26" s="23" t="s">
        <v>2266</v>
      </c>
      <c r="G26" s="30" t="s">
        <v>2267</v>
      </c>
      <c r="H26" s="23" t="s">
        <v>2268</v>
      </c>
      <c r="I26" s="23" t="s">
        <v>2131</v>
      </c>
      <c r="J26" s="23" t="s">
        <v>29</v>
      </c>
      <c r="K26" s="23" t="s">
        <v>2269</v>
      </c>
      <c r="L26" s="23">
        <v>10310</v>
      </c>
      <c r="M26" s="23" t="s">
        <v>93</v>
      </c>
      <c r="N26" s="23">
        <v>2040000000000000</v>
      </c>
    </row>
    <row r="27" spans="2:14" x14ac:dyDescent="0.2">
      <c r="B27" s="22" t="s">
        <v>1404</v>
      </c>
      <c r="C27" s="23" t="s">
        <v>2270</v>
      </c>
      <c r="D27" s="23" t="s">
        <v>2126</v>
      </c>
      <c r="E27" s="23" t="s">
        <v>2271</v>
      </c>
      <c r="F27" s="23" t="s">
        <v>2272</v>
      </c>
      <c r="G27" s="30" t="s">
        <v>2273</v>
      </c>
      <c r="H27" s="23" t="s">
        <v>2274</v>
      </c>
      <c r="I27" s="23" t="s">
        <v>2131</v>
      </c>
      <c r="J27" s="23" t="s">
        <v>30</v>
      </c>
      <c r="K27" s="23" t="s">
        <v>2275</v>
      </c>
      <c r="L27" s="23">
        <v>49048</v>
      </c>
      <c r="M27" s="23" t="s">
        <v>96</v>
      </c>
      <c r="N27" s="23">
        <v>4850000000000000</v>
      </c>
    </row>
    <row r="28" spans="2:14" x14ac:dyDescent="0.2">
      <c r="B28" s="22" t="s">
        <v>1454</v>
      </c>
      <c r="C28" s="23" t="s">
        <v>2276</v>
      </c>
      <c r="D28" s="23" t="s">
        <v>2140</v>
      </c>
      <c r="E28" s="23" t="s">
        <v>2277</v>
      </c>
      <c r="F28" s="23" t="s">
        <v>2278</v>
      </c>
      <c r="G28" s="30" t="s">
        <v>2279</v>
      </c>
      <c r="H28" s="23" t="s">
        <v>2256</v>
      </c>
      <c r="I28" s="23" t="s">
        <v>2131</v>
      </c>
      <c r="J28" s="23" t="s">
        <v>19</v>
      </c>
      <c r="K28" s="23" t="s">
        <v>2280</v>
      </c>
      <c r="L28" s="23">
        <v>62723</v>
      </c>
      <c r="M28" s="23" t="s">
        <v>90</v>
      </c>
      <c r="N28" s="23">
        <v>1270000000000000</v>
      </c>
    </row>
    <row r="29" spans="2:14" x14ac:dyDescent="0.2">
      <c r="B29" s="22" t="s">
        <v>982</v>
      </c>
      <c r="C29" s="23" t="s">
        <v>2281</v>
      </c>
      <c r="D29" s="23" t="s">
        <v>2140</v>
      </c>
      <c r="E29" s="23" t="s">
        <v>2282</v>
      </c>
      <c r="F29" s="23" t="s">
        <v>2283</v>
      </c>
      <c r="G29" s="30" t="s">
        <v>2284</v>
      </c>
      <c r="H29" s="23" t="s">
        <v>2285</v>
      </c>
      <c r="I29" s="23" t="s">
        <v>2131</v>
      </c>
      <c r="J29" s="23" t="s">
        <v>28</v>
      </c>
      <c r="K29" s="23" t="s">
        <v>2286</v>
      </c>
      <c r="L29" s="23">
        <v>30375</v>
      </c>
      <c r="M29" s="23" t="s">
        <v>91</v>
      </c>
      <c r="N29" s="23">
        <v>2080000000000000</v>
      </c>
    </row>
    <row r="30" spans="2:14" x14ac:dyDescent="0.2">
      <c r="B30" s="22" t="s">
        <v>785</v>
      </c>
      <c r="C30" s="23" t="s">
        <v>2287</v>
      </c>
      <c r="D30" s="23" t="s">
        <v>2126</v>
      </c>
      <c r="E30" s="23" t="s">
        <v>2288</v>
      </c>
      <c r="F30" s="23" t="s">
        <v>2289</v>
      </c>
      <c r="G30" s="30" t="s">
        <v>2290</v>
      </c>
      <c r="H30" s="23" t="s">
        <v>2291</v>
      </c>
      <c r="I30" s="23" t="s">
        <v>2131</v>
      </c>
      <c r="J30" s="23" t="s">
        <v>31</v>
      </c>
      <c r="K30" s="23" t="s">
        <v>2292</v>
      </c>
      <c r="L30" s="23">
        <v>44393</v>
      </c>
      <c r="M30" s="23" t="s">
        <v>90</v>
      </c>
      <c r="N30" s="23">
        <v>2540000000000000</v>
      </c>
    </row>
    <row r="31" spans="2:14" x14ac:dyDescent="0.2">
      <c r="B31" s="22" t="s">
        <v>560</v>
      </c>
      <c r="C31" s="23" t="s">
        <v>2293</v>
      </c>
      <c r="D31" s="23" t="s">
        <v>2126</v>
      </c>
      <c r="E31" s="23" t="s">
        <v>2147</v>
      </c>
      <c r="F31" s="23" t="s">
        <v>2294</v>
      </c>
      <c r="G31" s="30" t="s">
        <v>2295</v>
      </c>
      <c r="H31" s="23" t="s">
        <v>2296</v>
      </c>
      <c r="I31" s="23" t="s">
        <v>2131</v>
      </c>
      <c r="J31" s="23" t="s">
        <v>29</v>
      </c>
      <c r="K31" s="23" t="s">
        <v>2297</v>
      </c>
      <c r="L31" s="23">
        <v>11241</v>
      </c>
      <c r="M31" s="23" t="s">
        <v>97</v>
      </c>
      <c r="N31" s="23">
        <v>2700000000000000</v>
      </c>
    </row>
    <row r="32" spans="2:14" x14ac:dyDescent="0.2">
      <c r="B32" s="22" t="s">
        <v>1642</v>
      </c>
      <c r="C32" s="23" t="s">
        <v>2298</v>
      </c>
      <c r="D32" s="23" t="s">
        <v>2140</v>
      </c>
      <c r="E32" s="23" t="s">
        <v>2299</v>
      </c>
      <c r="F32" s="23" t="s">
        <v>2300</v>
      </c>
      <c r="G32" s="30" t="s">
        <v>2301</v>
      </c>
      <c r="H32" s="23" t="s">
        <v>2302</v>
      </c>
      <c r="I32" s="23" t="s">
        <v>2131</v>
      </c>
      <c r="J32" s="23" t="s">
        <v>32</v>
      </c>
      <c r="K32" s="23" t="s">
        <v>2303</v>
      </c>
      <c r="L32" s="23">
        <v>53779</v>
      </c>
      <c r="M32" s="23" t="s">
        <v>95</v>
      </c>
      <c r="N32" s="23">
        <v>4830000000000000</v>
      </c>
    </row>
    <row r="33" spans="2:14" x14ac:dyDescent="0.2">
      <c r="B33" s="22" t="s">
        <v>463</v>
      </c>
      <c r="C33" s="23" t="s">
        <v>2304</v>
      </c>
      <c r="D33" s="23" t="s">
        <v>2126</v>
      </c>
      <c r="E33" s="23" t="s">
        <v>2305</v>
      </c>
      <c r="F33" s="23" t="s">
        <v>2306</v>
      </c>
      <c r="G33" s="30" t="s">
        <v>2307</v>
      </c>
      <c r="H33" s="23" t="s">
        <v>2308</v>
      </c>
      <c r="I33" s="23" t="s">
        <v>2131</v>
      </c>
      <c r="J33" s="23" t="s">
        <v>33</v>
      </c>
      <c r="K33" s="23" t="s">
        <v>2309</v>
      </c>
      <c r="L33" s="23">
        <v>66622</v>
      </c>
      <c r="M33" s="23" t="s">
        <v>95</v>
      </c>
      <c r="N33" s="23">
        <v>3630000000000000</v>
      </c>
    </row>
    <row r="34" spans="2:14" x14ac:dyDescent="0.2">
      <c r="B34" s="22" t="s">
        <v>1961</v>
      </c>
      <c r="C34" s="23" t="s">
        <v>2310</v>
      </c>
      <c r="D34" s="23" t="s">
        <v>2140</v>
      </c>
      <c r="E34" s="23" t="s">
        <v>2311</v>
      </c>
      <c r="F34" s="23" t="s">
        <v>2312</v>
      </c>
      <c r="G34" s="30" t="s">
        <v>2313</v>
      </c>
      <c r="H34" s="23" t="s">
        <v>2314</v>
      </c>
      <c r="I34" s="23" t="s">
        <v>2131</v>
      </c>
      <c r="J34" s="23" t="s">
        <v>20</v>
      </c>
      <c r="K34" s="23" t="s">
        <v>2315</v>
      </c>
      <c r="L34" s="23">
        <v>34949</v>
      </c>
      <c r="M34" s="23" t="s">
        <v>89</v>
      </c>
      <c r="N34" s="23">
        <v>2950000000000000</v>
      </c>
    </row>
    <row r="35" spans="2:14" x14ac:dyDescent="0.2">
      <c r="B35" s="22" t="s">
        <v>1580</v>
      </c>
      <c r="C35" s="23" t="s">
        <v>2316</v>
      </c>
      <c r="D35" s="23" t="s">
        <v>2140</v>
      </c>
      <c r="E35" s="23" t="s">
        <v>2317</v>
      </c>
      <c r="F35" s="23" t="s">
        <v>2318</v>
      </c>
      <c r="G35" s="30" t="s">
        <v>2319</v>
      </c>
      <c r="H35" s="23" t="s">
        <v>2320</v>
      </c>
      <c r="I35" s="23" t="s">
        <v>2131</v>
      </c>
      <c r="J35" s="23" t="s">
        <v>34</v>
      </c>
      <c r="K35" s="23" t="s">
        <v>2321</v>
      </c>
      <c r="L35" s="23">
        <v>72905</v>
      </c>
      <c r="M35" s="23" t="s">
        <v>98</v>
      </c>
      <c r="N35" s="23">
        <v>4350000000000000</v>
      </c>
    </row>
    <row r="36" spans="2:14" x14ac:dyDescent="0.2">
      <c r="B36" s="22" t="s">
        <v>653</v>
      </c>
      <c r="C36" s="23" t="s">
        <v>2322</v>
      </c>
      <c r="D36" s="23" t="s">
        <v>2140</v>
      </c>
      <c r="E36" s="23" t="s">
        <v>2311</v>
      </c>
      <c r="F36" s="23" t="s">
        <v>2323</v>
      </c>
      <c r="G36" s="30" t="s">
        <v>2324</v>
      </c>
      <c r="H36" s="23" t="s">
        <v>2325</v>
      </c>
      <c r="I36" s="23" t="s">
        <v>2131</v>
      </c>
      <c r="J36" s="23" t="s">
        <v>35</v>
      </c>
      <c r="K36" s="23" t="s">
        <v>2326</v>
      </c>
      <c r="L36" s="23">
        <v>64153</v>
      </c>
      <c r="M36" s="23" t="s">
        <v>90</v>
      </c>
      <c r="N36" s="23">
        <v>2570000000000000</v>
      </c>
    </row>
    <row r="37" spans="2:14" x14ac:dyDescent="0.2">
      <c r="B37" s="22" t="s">
        <v>1287</v>
      </c>
      <c r="C37" s="23" t="s">
        <v>2327</v>
      </c>
      <c r="D37" s="23" t="s">
        <v>2140</v>
      </c>
      <c r="E37" s="23" t="s">
        <v>2328</v>
      </c>
      <c r="F37" s="23" t="s">
        <v>2329</v>
      </c>
      <c r="G37" s="30" t="s">
        <v>2330</v>
      </c>
      <c r="H37" s="23" t="s">
        <v>2331</v>
      </c>
      <c r="I37" s="23" t="s">
        <v>2131</v>
      </c>
      <c r="J37" s="23" t="s">
        <v>36</v>
      </c>
      <c r="K37" s="23" t="s">
        <v>2332</v>
      </c>
      <c r="L37" s="23">
        <v>27105</v>
      </c>
      <c r="M37" s="23" t="s">
        <v>93</v>
      </c>
      <c r="N37" s="23">
        <v>2560000000000000</v>
      </c>
    </row>
    <row r="38" spans="2:14" x14ac:dyDescent="0.2">
      <c r="B38" s="22" t="s">
        <v>365</v>
      </c>
      <c r="C38" s="23" t="s">
        <v>2333</v>
      </c>
      <c r="D38" s="23" t="s">
        <v>2126</v>
      </c>
      <c r="E38" s="23" t="s">
        <v>2334</v>
      </c>
      <c r="F38" s="23" t="s">
        <v>2335</v>
      </c>
      <c r="G38" s="30" t="s">
        <v>2336</v>
      </c>
      <c r="H38" s="23" t="s">
        <v>2337</v>
      </c>
      <c r="I38" s="23" t="s">
        <v>2131</v>
      </c>
      <c r="J38" s="23" t="s">
        <v>30</v>
      </c>
      <c r="K38" s="23" t="s">
        <v>2338</v>
      </c>
      <c r="L38" s="23">
        <v>49018</v>
      </c>
      <c r="M38" s="23" t="s">
        <v>90</v>
      </c>
      <c r="N38" s="23">
        <v>3220000000000000</v>
      </c>
    </row>
    <row r="39" spans="2:14" x14ac:dyDescent="0.2">
      <c r="B39" s="22" t="s">
        <v>1957</v>
      </c>
      <c r="C39" s="23" t="s">
        <v>2339</v>
      </c>
      <c r="D39" s="23" t="s">
        <v>2126</v>
      </c>
      <c r="E39" s="23" t="s">
        <v>2340</v>
      </c>
      <c r="F39" s="23" t="s">
        <v>2341</v>
      </c>
      <c r="G39" s="30" t="s">
        <v>2342</v>
      </c>
      <c r="H39" s="23" t="s">
        <v>2343</v>
      </c>
      <c r="I39" s="23" t="s">
        <v>2131</v>
      </c>
      <c r="J39" s="23" t="s">
        <v>18</v>
      </c>
      <c r="K39" s="23" t="s">
        <v>2344</v>
      </c>
      <c r="L39" s="23">
        <v>23436</v>
      </c>
      <c r="M39" s="23" t="s">
        <v>90</v>
      </c>
      <c r="N39" s="23">
        <v>3440000000000000</v>
      </c>
    </row>
    <row r="40" spans="2:14" x14ac:dyDescent="0.2">
      <c r="B40" s="22" t="s">
        <v>1132</v>
      </c>
      <c r="C40" s="23" t="s">
        <v>2345</v>
      </c>
      <c r="D40" s="23" t="s">
        <v>2140</v>
      </c>
      <c r="E40" s="23" t="s">
        <v>2346</v>
      </c>
      <c r="F40" s="23" t="s">
        <v>2347</v>
      </c>
      <c r="G40" s="30" t="s">
        <v>2348</v>
      </c>
      <c r="H40" s="23" t="s">
        <v>2349</v>
      </c>
      <c r="I40" s="23" t="s">
        <v>2131</v>
      </c>
      <c r="J40" s="23" t="s">
        <v>15</v>
      </c>
      <c r="K40" s="23" t="s">
        <v>2350</v>
      </c>
      <c r="L40" s="23">
        <v>90410</v>
      </c>
      <c r="M40" s="23" t="s">
        <v>90</v>
      </c>
      <c r="N40" s="23">
        <v>3330000000000000</v>
      </c>
    </row>
    <row r="41" spans="2:14" x14ac:dyDescent="0.2">
      <c r="B41" s="22" t="s">
        <v>285</v>
      </c>
      <c r="C41" s="23" t="s">
        <v>2351</v>
      </c>
      <c r="D41" s="23" t="s">
        <v>2126</v>
      </c>
      <c r="E41" s="23" t="s">
        <v>2271</v>
      </c>
      <c r="F41" s="23" t="s">
        <v>2352</v>
      </c>
      <c r="G41" s="30" t="s">
        <v>2353</v>
      </c>
      <c r="H41" s="23" t="s">
        <v>2354</v>
      </c>
      <c r="I41" s="23" t="s">
        <v>2131</v>
      </c>
      <c r="J41" s="23" t="s">
        <v>36</v>
      </c>
      <c r="K41" s="23" t="s">
        <v>2355</v>
      </c>
      <c r="L41" s="23">
        <v>28410</v>
      </c>
      <c r="M41" s="23" t="s">
        <v>97</v>
      </c>
      <c r="N41" s="23">
        <v>4170000000000000</v>
      </c>
    </row>
    <row r="42" spans="2:14" x14ac:dyDescent="0.2">
      <c r="B42" s="22" t="s">
        <v>1420</v>
      </c>
      <c r="C42" s="23" t="s">
        <v>2356</v>
      </c>
      <c r="D42" s="23" t="s">
        <v>2140</v>
      </c>
      <c r="E42" s="23" t="s">
        <v>2357</v>
      </c>
      <c r="F42" s="23" t="s">
        <v>2358</v>
      </c>
      <c r="G42" s="30" t="s">
        <v>2359</v>
      </c>
      <c r="H42" s="23" t="s">
        <v>2360</v>
      </c>
      <c r="I42" s="23" t="s">
        <v>2131</v>
      </c>
      <c r="J42" s="23" t="s">
        <v>29</v>
      </c>
      <c r="K42" s="23" t="s">
        <v>2361</v>
      </c>
      <c r="L42" s="23">
        <v>12205</v>
      </c>
      <c r="M42" s="23" t="s">
        <v>90</v>
      </c>
      <c r="N42" s="23">
        <v>4660000000000000</v>
      </c>
    </row>
    <row r="43" spans="2:14" x14ac:dyDescent="0.2">
      <c r="B43" s="22" t="s">
        <v>1128</v>
      </c>
      <c r="C43" s="23" t="s">
        <v>2362</v>
      </c>
      <c r="D43" s="23" t="s">
        <v>2140</v>
      </c>
      <c r="E43" s="23" t="s">
        <v>2363</v>
      </c>
      <c r="F43" s="23" t="s">
        <v>2364</v>
      </c>
      <c r="G43" s="30" t="s">
        <v>2365</v>
      </c>
      <c r="H43" s="23" t="s">
        <v>2366</v>
      </c>
      <c r="I43" s="23" t="s">
        <v>2131</v>
      </c>
      <c r="J43" s="23" t="s">
        <v>37</v>
      </c>
      <c r="K43" s="23" t="s">
        <v>2367</v>
      </c>
      <c r="L43" s="23">
        <v>29424</v>
      </c>
      <c r="M43" s="23" t="s">
        <v>90</v>
      </c>
      <c r="N43" s="23">
        <v>3990000000000000</v>
      </c>
    </row>
    <row r="44" spans="2:14" x14ac:dyDescent="0.2">
      <c r="B44" s="22" t="s">
        <v>1664</v>
      </c>
      <c r="C44" s="23" t="s">
        <v>2368</v>
      </c>
      <c r="D44" s="23" t="s">
        <v>2140</v>
      </c>
      <c r="E44" s="23" t="s">
        <v>2369</v>
      </c>
      <c r="F44" s="23" t="s">
        <v>2370</v>
      </c>
      <c r="G44" s="30" t="s">
        <v>2371</v>
      </c>
      <c r="H44" s="23" t="s">
        <v>2372</v>
      </c>
      <c r="I44" s="23" t="s">
        <v>2131</v>
      </c>
      <c r="J44" s="23" t="s">
        <v>38</v>
      </c>
      <c r="K44" s="23" t="s">
        <v>2373</v>
      </c>
      <c r="L44" s="23">
        <v>3804</v>
      </c>
      <c r="M44" s="23" t="s">
        <v>90</v>
      </c>
      <c r="N44" s="23">
        <v>4140000000000000</v>
      </c>
    </row>
    <row r="45" spans="2:14" x14ac:dyDescent="0.2">
      <c r="B45" s="22" t="s">
        <v>245</v>
      </c>
      <c r="C45" s="23" t="s">
        <v>2374</v>
      </c>
      <c r="D45" s="23" t="s">
        <v>2126</v>
      </c>
      <c r="E45" s="23" t="s">
        <v>2375</v>
      </c>
      <c r="F45" s="23" t="s">
        <v>2376</v>
      </c>
      <c r="G45" s="30" t="s">
        <v>2377</v>
      </c>
      <c r="H45" s="23" t="s">
        <v>2378</v>
      </c>
      <c r="I45" s="23" t="s">
        <v>2131</v>
      </c>
      <c r="J45" s="23" t="s">
        <v>17</v>
      </c>
      <c r="K45" s="23" t="s">
        <v>2379</v>
      </c>
      <c r="L45" s="23">
        <v>75387</v>
      </c>
      <c r="M45" s="23" t="s">
        <v>89</v>
      </c>
      <c r="N45" s="23">
        <v>4210000000000000</v>
      </c>
    </row>
    <row r="46" spans="2:14" x14ac:dyDescent="0.2">
      <c r="B46" s="22" t="s">
        <v>651</v>
      </c>
      <c r="C46" s="23" t="s">
        <v>2380</v>
      </c>
      <c r="D46" s="23" t="s">
        <v>2126</v>
      </c>
      <c r="E46" s="23" t="s">
        <v>2381</v>
      </c>
      <c r="F46" s="23" t="s">
        <v>2382</v>
      </c>
      <c r="G46" s="30" t="s">
        <v>2383</v>
      </c>
      <c r="H46" s="23" t="s">
        <v>2384</v>
      </c>
      <c r="I46" s="23" t="s">
        <v>2131</v>
      </c>
      <c r="J46" s="23" t="s">
        <v>34</v>
      </c>
      <c r="K46" s="23" t="s">
        <v>2385</v>
      </c>
      <c r="L46" s="23">
        <v>72118</v>
      </c>
      <c r="M46" s="23" t="s">
        <v>99</v>
      </c>
      <c r="N46" s="23">
        <v>1510000000000000</v>
      </c>
    </row>
    <row r="47" spans="2:14" x14ac:dyDescent="0.2">
      <c r="B47" s="22" t="s">
        <v>1755</v>
      </c>
      <c r="C47" s="23" t="s">
        <v>2386</v>
      </c>
      <c r="D47" s="23" t="s">
        <v>2140</v>
      </c>
      <c r="E47" s="23" t="s">
        <v>2175</v>
      </c>
      <c r="F47" s="23" t="s">
        <v>2387</v>
      </c>
      <c r="G47" s="30" t="s">
        <v>2388</v>
      </c>
      <c r="H47" s="23" t="s">
        <v>2389</v>
      </c>
      <c r="I47" s="23" t="s">
        <v>2131</v>
      </c>
      <c r="J47" s="23" t="s">
        <v>33</v>
      </c>
      <c r="K47" s="23" t="s">
        <v>2390</v>
      </c>
      <c r="L47" s="23">
        <v>67220</v>
      </c>
      <c r="M47" s="23" t="s">
        <v>90</v>
      </c>
      <c r="N47" s="23">
        <v>3560000000000000</v>
      </c>
    </row>
    <row r="48" spans="2:14" x14ac:dyDescent="0.2">
      <c r="B48" s="22" t="s">
        <v>1180</v>
      </c>
      <c r="C48" s="23" t="s">
        <v>2391</v>
      </c>
      <c r="D48" s="23" t="s">
        <v>2140</v>
      </c>
      <c r="E48" s="23" t="s">
        <v>2392</v>
      </c>
      <c r="F48" s="23" t="s">
        <v>2393</v>
      </c>
      <c r="G48" s="30" t="s">
        <v>2394</v>
      </c>
      <c r="H48" s="23" t="s">
        <v>2296</v>
      </c>
      <c r="I48" s="23" t="s">
        <v>2131</v>
      </c>
      <c r="J48" s="23" t="s">
        <v>29</v>
      </c>
      <c r="K48" s="23" t="s">
        <v>2395</v>
      </c>
      <c r="L48" s="23">
        <v>11236</v>
      </c>
      <c r="M48" s="23" t="s">
        <v>90</v>
      </c>
      <c r="N48" s="23">
        <v>1620000000000000</v>
      </c>
    </row>
    <row r="49" spans="2:14" x14ac:dyDescent="0.2">
      <c r="B49" s="22" t="s">
        <v>343</v>
      </c>
      <c r="C49" s="23" t="s">
        <v>2396</v>
      </c>
      <c r="D49" s="23" t="s">
        <v>2140</v>
      </c>
      <c r="E49" s="23" t="s">
        <v>2397</v>
      </c>
      <c r="F49" s="23" t="s">
        <v>2398</v>
      </c>
      <c r="G49" s="30" t="s">
        <v>2399</v>
      </c>
      <c r="H49" s="23" t="s">
        <v>2214</v>
      </c>
      <c r="I49" s="23" t="s">
        <v>2131</v>
      </c>
      <c r="J49" s="23" t="s">
        <v>25</v>
      </c>
      <c r="K49" s="23" t="s">
        <v>2400</v>
      </c>
      <c r="L49" s="23">
        <v>84135</v>
      </c>
      <c r="M49" s="23" t="s">
        <v>90</v>
      </c>
      <c r="N49" s="23">
        <v>4960000000000000</v>
      </c>
    </row>
    <row r="50" spans="2:14" x14ac:dyDescent="0.2">
      <c r="B50" s="22" t="s">
        <v>1458</v>
      </c>
      <c r="C50" s="23" t="s">
        <v>2401</v>
      </c>
      <c r="D50" s="23" t="s">
        <v>2126</v>
      </c>
      <c r="E50" s="23" t="s">
        <v>2402</v>
      </c>
      <c r="F50" s="23" t="s">
        <v>2403</v>
      </c>
      <c r="G50" s="30" t="s">
        <v>2404</v>
      </c>
      <c r="H50" s="23" t="s">
        <v>2405</v>
      </c>
      <c r="I50" s="23" t="s">
        <v>2131</v>
      </c>
      <c r="J50" s="23" t="s">
        <v>21</v>
      </c>
      <c r="K50" s="23" t="s">
        <v>2406</v>
      </c>
      <c r="L50" s="23">
        <v>80328</v>
      </c>
      <c r="M50" s="23" t="s">
        <v>94</v>
      </c>
      <c r="N50" s="23">
        <v>1870000000000000</v>
      </c>
    </row>
    <row r="51" spans="2:14" x14ac:dyDescent="0.2">
      <c r="B51" s="22" t="s">
        <v>1951</v>
      </c>
      <c r="C51" s="23" t="s">
        <v>2407</v>
      </c>
      <c r="D51" s="23" t="s">
        <v>2126</v>
      </c>
      <c r="E51" s="23" t="s">
        <v>2408</v>
      </c>
      <c r="F51" s="23" t="s">
        <v>2409</v>
      </c>
      <c r="G51" s="30" t="s">
        <v>2410</v>
      </c>
      <c r="H51" s="23" t="s">
        <v>2411</v>
      </c>
      <c r="I51" s="23" t="s">
        <v>2131</v>
      </c>
      <c r="J51" s="23" t="s">
        <v>24</v>
      </c>
      <c r="K51" s="23" t="s">
        <v>2412</v>
      </c>
      <c r="L51" s="23">
        <v>55127</v>
      </c>
      <c r="M51" s="23" t="s">
        <v>100</v>
      </c>
      <c r="N51" s="23">
        <v>3320000000000000</v>
      </c>
    </row>
    <row r="52" spans="2:14" x14ac:dyDescent="0.2">
      <c r="B52" s="22" t="s">
        <v>890</v>
      </c>
      <c r="C52" s="23" t="s">
        <v>2413</v>
      </c>
      <c r="D52" s="23" t="s">
        <v>2126</v>
      </c>
      <c r="E52" s="23" t="s">
        <v>2414</v>
      </c>
      <c r="F52" s="23" t="s">
        <v>2415</v>
      </c>
      <c r="G52" s="30" t="s">
        <v>2416</v>
      </c>
      <c r="H52" s="23" t="s">
        <v>2417</v>
      </c>
      <c r="I52" s="23" t="s">
        <v>2131</v>
      </c>
      <c r="J52" s="23" t="s">
        <v>39</v>
      </c>
      <c r="K52" s="23" t="s">
        <v>2418</v>
      </c>
      <c r="L52" s="23">
        <v>15240</v>
      </c>
      <c r="M52" s="23" t="s">
        <v>90</v>
      </c>
      <c r="N52" s="23">
        <v>2820000000000000</v>
      </c>
    </row>
    <row r="53" spans="2:14" x14ac:dyDescent="0.2">
      <c r="B53" s="22" t="s">
        <v>1520</v>
      </c>
      <c r="C53" s="23" t="s">
        <v>2419</v>
      </c>
      <c r="D53" s="23" t="s">
        <v>2126</v>
      </c>
      <c r="E53" s="23" t="s">
        <v>2420</v>
      </c>
      <c r="F53" s="23" t="s">
        <v>2421</v>
      </c>
      <c r="G53" s="30" t="s">
        <v>2422</v>
      </c>
      <c r="H53" s="23" t="s">
        <v>2190</v>
      </c>
      <c r="I53" s="23" t="s">
        <v>2131</v>
      </c>
      <c r="J53" s="23" t="s">
        <v>22</v>
      </c>
      <c r="K53" s="23" t="s">
        <v>2423</v>
      </c>
      <c r="L53" s="23">
        <v>50393</v>
      </c>
      <c r="M53" s="23" t="s">
        <v>101</v>
      </c>
      <c r="N53" s="23">
        <v>4080000000000000</v>
      </c>
    </row>
    <row r="54" spans="2:14" x14ac:dyDescent="0.2">
      <c r="B54" s="22" t="s">
        <v>1990</v>
      </c>
      <c r="C54" s="23" t="s">
        <v>2424</v>
      </c>
      <c r="D54" s="23" t="s">
        <v>2140</v>
      </c>
      <c r="E54" s="23" t="s">
        <v>2425</v>
      </c>
      <c r="F54" s="23" t="s">
        <v>2426</v>
      </c>
      <c r="G54" s="30" t="s">
        <v>2427</v>
      </c>
      <c r="H54" s="23" t="s">
        <v>2428</v>
      </c>
      <c r="I54" s="23" t="s">
        <v>2131</v>
      </c>
      <c r="J54" s="23" t="s">
        <v>26</v>
      </c>
      <c r="K54" s="23" t="s">
        <v>2429</v>
      </c>
      <c r="L54" s="23">
        <v>6160</v>
      </c>
      <c r="M54" s="23" t="s">
        <v>90</v>
      </c>
      <c r="N54" s="23">
        <v>2040000000000000</v>
      </c>
    </row>
    <row r="55" spans="2:14" x14ac:dyDescent="0.2">
      <c r="B55" s="22" t="s">
        <v>1069</v>
      </c>
      <c r="C55" s="23" t="s">
        <v>2430</v>
      </c>
      <c r="D55" s="23" t="s">
        <v>2140</v>
      </c>
      <c r="E55" s="23" t="s">
        <v>2431</v>
      </c>
      <c r="F55" s="23" t="s">
        <v>2432</v>
      </c>
      <c r="G55" s="30" t="s">
        <v>2433</v>
      </c>
      <c r="H55" s="23" t="s">
        <v>2434</v>
      </c>
      <c r="I55" s="23" t="s">
        <v>2131</v>
      </c>
      <c r="J55" s="23" t="s">
        <v>31</v>
      </c>
      <c r="K55" s="23" t="s">
        <v>2435</v>
      </c>
      <c r="L55" s="23">
        <v>45470</v>
      </c>
      <c r="M55" s="23" t="s">
        <v>98</v>
      </c>
      <c r="N55" s="23">
        <v>2330000000000000</v>
      </c>
    </row>
    <row r="56" spans="2:14" x14ac:dyDescent="0.2">
      <c r="B56" s="22" t="s">
        <v>242</v>
      </c>
      <c r="C56" s="23" t="s">
        <v>2436</v>
      </c>
      <c r="D56" s="23" t="s">
        <v>2140</v>
      </c>
      <c r="E56" s="23" t="s">
        <v>2288</v>
      </c>
      <c r="F56" s="23" t="s">
        <v>2437</v>
      </c>
      <c r="G56" s="30" t="s">
        <v>2438</v>
      </c>
      <c r="H56" s="23" t="s">
        <v>2439</v>
      </c>
      <c r="I56" s="23" t="s">
        <v>2131</v>
      </c>
      <c r="J56" s="23" t="s">
        <v>18</v>
      </c>
      <c r="K56" s="23" t="s">
        <v>2440</v>
      </c>
      <c r="L56" s="23">
        <v>23514</v>
      </c>
      <c r="M56" s="23" t="s">
        <v>98</v>
      </c>
      <c r="N56" s="23">
        <v>1930000000000000</v>
      </c>
    </row>
    <row r="57" spans="2:14" x14ac:dyDescent="0.2">
      <c r="B57" s="22" t="s">
        <v>2033</v>
      </c>
      <c r="C57" s="23" t="s">
        <v>2441</v>
      </c>
      <c r="D57" s="23" t="s">
        <v>2140</v>
      </c>
      <c r="E57" s="23" t="s">
        <v>2442</v>
      </c>
      <c r="F57" s="23" t="s">
        <v>2443</v>
      </c>
      <c r="G57" s="30" t="s">
        <v>2444</v>
      </c>
      <c r="H57" s="23" t="s">
        <v>2445</v>
      </c>
      <c r="I57" s="23" t="s">
        <v>2131</v>
      </c>
      <c r="J57" s="23" t="s">
        <v>40</v>
      </c>
      <c r="K57" s="23" t="s">
        <v>2446</v>
      </c>
      <c r="L57" s="23">
        <v>68524</v>
      </c>
      <c r="M57" s="23" t="s">
        <v>92</v>
      </c>
      <c r="N57" s="23">
        <v>2320000000000000</v>
      </c>
    </row>
    <row r="58" spans="2:14" x14ac:dyDescent="0.2">
      <c r="B58" s="22" t="s">
        <v>2089</v>
      </c>
      <c r="C58" s="23" t="s">
        <v>2447</v>
      </c>
      <c r="D58" s="23" t="s">
        <v>2126</v>
      </c>
      <c r="E58" s="23" t="s">
        <v>2187</v>
      </c>
      <c r="F58" s="23" t="s">
        <v>2448</v>
      </c>
      <c r="G58" s="30" t="s">
        <v>2449</v>
      </c>
      <c r="H58" s="23" t="s">
        <v>2450</v>
      </c>
      <c r="I58" s="23" t="s">
        <v>2131</v>
      </c>
      <c r="J58" s="23" t="s">
        <v>17</v>
      </c>
      <c r="K58" s="23" t="s">
        <v>2451</v>
      </c>
      <c r="L58" s="23">
        <v>79171</v>
      </c>
      <c r="M58" s="23" t="s">
        <v>90</v>
      </c>
      <c r="N58" s="23">
        <v>4850000000000000</v>
      </c>
    </row>
    <row r="59" spans="2:14" x14ac:dyDescent="0.2">
      <c r="B59" s="22" t="s">
        <v>1208</v>
      </c>
      <c r="C59" s="23" t="s">
        <v>2452</v>
      </c>
      <c r="D59" s="23" t="s">
        <v>2140</v>
      </c>
      <c r="E59" s="23" t="s">
        <v>2453</v>
      </c>
      <c r="F59" s="23" t="s">
        <v>2454</v>
      </c>
      <c r="G59" s="30" t="s">
        <v>2455</v>
      </c>
      <c r="H59" s="23" t="s">
        <v>2456</v>
      </c>
      <c r="I59" s="23" t="s">
        <v>2131</v>
      </c>
      <c r="J59" s="23" t="s">
        <v>17</v>
      </c>
      <c r="K59" s="23" t="s">
        <v>2457</v>
      </c>
      <c r="L59" s="23">
        <v>77388</v>
      </c>
      <c r="M59" s="23" t="s">
        <v>90</v>
      </c>
      <c r="N59" s="23">
        <v>4310000000000000</v>
      </c>
    </row>
    <row r="60" spans="2:14" x14ac:dyDescent="0.2">
      <c r="B60" s="22" t="s">
        <v>1259</v>
      </c>
      <c r="C60" s="23" t="s">
        <v>2458</v>
      </c>
      <c r="D60" s="23" t="s">
        <v>2126</v>
      </c>
      <c r="E60" s="23" t="s">
        <v>2459</v>
      </c>
      <c r="F60" s="23" t="s">
        <v>2460</v>
      </c>
      <c r="G60" s="30" t="s">
        <v>2461</v>
      </c>
      <c r="H60" s="23" t="s">
        <v>2462</v>
      </c>
      <c r="I60" s="23" t="s">
        <v>2131</v>
      </c>
      <c r="J60" s="23" t="s">
        <v>41</v>
      </c>
      <c r="K60" s="23" t="s">
        <v>2463</v>
      </c>
      <c r="L60" s="23">
        <v>74133</v>
      </c>
      <c r="M60" s="23" t="s">
        <v>91</v>
      </c>
      <c r="N60" s="23">
        <v>3600000000000000</v>
      </c>
    </row>
    <row r="61" spans="2:14" x14ac:dyDescent="0.2">
      <c r="B61" s="22" t="s">
        <v>1660</v>
      </c>
      <c r="C61" s="23" t="s">
        <v>2464</v>
      </c>
      <c r="D61" s="23" t="s">
        <v>2126</v>
      </c>
      <c r="E61" s="23" t="s">
        <v>2465</v>
      </c>
      <c r="F61" s="23" t="s">
        <v>2466</v>
      </c>
      <c r="G61" s="30" t="s">
        <v>2467</v>
      </c>
      <c r="H61" s="23" t="s">
        <v>2468</v>
      </c>
      <c r="I61" s="23" t="s">
        <v>2131</v>
      </c>
      <c r="J61" s="23" t="s">
        <v>15</v>
      </c>
      <c r="K61" s="23" t="s">
        <v>2469</v>
      </c>
      <c r="L61" s="23">
        <v>94522</v>
      </c>
      <c r="M61" s="23" t="s">
        <v>91</v>
      </c>
      <c r="N61" s="23">
        <v>3300000000000000</v>
      </c>
    </row>
    <row r="62" spans="2:14" x14ac:dyDescent="0.2">
      <c r="B62" s="22" t="s">
        <v>1078</v>
      </c>
      <c r="C62" s="23" t="s">
        <v>2470</v>
      </c>
      <c r="D62" s="23" t="s">
        <v>2126</v>
      </c>
      <c r="E62" s="23" t="s">
        <v>2459</v>
      </c>
      <c r="F62" s="23" t="s">
        <v>2471</v>
      </c>
      <c r="G62" s="30" t="s">
        <v>2472</v>
      </c>
      <c r="H62" s="23" t="s">
        <v>2285</v>
      </c>
      <c r="I62" s="23" t="s">
        <v>2131</v>
      </c>
      <c r="J62" s="23" t="s">
        <v>28</v>
      </c>
      <c r="K62" s="23" t="s">
        <v>2473</v>
      </c>
      <c r="L62" s="23">
        <v>30380</v>
      </c>
      <c r="M62" s="23" t="s">
        <v>90</v>
      </c>
      <c r="N62" s="23">
        <v>4660000000000000</v>
      </c>
    </row>
    <row r="63" spans="2:14" x14ac:dyDescent="0.2">
      <c r="B63" s="22" t="s">
        <v>570</v>
      </c>
      <c r="C63" s="23" t="s">
        <v>2474</v>
      </c>
      <c r="D63" s="23" t="s">
        <v>2126</v>
      </c>
      <c r="E63" s="23" t="s">
        <v>2459</v>
      </c>
      <c r="F63" s="23" t="s">
        <v>2475</v>
      </c>
      <c r="G63" s="30" t="s">
        <v>2476</v>
      </c>
      <c r="H63" s="23" t="s">
        <v>2477</v>
      </c>
      <c r="I63" s="23" t="s">
        <v>2131</v>
      </c>
      <c r="J63" s="23" t="s">
        <v>26</v>
      </c>
      <c r="K63" s="23" t="s">
        <v>2478</v>
      </c>
      <c r="L63" s="23">
        <v>6726</v>
      </c>
      <c r="M63" s="23" t="s">
        <v>100</v>
      </c>
      <c r="N63" s="23">
        <v>4280000000000000</v>
      </c>
    </row>
    <row r="64" spans="2:14" x14ac:dyDescent="0.2">
      <c r="B64" s="22" t="s">
        <v>1821</v>
      </c>
      <c r="C64" s="23" t="s">
        <v>2479</v>
      </c>
      <c r="D64" s="23" t="s">
        <v>2140</v>
      </c>
      <c r="E64" s="23" t="s">
        <v>2480</v>
      </c>
      <c r="F64" s="23" t="s">
        <v>2481</v>
      </c>
      <c r="G64" s="30" t="s">
        <v>2482</v>
      </c>
      <c r="H64" s="23" t="s">
        <v>2483</v>
      </c>
      <c r="I64" s="23" t="s">
        <v>2131</v>
      </c>
      <c r="J64" s="23" t="s">
        <v>23</v>
      </c>
      <c r="K64" s="23" t="s">
        <v>2484</v>
      </c>
      <c r="L64" s="23">
        <v>36125</v>
      </c>
      <c r="M64" s="23" t="s">
        <v>100</v>
      </c>
      <c r="N64" s="23">
        <v>3360000000000000</v>
      </c>
    </row>
    <row r="65" spans="2:14" x14ac:dyDescent="0.2">
      <c r="B65" s="22" t="s">
        <v>1391</v>
      </c>
      <c r="C65" s="23" t="s">
        <v>2485</v>
      </c>
      <c r="D65" s="23" t="s">
        <v>2140</v>
      </c>
      <c r="E65" s="23" t="s">
        <v>2486</v>
      </c>
      <c r="F65" s="23" t="s">
        <v>2487</v>
      </c>
      <c r="G65" s="30" t="s">
        <v>2488</v>
      </c>
      <c r="H65" s="23" t="s">
        <v>2489</v>
      </c>
      <c r="I65" s="23" t="s">
        <v>2131</v>
      </c>
      <c r="J65" s="23" t="s">
        <v>19</v>
      </c>
      <c r="K65" s="23" t="s">
        <v>2490</v>
      </c>
      <c r="L65" s="23">
        <v>61825</v>
      </c>
      <c r="M65" s="23" t="s">
        <v>90</v>
      </c>
      <c r="N65" s="23">
        <v>2370000000000000</v>
      </c>
    </row>
    <row r="66" spans="2:14" x14ac:dyDescent="0.2">
      <c r="B66" s="22" t="s">
        <v>1971</v>
      </c>
      <c r="C66" s="23" t="s">
        <v>2491</v>
      </c>
      <c r="D66" s="23" t="s">
        <v>2126</v>
      </c>
      <c r="E66" s="23" t="s">
        <v>2288</v>
      </c>
      <c r="F66" s="23" t="s">
        <v>2492</v>
      </c>
      <c r="G66" s="30" t="s">
        <v>2493</v>
      </c>
      <c r="H66" s="23" t="s">
        <v>2494</v>
      </c>
      <c r="I66" s="23" t="s">
        <v>2131</v>
      </c>
      <c r="J66" s="23" t="s">
        <v>20</v>
      </c>
      <c r="K66" s="23" t="s">
        <v>2495</v>
      </c>
      <c r="L66" s="23">
        <v>33884</v>
      </c>
      <c r="M66" s="23" t="s">
        <v>90</v>
      </c>
      <c r="N66" s="23">
        <v>1280000000000000</v>
      </c>
    </row>
    <row r="67" spans="2:14" x14ac:dyDescent="0.2">
      <c r="B67" s="22" t="s">
        <v>1813</v>
      </c>
      <c r="C67" s="23" t="s">
        <v>2496</v>
      </c>
      <c r="D67" s="23" t="s">
        <v>2126</v>
      </c>
      <c r="E67" s="23" t="s">
        <v>2497</v>
      </c>
      <c r="F67" s="23" t="s">
        <v>2498</v>
      </c>
      <c r="G67" s="30" t="s">
        <v>2499</v>
      </c>
      <c r="H67" s="23" t="s">
        <v>2500</v>
      </c>
      <c r="I67" s="23" t="s">
        <v>2131</v>
      </c>
      <c r="J67" s="23" t="s">
        <v>20</v>
      </c>
      <c r="K67" s="23" t="s">
        <v>2501</v>
      </c>
      <c r="L67" s="23">
        <v>33913</v>
      </c>
      <c r="M67" s="23" t="s">
        <v>100</v>
      </c>
      <c r="N67" s="23">
        <v>2250000000000000</v>
      </c>
    </row>
    <row r="68" spans="2:14" x14ac:dyDescent="0.2">
      <c r="B68" s="22" t="s">
        <v>839</v>
      </c>
      <c r="C68" s="23" t="s">
        <v>2502</v>
      </c>
      <c r="D68" s="23" t="s">
        <v>2140</v>
      </c>
      <c r="E68" s="23" t="s">
        <v>2503</v>
      </c>
      <c r="F68" s="23" t="s">
        <v>2504</v>
      </c>
      <c r="G68" s="30" t="s">
        <v>2505</v>
      </c>
      <c r="H68" s="23" t="s">
        <v>2296</v>
      </c>
      <c r="I68" s="23" t="s">
        <v>2131</v>
      </c>
      <c r="J68" s="23" t="s">
        <v>29</v>
      </c>
      <c r="K68" s="23" t="s">
        <v>2506</v>
      </c>
      <c r="L68" s="23">
        <v>11215</v>
      </c>
      <c r="M68" s="23" t="s">
        <v>101</v>
      </c>
      <c r="N68" s="23">
        <v>4040000000000000</v>
      </c>
    </row>
    <row r="69" spans="2:14" x14ac:dyDescent="0.2">
      <c r="B69" s="22" t="s">
        <v>337</v>
      </c>
      <c r="C69" s="23" t="s">
        <v>2507</v>
      </c>
      <c r="D69" s="23" t="s">
        <v>2140</v>
      </c>
      <c r="E69" s="23" t="s">
        <v>2508</v>
      </c>
      <c r="F69" s="23" t="s">
        <v>2509</v>
      </c>
      <c r="G69" s="30" t="s">
        <v>2510</v>
      </c>
      <c r="H69" s="23" t="s">
        <v>2511</v>
      </c>
      <c r="I69" s="23" t="s">
        <v>2131</v>
      </c>
      <c r="J69" s="23" t="s">
        <v>31</v>
      </c>
      <c r="K69" s="23" t="s">
        <v>2512</v>
      </c>
      <c r="L69" s="23">
        <v>45228</v>
      </c>
      <c r="M69" s="23" t="s">
        <v>90</v>
      </c>
      <c r="N69" s="23">
        <v>1340000000000000</v>
      </c>
    </row>
    <row r="70" spans="2:14" x14ac:dyDescent="0.2">
      <c r="B70" s="22" t="s">
        <v>1248</v>
      </c>
      <c r="C70" s="23" t="s">
        <v>2513</v>
      </c>
      <c r="D70" s="23" t="s">
        <v>2140</v>
      </c>
      <c r="E70" s="23" t="s">
        <v>2514</v>
      </c>
      <c r="F70" s="23" t="s">
        <v>2515</v>
      </c>
      <c r="G70" s="30" t="s">
        <v>2516</v>
      </c>
      <c r="H70" s="23" t="s">
        <v>2517</v>
      </c>
      <c r="I70" s="23" t="s">
        <v>2131</v>
      </c>
      <c r="J70" s="23" t="s">
        <v>42</v>
      </c>
      <c r="K70" s="23" t="s">
        <v>2518</v>
      </c>
      <c r="L70" s="23">
        <v>1654</v>
      </c>
      <c r="M70" s="23" t="s">
        <v>100</v>
      </c>
      <c r="N70" s="23">
        <v>4520000000000000</v>
      </c>
    </row>
    <row r="71" spans="2:14" x14ac:dyDescent="0.2">
      <c r="B71" s="22" t="s">
        <v>1850</v>
      </c>
      <c r="C71" s="23" t="s">
        <v>2519</v>
      </c>
      <c r="D71" s="23" t="s">
        <v>2126</v>
      </c>
      <c r="E71" s="23" t="s">
        <v>2520</v>
      </c>
      <c r="F71" s="23" t="s">
        <v>2521</v>
      </c>
      <c r="G71" s="30" t="s">
        <v>2522</v>
      </c>
      <c r="H71" s="23" t="s">
        <v>2523</v>
      </c>
      <c r="I71" s="23" t="s">
        <v>2131</v>
      </c>
      <c r="J71" s="23" t="s">
        <v>20</v>
      </c>
      <c r="K71" s="23" t="s">
        <v>2524</v>
      </c>
      <c r="L71" s="23">
        <v>32128</v>
      </c>
      <c r="M71" s="23" t="s">
        <v>98</v>
      </c>
      <c r="N71" s="23">
        <v>2720000000000000</v>
      </c>
    </row>
    <row r="72" spans="2:14" x14ac:dyDescent="0.2">
      <c r="B72" s="22" t="s">
        <v>1263</v>
      </c>
      <c r="C72" s="23" t="s">
        <v>2525</v>
      </c>
      <c r="D72" s="23" t="s">
        <v>2140</v>
      </c>
      <c r="E72" s="23" t="s">
        <v>2442</v>
      </c>
      <c r="F72" s="23" t="s">
        <v>2526</v>
      </c>
      <c r="G72" s="30" t="s">
        <v>2527</v>
      </c>
      <c r="H72" s="23" t="s">
        <v>2528</v>
      </c>
      <c r="I72" s="23" t="s">
        <v>2131</v>
      </c>
      <c r="J72" s="23" t="s">
        <v>30</v>
      </c>
      <c r="K72" s="23" t="s">
        <v>2529</v>
      </c>
      <c r="L72" s="23">
        <v>48232</v>
      </c>
      <c r="M72" s="23" t="s">
        <v>96</v>
      </c>
      <c r="N72" s="23">
        <v>3550000000000000</v>
      </c>
    </row>
    <row r="73" spans="2:14" x14ac:dyDescent="0.2">
      <c r="B73" s="22" t="s">
        <v>491</v>
      </c>
      <c r="C73" s="23" t="s">
        <v>2530</v>
      </c>
      <c r="D73" s="23" t="s">
        <v>2140</v>
      </c>
      <c r="E73" s="23" t="s">
        <v>2282</v>
      </c>
      <c r="F73" s="23" t="s">
        <v>2531</v>
      </c>
      <c r="G73" s="30" t="s">
        <v>2532</v>
      </c>
      <c r="H73" s="23" t="s">
        <v>2250</v>
      </c>
      <c r="I73" s="23" t="s">
        <v>2131</v>
      </c>
      <c r="J73" s="23" t="s">
        <v>15</v>
      </c>
      <c r="K73" s="23" t="s">
        <v>2533</v>
      </c>
      <c r="L73" s="23">
        <v>91199</v>
      </c>
      <c r="M73" s="23" t="s">
        <v>96</v>
      </c>
      <c r="N73" s="23">
        <v>3610000000000000</v>
      </c>
    </row>
    <row r="74" spans="2:14" x14ac:dyDescent="0.2">
      <c r="B74" s="22" t="s">
        <v>1038</v>
      </c>
      <c r="C74" s="23" t="s">
        <v>2534</v>
      </c>
      <c r="D74" s="23" t="s">
        <v>2140</v>
      </c>
      <c r="E74" s="23" t="s">
        <v>2535</v>
      </c>
      <c r="F74" s="23" t="s">
        <v>2536</v>
      </c>
      <c r="G74" s="30" t="s">
        <v>2537</v>
      </c>
      <c r="H74" s="23" t="s">
        <v>2325</v>
      </c>
      <c r="I74" s="23" t="s">
        <v>2131</v>
      </c>
      <c r="J74" s="23" t="s">
        <v>35</v>
      </c>
      <c r="K74" s="23" t="s">
        <v>2538</v>
      </c>
      <c r="L74" s="23">
        <v>64153</v>
      </c>
      <c r="M74" s="23" t="s">
        <v>102</v>
      </c>
      <c r="N74" s="23">
        <v>3610000000000000</v>
      </c>
    </row>
    <row r="75" spans="2:14" x14ac:dyDescent="0.2">
      <c r="B75" s="22" t="s">
        <v>1554</v>
      </c>
      <c r="C75" s="23" t="s">
        <v>2539</v>
      </c>
      <c r="D75" s="23" t="s">
        <v>2126</v>
      </c>
      <c r="E75" s="23" t="s">
        <v>2540</v>
      </c>
      <c r="F75" s="23" t="s">
        <v>2541</v>
      </c>
      <c r="G75" s="30" t="s">
        <v>2542</v>
      </c>
      <c r="H75" s="23" t="s">
        <v>2543</v>
      </c>
      <c r="I75" s="23" t="s">
        <v>2131</v>
      </c>
      <c r="J75" s="23" t="s">
        <v>15</v>
      </c>
      <c r="K75" s="23" t="s">
        <v>2544</v>
      </c>
      <c r="L75" s="23">
        <v>90510</v>
      </c>
      <c r="M75" s="23" t="s">
        <v>90</v>
      </c>
      <c r="N75" s="23">
        <v>2910000000000000</v>
      </c>
    </row>
    <row r="76" spans="2:14" x14ac:dyDescent="0.2">
      <c r="B76" s="22" t="s">
        <v>1242</v>
      </c>
      <c r="C76" s="23" t="s">
        <v>2545</v>
      </c>
      <c r="D76" s="23" t="s">
        <v>2126</v>
      </c>
      <c r="E76" s="23" t="s">
        <v>2546</v>
      </c>
      <c r="F76" s="23" t="s">
        <v>2547</v>
      </c>
      <c r="G76" s="30" t="s">
        <v>2548</v>
      </c>
      <c r="H76" s="23" t="s">
        <v>2220</v>
      </c>
      <c r="I76" s="23" t="s">
        <v>2131</v>
      </c>
      <c r="J76" s="23" t="s">
        <v>15</v>
      </c>
      <c r="K76" s="23" t="s">
        <v>2549</v>
      </c>
      <c r="L76" s="23">
        <v>90101</v>
      </c>
      <c r="M76" s="23" t="s">
        <v>92</v>
      </c>
      <c r="N76" s="23">
        <v>4680000000000000</v>
      </c>
    </row>
    <row r="77" spans="2:14" x14ac:dyDescent="0.2">
      <c r="B77" s="22" t="s">
        <v>315</v>
      </c>
      <c r="C77" s="23" t="s">
        <v>2550</v>
      </c>
      <c r="D77" s="23" t="s">
        <v>2140</v>
      </c>
      <c r="E77" s="23" t="s">
        <v>2431</v>
      </c>
      <c r="F77" s="23" t="s">
        <v>2551</v>
      </c>
      <c r="G77" s="30" t="s">
        <v>2552</v>
      </c>
      <c r="H77" s="23" t="s">
        <v>2553</v>
      </c>
      <c r="I77" s="23" t="s">
        <v>2131</v>
      </c>
      <c r="J77" s="23" t="s">
        <v>32</v>
      </c>
      <c r="K77" s="23" t="s">
        <v>2554</v>
      </c>
      <c r="L77" s="23">
        <v>53285</v>
      </c>
      <c r="M77" s="23" t="s">
        <v>90</v>
      </c>
      <c r="N77" s="23">
        <v>4210000000000000</v>
      </c>
    </row>
    <row r="78" spans="2:14" x14ac:dyDescent="0.2">
      <c r="B78" s="22" t="s">
        <v>1902</v>
      </c>
      <c r="C78" s="23" t="s">
        <v>2555</v>
      </c>
      <c r="D78" s="23" t="s">
        <v>2140</v>
      </c>
      <c r="E78" s="23" t="s">
        <v>2241</v>
      </c>
      <c r="F78" s="23" t="s">
        <v>2556</v>
      </c>
      <c r="G78" s="30" t="s">
        <v>2557</v>
      </c>
      <c r="H78" s="23" t="s">
        <v>2558</v>
      </c>
      <c r="I78" s="23" t="s">
        <v>2131</v>
      </c>
      <c r="J78" s="23" t="s">
        <v>17</v>
      </c>
      <c r="K78" s="23" t="s">
        <v>2559</v>
      </c>
      <c r="L78" s="23">
        <v>78737</v>
      </c>
      <c r="M78" s="23" t="s">
        <v>90</v>
      </c>
      <c r="N78" s="23">
        <v>2970000000000000</v>
      </c>
    </row>
    <row r="79" spans="2:14" x14ac:dyDescent="0.2">
      <c r="B79" s="22" t="s">
        <v>387</v>
      </c>
      <c r="C79" s="23" t="s">
        <v>2560</v>
      </c>
      <c r="D79" s="23" t="s">
        <v>2126</v>
      </c>
      <c r="E79" s="23" t="s">
        <v>2561</v>
      </c>
      <c r="F79" s="23" t="s">
        <v>2562</v>
      </c>
      <c r="G79" s="30" t="s">
        <v>2563</v>
      </c>
      <c r="H79" s="23" t="s">
        <v>2483</v>
      </c>
      <c r="I79" s="23" t="s">
        <v>2131</v>
      </c>
      <c r="J79" s="23" t="s">
        <v>23</v>
      </c>
      <c r="K79" s="23" t="s">
        <v>2564</v>
      </c>
      <c r="L79" s="23">
        <v>36119</v>
      </c>
      <c r="M79" s="23" t="s">
        <v>91</v>
      </c>
      <c r="N79" s="23">
        <v>3290000000000000</v>
      </c>
    </row>
    <row r="80" spans="2:14" x14ac:dyDescent="0.2">
      <c r="B80" s="22" t="s">
        <v>1251</v>
      </c>
      <c r="C80" s="23" t="s">
        <v>2565</v>
      </c>
      <c r="D80" s="23" t="s">
        <v>2126</v>
      </c>
      <c r="E80" s="23" t="s">
        <v>2566</v>
      </c>
      <c r="F80" s="23" t="s">
        <v>2567</v>
      </c>
      <c r="G80" s="30" t="s">
        <v>2568</v>
      </c>
      <c r="H80" s="23" t="s">
        <v>2569</v>
      </c>
      <c r="I80" s="23" t="s">
        <v>2131</v>
      </c>
      <c r="J80" s="23" t="s">
        <v>20</v>
      </c>
      <c r="K80" s="23" t="s">
        <v>2570</v>
      </c>
      <c r="L80" s="23">
        <v>33954</v>
      </c>
      <c r="M80" s="23" t="s">
        <v>90</v>
      </c>
      <c r="N80" s="23">
        <v>1590000000000000</v>
      </c>
    </row>
    <row r="81" spans="2:14" x14ac:dyDescent="0.2">
      <c r="B81" s="22" t="s">
        <v>179</v>
      </c>
      <c r="C81" s="23" t="s">
        <v>2571</v>
      </c>
      <c r="D81" s="23" t="s">
        <v>2140</v>
      </c>
      <c r="E81" s="23" t="s">
        <v>2572</v>
      </c>
      <c r="F81" s="23" t="s">
        <v>2573</v>
      </c>
      <c r="G81" s="30" t="s">
        <v>2574</v>
      </c>
      <c r="H81" s="23" t="s">
        <v>14</v>
      </c>
      <c r="I81" s="23" t="s">
        <v>2131</v>
      </c>
      <c r="J81" s="23" t="s">
        <v>16</v>
      </c>
      <c r="K81" s="23" t="s">
        <v>2575</v>
      </c>
      <c r="L81" s="23">
        <v>20005</v>
      </c>
      <c r="M81" s="23" t="s">
        <v>100</v>
      </c>
      <c r="N81" s="23">
        <v>3580000000000000</v>
      </c>
    </row>
    <row r="82" spans="2:14" x14ac:dyDescent="0.2">
      <c r="B82" s="22" t="s">
        <v>459</v>
      </c>
      <c r="C82" s="23" t="s">
        <v>2576</v>
      </c>
      <c r="D82" s="23" t="s">
        <v>2126</v>
      </c>
      <c r="E82" s="23" t="s">
        <v>2271</v>
      </c>
      <c r="F82" s="23" t="s">
        <v>2577</v>
      </c>
      <c r="G82" s="30" t="s">
        <v>2578</v>
      </c>
      <c r="H82" s="23" t="s">
        <v>2579</v>
      </c>
      <c r="I82" s="23" t="s">
        <v>2131</v>
      </c>
      <c r="J82" s="23" t="s">
        <v>43</v>
      </c>
      <c r="K82" s="23" t="s">
        <v>2580</v>
      </c>
      <c r="L82" s="23">
        <v>85720</v>
      </c>
      <c r="M82" s="23" t="s">
        <v>90</v>
      </c>
      <c r="N82" s="23">
        <v>1390000000000000</v>
      </c>
    </row>
    <row r="83" spans="2:14" x14ac:dyDescent="0.2">
      <c r="B83" s="22" t="s">
        <v>665</v>
      </c>
      <c r="C83" s="23" t="s">
        <v>2581</v>
      </c>
      <c r="D83" s="23" t="s">
        <v>2140</v>
      </c>
      <c r="E83" s="23" t="s">
        <v>2514</v>
      </c>
      <c r="F83" s="23" t="s">
        <v>2582</v>
      </c>
      <c r="G83" s="30" t="s">
        <v>2583</v>
      </c>
      <c r="H83" s="23" t="s">
        <v>2584</v>
      </c>
      <c r="I83" s="23" t="s">
        <v>2131</v>
      </c>
      <c r="J83" s="23" t="s">
        <v>36</v>
      </c>
      <c r="K83" s="23" t="s">
        <v>2585</v>
      </c>
      <c r="L83" s="23">
        <v>28220</v>
      </c>
      <c r="M83" s="23" t="s">
        <v>90</v>
      </c>
      <c r="N83" s="23">
        <v>3040000000000000</v>
      </c>
    </row>
    <row r="84" spans="2:14" x14ac:dyDescent="0.2">
      <c r="B84" s="22" t="s">
        <v>932</v>
      </c>
      <c r="C84" s="23" t="s">
        <v>2586</v>
      </c>
      <c r="D84" s="23" t="s">
        <v>2140</v>
      </c>
      <c r="E84" s="23" t="s">
        <v>2259</v>
      </c>
      <c r="F84" s="23" t="s">
        <v>2587</v>
      </c>
      <c r="G84" s="30" t="s">
        <v>2588</v>
      </c>
      <c r="H84" s="23" t="s">
        <v>2589</v>
      </c>
      <c r="I84" s="23" t="s">
        <v>2131</v>
      </c>
      <c r="J84" s="23" t="s">
        <v>27</v>
      </c>
      <c r="K84" s="23" t="s">
        <v>2590</v>
      </c>
      <c r="L84" s="23">
        <v>70826</v>
      </c>
      <c r="M84" s="23" t="s">
        <v>95</v>
      </c>
      <c r="N84" s="23">
        <v>2720000000000000</v>
      </c>
    </row>
    <row r="85" spans="2:14" x14ac:dyDescent="0.2">
      <c r="B85" s="22" t="s">
        <v>855</v>
      </c>
      <c r="C85" s="23" t="s">
        <v>2591</v>
      </c>
      <c r="D85" s="23" t="s">
        <v>2140</v>
      </c>
      <c r="E85" s="23" t="s">
        <v>2508</v>
      </c>
      <c r="F85" s="23" t="s">
        <v>2592</v>
      </c>
      <c r="G85" s="30" t="s">
        <v>2593</v>
      </c>
      <c r="H85" s="23" t="s">
        <v>2594</v>
      </c>
      <c r="I85" s="23" t="s">
        <v>2131</v>
      </c>
      <c r="J85" s="23" t="s">
        <v>15</v>
      </c>
      <c r="K85" s="23" t="s">
        <v>2595</v>
      </c>
      <c r="L85" s="23">
        <v>92640</v>
      </c>
      <c r="M85" s="23" t="s">
        <v>99</v>
      </c>
      <c r="N85" s="23">
        <v>3040000000000000</v>
      </c>
    </row>
    <row r="86" spans="2:14" x14ac:dyDescent="0.2">
      <c r="B86" s="22" t="s">
        <v>2093</v>
      </c>
      <c r="C86" s="23" t="s">
        <v>2596</v>
      </c>
      <c r="D86" s="23" t="s">
        <v>2126</v>
      </c>
      <c r="E86" s="23" t="s">
        <v>2465</v>
      </c>
      <c r="F86" s="23" t="s">
        <v>2597</v>
      </c>
      <c r="G86" s="30" t="s">
        <v>2598</v>
      </c>
      <c r="H86" s="23" t="s">
        <v>2599</v>
      </c>
      <c r="I86" s="23" t="s">
        <v>2131</v>
      </c>
      <c r="J86" s="23" t="s">
        <v>15</v>
      </c>
      <c r="K86" s="23" t="s">
        <v>2600</v>
      </c>
      <c r="L86" s="23">
        <v>94110</v>
      </c>
      <c r="M86" s="23" t="s">
        <v>95</v>
      </c>
      <c r="N86" s="23">
        <v>1500000000000000</v>
      </c>
    </row>
    <row r="87" spans="2:14" x14ac:dyDescent="0.2">
      <c r="B87" s="22" t="s">
        <v>912</v>
      </c>
      <c r="C87" s="23" t="s">
        <v>2601</v>
      </c>
      <c r="D87" s="23" t="s">
        <v>2126</v>
      </c>
      <c r="E87" s="23" t="s">
        <v>2602</v>
      </c>
      <c r="F87" s="23" t="s">
        <v>2603</v>
      </c>
      <c r="G87" s="30" t="s">
        <v>2604</v>
      </c>
      <c r="H87" s="23" t="s">
        <v>2208</v>
      </c>
      <c r="I87" s="23" t="s">
        <v>2131</v>
      </c>
      <c r="J87" s="23" t="s">
        <v>24</v>
      </c>
      <c r="K87" s="23" t="s">
        <v>2605</v>
      </c>
      <c r="L87" s="23">
        <v>55446</v>
      </c>
      <c r="M87" s="23" t="s">
        <v>89</v>
      </c>
      <c r="N87" s="23">
        <v>4540000000000000</v>
      </c>
    </row>
    <row r="88" spans="2:14" x14ac:dyDescent="0.2">
      <c r="B88" s="22" t="s">
        <v>1188</v>
      </c>
      <c r="C88" s="23" t="s">
        <v>2606</v>
      </c>
      <c r="D88" s="23" t="s">
        <v>2140</v>
      </c>
      <c r="E88" s="23" t="s">
        <v>2607</v>
      </c>
      <c r="F88" s="23" t="s">
        <v>2608</v>
      </c>
      <c r="G88" s="30" t="s">
        <v>2609</v>
      </c>
      <c r="H88" s="23" t="s">
        <v>2610</v>
      </c>
      <c r="I88" s="23" t="s">
        <v>2131</v>
      </c>
      <c r="J88" s="23" t="s">
        <v>44</v>
      </c>
      <c r="K88" s="23" t="s">
        <v>2611</v>
      </c>
      <c r="L88" s="23">
        <v>58207</v>
      </c>
      <c r="M88" s="23" t="s">
        <v>95</v>
      </c>
      <c r="N88" s="23">
        <v>4020000000000000</v>
      </c>
    </row>
    <row r="89" spans="2:14" x14ac:dyDescent="0.2">
      <c r="B89" s="22" t="s">
        <v>1226</v>
      </c>
      <c r="C89" s="23" t="s">
        <v>2612</v>
      </c>
      <c r="D89" s="23" t="s">
        <v>2126</v>
      </c>
      <c r="E89" s="23" t="s">
        <v>2613</v>
      </c>
      <c r="F89" s="23" t="s">
        <v>2614</v>
      </c>
      <c r="G89" s="30" t="s">
        <v>2615</v>
      </c>
      <c r="H89" s="23" t="s">
        <v>2616</v>
      </c>
      <c r="I89" s="23" t="s">
        <v>2131</v>
      </c>
      <c r="J89" s="23" t="s">
        <v>13</v>
      </c>
      <c r="K89" s="23" t="s">
        <v>2617</v>
      </c>
      <c r="L89" s="23">
        <v>47805</v>
      </c>
      <c r="M89" s="23" t="s">
        <v>92</v>
      </c>
      <c r="N89" s="23">
        <v>1610000000000000</v>
      </c>
    </row>
    <row r="90" spans="2:14" x14ac:dyDescent="0.2">
      <c r="B90" s="22" t="s">
        <v>2025</v>
      </c>
      <c r="C90" s="23" t="s">
        <v>2618</v>
      </c>
      <c r="D90" s="23" t="s">
        <v>2140</v>
      </c>
      <c r="E90" s="23" t="s">
        <v>2607</v>
      </c>
      <c r="F90" s="23" t="s">
        <v>2619</v>
      </c>
      <c r="G90" s="30" t="s">
        <v>2620</v>
      </c>
      <c r="H90" s="23" t="s">
        <v>2621</v>
      </c>
      <c r="I90" s="23" t="s">
        <v>2131</v>
      </c>
      <c r="J90" s="23" t="s">
        <v>17</v>
      </c>
      <c r="K90" s="23" t="s">
        <v>2622</v>
      </c>
      <c r="L90" s="23">
        <v>76711</v>
      </c>
      <c r="M90" s="23" t="s">
        <v>103</v>
      </c>
      <c r="N90" s="23">
        <v>1320000000000000</v>
      </c>
    </row>
    <row r="91" spans="2:14" x14ac:dyDescent="0.2">
      <c r="B91" s="22" t="s">
        <v>271</v>
      </c>
      <c r="C91" s="23" t="s">
        <v>2623</v>
      </c>
      <c r="D91" s="23" t="s">
        <v>2140</v>
      </c>
      <c r="E91" s="23" t="s">
        <v>2624</v>
      </c>
      <c r="F91" s="23" t="s">
        <v>2625</v>
      </c>
      <c r="G91" s="30" t="s">
        <v>2626</v>
      </c>
      <c r="H91" s="23" t="s">
        <v>2150</v>
      </c>
      <c r="I91" s="23" t="s">
        <v>2131</v>
      </c>
      <c r="J91" s="23" t="s">
        <v>15</v>
      </c>
      <c r="K91" s="23" t="s">
        <v>2627</v>
      </c>
      <c r="L91" s="23">
        <v>95852</v>
      </c>
      <c r="M91" s="23" t="s">
        <v>101</v>
      </c>
      <c r="N91" s="23">
        <v>2980000000000000</v>
      </c>
    </row>
    <row r="92" spans="2:14" x14ac:dyDescent="0.2">
      <c r="B92" s="22" t="s">
        <v>2045</v>
      </c>
      <c r="C92" s="23" t="s">
        <v>2628</v>
      </c>
      <c r="D92" s="23" t="s">
        <v>2126</v>
      </c>
      <c r="E92" s="23" t="s">
        <v>2629</v>
      </c>
      <c r="F92" s="23" t="s">
        <v>2630</v>
      </c>
      <c r="G92" s="30" t="s">
        <v>2631</v>
      </c>
      <c r="H92" s="23" t="s">
        <v>2632</v>
      </c>
      <c r="I92" s="23" t="s">
        <v>2131</v>
      </c>
      <c r="J92" s="23" t="s">
        <v>45</v>
      </c>
      <c r="K92" s="23" t="s">
        <v>2633</v>
      </c>
      <c r="L92" s="23">
        <v>38136</v>
      </c>
      <c r="M92" s="23" t="s">
        <v>100</v>
      </c>
      <c r="N92" s="23">
        <v>3390000000000000</v>
      </c>
    </row>
    <row r="93" spans="2:14" x14ac:dyDescent="0.2">
      <c r="B93" s="22" t="s">
        <v>171</v>
      </c>
      <c r="C93" s="23" t="s">
        <v>2634</v>
      </c>
      <c r="D93" s="23" t="s">
        <v>2126</v>
      </c>
      <c r="E93" s="23" t="s">
        <v>2635</v>
      </c>
      <c r="F93" s="23" t="s">
        <v>2636</v>
      </c>
      <c r="G93" s="30" t="s">
        <v>2637</v>
      </c>
      <c r="H93" s="23" t="s">
        <v>2638</v>
      </c>
      <c r="I93" s="23" t="s">
        <v>2131</v>
      </c>
      <c r="J93" s="23" t="s">
        <v>13</v>
      </c>
      <c r="K93" s="23" t="s">
        <v>2639</v>
      </c>
      <c r="L93" s="23">
        <v>46015</v>
      </c>
      <c r="M93" s="23" t="s">
        <v>99</v>
      </c>
      <c r="N93" s="23">
        <v>2260000000000000</v>
      </c>
    </row>
    <row r="94" spans="2:14" x14ac:dyDescent="0.2">
      <c r="B94" s="22" t="s">
        <v>1882</v>
      </c>
      <c r="C94" s="23" t="s">
        <v>2640</v>
      </c>
      <c r="D94" s="23" t="s">
        <v>2140</v>
      </c>
      <c r="E94" s="23" t="s">
        <v>2158</v>
      </c>
      <c r="F94" s="23" t="s">
        <v>2641</v>
      </c>
      <c r="G94" s="30" t="s">
        <v>2642</v>
      </c>
      <c r="H94" s="23" t="s">
        <v>2331</v>
      </c>
      <c r="I94" s="23" t="s">
        <v>2131</v>
      </c>
      <c r="J94" s="23" t="s">
        <v>36</v>
      </c>
      <c r="K94" s="23" t="s">
        <v>2643</v>
      </c>
      <c r="L94" s="23">
        <v>27110</v>
      </c>
      <c r="M94" s="23" t="s">
        <v>90</v>
      </c>
      <c r="N94" s="23">
        <v>4920000000000000</v>
      </c>
    </row>
    <row r="95" spans="2:14" x14ac:dyDescent="0.2">
      <c r="B95" s="22" t="s">
        <v>1967</v>
      </c>
      <c r="C95" s="23" t="s">
        <v>2644</v>
      </c>
      <c r="D95" s="23" t="s">
        <v>2140</v>
      </c>
      <c r="E95" s="23" t="s">
        <v>2607</v>
      </c>
      <c r="F95" s="23" t="s">
        <v>2645</v>
      </c>
      <c r="G95" s="30" t="s">
        <v>2646</v>
      </c>
      <c r="H95" s="23" t="s">
        <v>2528</v>
      </c>
      <c r="I95" s="23" t="s">
        <v>2131</v>
      </c>
      <c r="J95" s="23" t="s">
        <v>30</v>
      </c>
      <c r="K95" s="23" t="s">
        <v>2647</v>
      </c>
      <c r="L95" s="23">
        <v>48275</v>
      </c>
      <c r="M95" s="23" t="s">
        <v>90</v>
      </c>
      <c r="N95" s="23">
        <v>1540000000000000</v>
      </c>
    </row>
    <row r="96" spans="2:14" x14ac:dyDescent="0.2">
      <c r="B96" s="22" t="s">
        <v>1538</v>
      </c>
      <c r="C96" s="23" t="s">
        <v>2648</v>
      </c>
      <c r="D96" s="23" t="s">
        <v>2140</v>
      </c>
      <c r="E96" s="23" t="s">
        <v>2649</v>
      </c>
      <c r="F96" s="23" t="s">
        <v>2650</v>
      </c>
      <c r="G96" s="30" t="s">
        <v>2651</v>
      </c>
      <c r="H96" s="23" t="s">
        <v>2652</v>
      </c>
      <c r="I96" s="23" t="s">
        <v>2131</v>
      </c>
      <c r="J96" s="23" t="s">
        <v>17</v>
      </c>
      <c r="K96" s="23" t="s">
        <v>2653</v>
      </c>
      <c r="L96" s="23">
        <v>75705</v>
      </c>
      <c r="M96" s="23" t="s">
        <v>96</v>
      </c>
      <c r="N96" s="23">
        <v>1760000000000000</v>
      </c>
    </row>
    <row r="97" spans="2:14" x14ac:dyDescent="0.2">
      <c r="B97" s="22" t="s">
        <v>1450</v>
      </c>
      <c r="C97" s="23" t="s">
        <v>2654</v>
      </c>
      <c r="D97" s="23" t="s">
        <v>2140</v>
      </c>
      <c r="E97" s="23" t="s">
        <v>2655</v>
      </c>
      <c r="F97" s="23" t="s">
        <v>2656</v>
      </c>
      <c r="G97" s="30" t="s">
        <v>2657</v>
      </c>
      <c r="H97" s="23" t="s">
        <v>14</v>
      </c>
      <c r="I97" s="23" t="s">
        <v>2131</v>
      </c>
      <c r="J97" s="23" t="s">
        <v>16</v>
      </c>
      <c r="K97" s="23" t="s">
        <v>2658</v>
      </c>
      <c r="L97" s="23">
        <v>20260</v>
      </c>
      <c r="M97" s="23" t="s">
        <v>95</v>
      </c>
      <c r="N97" s="23">
        <v>4930000000000000</v>
      </c>
    </row>
    <row r="98" spans="2:14" x14ac:dyDescent="0.2">
      <c r="B98" s="22" t="s">
        <v>1281</v>
      </c>
      <c r="C98" s="23" t="s">
        <v>2659</v>
      </c>
      <c r="D98" s="23" t="s">
        <v>2140</v>
      </c>
      <c r="E98" s="23" t="s">
        <v>2660</v>
      </c>
      <c r="F98" s="23" t="s">
        <v>2661</v>
      </c>
      <c r="G98" s="30" t="s">
        <v>2662</v>
      </c>
      <c r="H98" s="23" t="s">
        <v>2663</v>
      </c>
      <c r="I98" s="23" t="s">
        <v>2131</v>
      </c>
      <c r="J98" s="23" t="s">
        <v>46</v>
      </c>
      <c r="K98" s="23" t="s">
        <v>2664</v>
      </c>
      <c r="L98" s="23">
        <v>89105</v>
      </c>
      <c r="M98" s="23" t="s">
        <v>94</v>
      </c>
      <c r="N98" s="23">
        <v>2740000000000000</v>
      </c>
    </row>
    <row r="99" spans="2:14" x14ac:dyDescent="0.2">
      <c r="B99" s="22" t="s">
        <v>1283</v>
      </c>
      <c r="C99" s="23" t="s">
        <v>2665</v>
      </c>
      <c r="D99" s="23" t="s">
        <v>2140</v>
      </c>
      <c r="E99" s="23" t="s">
        <v>2363</v>
      </c>
      <c r="F99" s="23" t="s">
        <v>2666</v>
      </c>
      <c r="G99" s="30" t="s">
        <v>2667</v>
      </c>
      <c r="H99" s="23" t="s">
        <v>2668</v>
      </c>
      <c r="I99" s="23" t="s">
        <v>2131</v>
      </c>
      <c r="J99" s="23" t="s">
        <v>47</v>
      </c>
      <c r="K99" s="23" t="s">
        <v>2669</v>
      </c>
      <c r="L99" s="23">
        <v>83716</v>
      </c>
      <c r="M99" s="23" t="s">
        <v>92</v>
      </c>
      <c r="N99" s="23">
        <v>2780000000000000</v>
      </c>
    </row>
    <row r="100" spans="2:14" x14ac:dyDescent="0.2">
      <c r="B100" s="22" t="s">
        <v>2027</v>
      </c>
      <c r="C100" s="23" t="s">
        <v>2670</v>
      </c>
      <c r="D100" s="23" t="s">
        <v>2126</v>
      </c>
      <c r="E100" s="23" t="s">
        <v>2408</v>
      </c>
      <c r="F100" s="23" t="s">
        <v>2671</v>
      </c>
      <c r="G100" s="30" t="s">
        <v>2672</v>
      </c>
      <c r="H100" s="23" t="s">
        <v>2673</v>
      </c>
      <c r="I100" s="23" t="s">
        <v>2131</v>
      </c>
      <c r="J100" s="23" t="s">
        <v>37</v>
      </c>
      <c r="K100" s="23" t="s">
        <v>2674</v>
      </c>
      <c r="L100" s="23">
        <v>29505</v>
      </c>
      <c r="M100" s="23" t="s">
        <v>90</v>
      </c>
      <c r="N100" s="23">
        <v>4780000000000000</v>
      </c>
    </row>
    <row r="101" spans="2:14" x14ac:dyDescent="0.2">
      <c r="B101" s="22" t="s">
        <v>120</v>
      </c>
      <c r="C101" s="23" t="s">
        <v>2675</v>
      </c>
      <c r="D101" s="23" t="s">
        <v>2140</v>
      </c>
      <c r="E101" s="23" t="s">
        <v>2486</v>
      </c>
      <c r="F101" s="23" t="s">
        <v>2676</v>
      </c>
      <c r="G101" s="30" t="s">
        <v>2677</v>
      </c>
      <c r="H101" s="23" t="s">
        <v>2256</v>
      </c>
      <c r="I101" s="23" t="s">
        <v>2131</v>
      </c>
      <c r="J101" s="23" t="s">
        <v>31</v>
      </c>
      <c r="K101" s="23" t="s">
        <v>2678</v>
      </c>
      <c r="L101" s="23">
        <v>45505</v>
      </c>
      <c r="M101" s="23" t="s">
        <v>90</v>
      </c>
      <c r="N101" s="23">
        <v>2900000000000000</v>
      </c>
    </row>
    <row r="102" spans="2:14" x14ac:dyDescent="0.2">
      <c r="B102" s="22" t="s">
        <v>936</v>
      </c>
      <c r="C102" s="23" t="s">
        <v>2679</v>
      </c>
      <c r="D102" s="23" t="s">
        <v>2126</v>
      </c>
      <c r="E102" s="23" t="s">
        <v>2680</v>
      </c>
      <c r="F102" s="23" t="s">
        <v>2681</v>
      </c>
      <c r="G102" s="30" t="s">
        <v>2682</v>
      </c>
      <c r="H102" s="23" t="s">
        <v>2683</v>
      </c>
      <c r="I102" s="23" t="s">
        <v>2131</v>
      </c>
      <c r="J102" s="23" t="s">
        <v>19</v>
      </c>
      <c r="K102" s="23" t="s">
        <v>2684</v>
      </c>
      <c r="L102" s="23">
        <v>62205</v>
      </c>
      <c r="M102" s="23" t="s">
        <v>99</v>
      </c>
      <c r="N102" s="23">
        <v>1490000000000000</v>
      </c>
    </row>
    <row r="103" spans="2:14" x14ac:dyDescent="0.2">
      <c r="B103" s="22" t="s">
        <v>1819</v>
      </c>
      <c r="C103" s="23" t="s">
        <v>2685</v>
      </c>
      <c r="D103" s="23" t="s">
        <v>2140</v>
      </c>
      <c r="E103" s="23" t="s">
        <v>2141</v>
      </c>
      <c r="F103" s="23" t="s">
        <v>2686</v>
      </c>
      <c r="G103" s="30" t="s">
        <v>2687</v>
      </c>
      <c r="H103" s="23" t="s">
        <v>2638</v>
      </c>
      <c r="I103" s="23" t="s">
        <v>2131</v>
      </c>
      <c r="J103" s="23" t="s">
        <v>13</v>
      </c>
      <c r="K103" s="23" t="s">
        <v>2688</v>
      </c>
      <c r="L103" s="23">
        <v>46015</v>
      </c>
      <c r="M103" s="23" t="s">
        <v>90</v>
      </c>
      <c r="N103" s="23">
        <v>4920000000000000</v>
      </c>
    </row>
    <row r="104" spans="2:14" x14ac:dyDescent="0.2">
      <c r="B104" s="22" t="s">
        <v>1765</v>
      </c>
      <c r="C104" s="23" t="s">
        <v>2689</v>
      </c>
      <c r="D104" s="23" t="s">
        <v>2126</v>
      </c>
      <c r="E104" s="23" t="s">
        <v>2690</v>
      </c>
      <c r="F104" s="23" t="s">
        <v>2691</v>
      </c>
      <c r="G104" s="30" t="s">
        <v>2692</v>
      </c>
      <c r="H104" s="23" t="s">
        <v>2214</v>
      </c>
      <c r="I104" s="23" t="s">
        <v>2131</v>
      </c>
      <c r="J104" s="23" t="s">
        <v>25</v>
      </c>
      <c r="K104" s="23" t="s">
        <v>2693</v>
      </c>
      <c r="L104" s="23">
        <v>84105</v>
      </c>
      <c r="M104" s="23" t="s">
        <v>90</v>
      </c>
      <c r="N104" s="23">
        <v>4110000000000000</v>
      </c>
    </row>
    <row r="105" spans="2:14" x14ac:dyDescent="0.2">
      <c r="B105" s="22" t="s">
        <v>2083</v>
      </c>
      <c r="C105" s="23" t="s">
        <v>2694</v>
      </c>
      <c r="D105" s="23" t="s">
        <v>2140</v>
      </c>
      <c r="E105" s="23" t="s">
        <v>2480</v>
      </c>
      <c r="F105" s="23" t="s">
        <v>2695</v>
      </c>
      <c r="G105" s="30" t="s">
        <v>2696</v>
      </c>
      <c r="H105" s="23" t="s">
        <v>2697</v>
      </c>
      <c r="I105" s="23" t="s">
        <v>2131</v>
      </c>
      <c r="J105" s="23" t="s">
        <v>48</v>
      </c>
      <c r="K105" s="23" t="s">
        <v>2698</v>
      </c>
      <c r="L105" s="23">
        <v>25721</v>
      </c>
      <c r="M105" s="23" t="s">
        <v>90</v>
      </c>
      <c r="N105" s="23">
        <v>4070000000000000</v>
      </c>
    </row>
    <row r="106" spans="2:14" x14ac:dyDescent="0.2">
      <c r="B106" s="22" t="s">
        <v>691</v>
      </c>
      <c r="C106" s="23" t="s">
        <v>2699</v>
      </c>
      <c r="D106" s="23" t="s">
        <v>2140</v>
      </c>
      <c r="E106" s="23" t="s">
        <v>2508</v>
      </c>
      <c r="F106" s="23" t="s">
        <v>2700</v>
      </c>
      <c r="G106" s="30" t="s">
        <v>2701</v>
      </c>
      <c r="H106" s="23" t="s">
        <v>2702</v>
      </c>
      <c r="I106" s="23" t="s">
        <v>2131</v>
      </c>
      <c r="J106" s="23" t="s">
        <v>24</v>
      </c>
      <c r="K106" s="23" t="s">
        <v>2703</v>
      </c>
      <c r="L106" s="23">
        <v>55590</v>
      </c>
      <c r="M106" s="23" t="s">
        <v>92</v>
      </c>
      <c r="N106" s="23">
        <v>1790000000000000</v>
      </c>
    </row>
    <row r="107" spans="2:14" x14ac:dyDescent="0.2">
      <c r="B107" s="22" t="s">
        <v>1024</v>
      </c>
      <c r="C107" s="23" t="s">
        <v>2704</v>
      </c>
      <c r="D107" s="23" t="s">
        <v>2126</v>
      </c>
      <c r="E107" s="23" t="s">
        <v>2705</v>
      </c>
      <c r="F107" s="23" t="s">
        <v>2706</v>
      </c>
      <c r="G107" s="30" t="s">
        <v>2707</v>
      </c>
      <c r="H107" s="23" t="s">
        <v>2220</v>
      </c>
      <c r="I107" s="23" t="s">
        <v>2131</v>
      </c>
      <c r="J107" s="23" t="s">
        <v>15</v>
      </c>
      <c r="K107" s="23" t="s">
        <v>2708</v>
      </c>
      <c r="L107" s="23">
        <v>90189</v>
      </c>
      <c r="M107" s="23" t="s">
        <v>90</v>
      </c>
      <c r="N107" s="23">
        <v>3640000000000000</v>
      </c>
    </row>
    <row r="108" spans="2:14" x14ac:dyDescent="0.2">
      <c r="B108" s="22" t="s">
        <v>373</v>
      </c>
      <c r="C108" s="23" t="s">
        <v>2709</v>
      </c>
      <c r="D108" s="23" t="s">
        <v>2140</v>
      </c>
      <c r="E108" s="23" t="s">
        <v>2607</v>
      </c>
      <c r="F108" s="23" t="s">
        <v>2710</v>
      </c>
      <c r="G108" s="30" t="s">
        <v>2711</v>
      </c>
      <c r="H108" s="23" t="s">
        <v>2712</v>
      </c>
      <c r="I108" s="23" t="s">
        <v>2131</v>
      </c>
      <c r="J108" s="23" t="s">
        <v>14</v>
      </c>
      <c r="K108" s="23" t="s">
        <v>2713</v>
      </c>
      <c r="L108" s="23">
        <v>98008</v>
      </c>
      <c r="M108" s="23" t="s">
        <v>90</v>
      </c>
      <c r="N108" s="23">
        <v>3810000000000000</v>
      </c>
    </row>
    <row r="109" spans="2:14" x14ac:dyDescent="0.2">
      <c r="B109" s="22" t="s">
        <v>441</v>
      </c>
      <c r="C109" s="23" t="s">
        <v>2714</v>
      </c>
      <c r="D109" s="23" t="s">
        <v>2140</v>
      </c>
      <c r="E109" s="23" t="s">
        <v>2690</v>
      </c>
      <c r="F109" s="23" t="s">
        <v>2715</v>
      </c>
      <c r="G109" s="30" t="s">
        <v>2716</v>
      </c>
      <c r="H109" s="23" t="s">
        <v>2268</v>
      </c>
      <c r="I109" s="23" t="s">
        <v>2131</v>
      </c>
      <c r="J109" s="23" t="s">
        <v>29</v>
      </c>
      <c r="K109" s="23" t="s">
        <v>2717</v>
      </c>
      <c r="L109" s="23">
        <v>10305</v>
      </c>
      <c r="M109" s="23" t="s">
        <v>104</v>
      </c>
      <c r="N109" s="23">
        <v>2350000000000000</v>
      </c>
    </row>
    <row r="110" spans="2:14" x14ac:dyDescent="0.2">
      <c r="B110" s="22" t="s">
        <v>1008</v>
      </c>
      <c r="C110" s="23" t="s">
        <v>2718</v>
      </c>
      <c r="D110" s="23" t="s">
        <v>2140</v>
      </c>
      <c r="E110" s="23" t="s">
        <v>2459</v>
      </c>
      <c r="F110" s="23" t="s">
        <v>2719</v>
      </c>
      <c r="G110" s="30" t="s">
        <v>2720</v>
      </c>
      <c r="H110" s="23" t="s">
        <v>2721</v>
      </c>
      <c r="I110" s="23" t="s">
        <v>2131</v>
      </c>
      <c r="J110" s="23" t="s">
        <v>39</v>
      </c>
      <c r="K110" s="23" t="s">
        <v>2722</v>
      </c>
      <c r="L110" s="23">
        <v>16107</v>
      </c>
      <c r="M110" s="23" t="s">
        <v>96</v>
      </c>
      <c r="N110" s="23">
        <v>1840000000000000</v>
      </c>
    </row>
    <row r="111" spans="2:14" x14ac:dyDescent="0.2">
      <c r="B111" s="22" t="s">
        <v>1542</v>
      </c>
      <c r="C111" s="23" t="s">
        <v>2723</v>
      </c>
      <c r="D111" s="23" t="s">
        <v>2140</v>
      </c>
      <c r="E111" s="23" t="s">
        <v>2607</v>
      </c>
      <c r="F111" s="23" t="s">
        <v>2724</v>
      </c>
      <c r="G111" s="30" t="s">
        <v>2725</v>
      </c>
      <c r="H111" s="23" t="s">
        <v>2726</v>
      </c>
      <c r="I111" s="23" t="s">
        <v>2131</v>
      </c>
      <c r="J111" s="23" t="s">
        <v>17</v>
      </c>
      <c r="K111" s="23" t="s">
        <v>2727</v>
      </c>
      <c r="L111" s="23">
        <v>78220</v>
      </c>
      <c r="M111" s="23" t="s">
        <v>91</v>
      </c>
      <c r="N111" s="23">
        <v>2020000000000000</v>
      </c>
    </row>
    <row r="112" spans="2:14" x14ac:dyDescent="0.2">
      <c r="B112" s="22" t="s">
        <v>1973</v>
      </c>
      <c r="C112" s="23" t="s">
        <v>2728</v>
      </c>
      <c r="D112" s="23" t="s">
        <v>2126</v>
      </c>
      <c r="E112" s="23" t="s">
        <v>2729</v>
      </c>
      <c r="F112" s="23" t="s">
        <v>2730</v>
      </c>
      <c r="G112" s="30" t="s">
        <v>2731</v>
      </c>
      <c r="H112" s="23" t="s">
        <v>2732</v>
      </c>
      <c r="I112" s="23" t="s">
        <v>2131</v>
      </c>
      <c r="J112" s="23" t="s">
        <v>20</v>
      </c>
      <c r="K112" s="23" t="s">
        <v>2733</v>
      </c>
      <c r="L112" s="23">
        <v>33416</v>
      </c>
      <c r="M112" s="23" t="s">
        <v>91</v>
      </c>
      <c r="N112" s="23">
        <v>2290000000000000</v>
      </c>
    </row>
    <row r="113" spans="2:14" x14ac:dyDescent="0.2">
      <c r="B113" s="22" t="s">
        <v>633</v>
      </c>
      <c r="C113" s="23" t="s">
        <v>2734</v>
      </c>
      <c r="D113" s="23" t="s">
        <v>2126</v>
      </c>
      <c r="E113" s="23" t="s">
        <v>2369</v>
      </c>
      <c r="F113" s="23" t="s">
        <v>2735</v>
      </c>
      <c r="G113" s="30" t="s">
        <v>2736</v>
      </c>
      <c r="H113" s="23" t="s">
        <v>2737</v>
      </c>
      <c r="I113" s="23" t="s">
        <v>2131</v>
      </c>
      <c r="J113" s="23" t="s">
        <v>42</v>
      </c>
      <c r="K113" s="23" t="s">
        <v>2738</v>
      </c>
      <c r="L113" s="23">
        <v>2458</v>
      </c>
      <c r="M113" s="23" t="s">
        <v>103</v>
      </c>
      <c r="N113" s="23">
        <v>2450000000000000</v>
      </c>
    </row>
    <row r="114" spans="2:14" x14ac:dyDescent="0.2">
      <c r="B114" s="22" t="s">
        <v>859</v>
      </c>
      <c r="C114" s="23" t="s">
        <v>2739</v>
      </c>
      <c r="D114" s="23" t="s">
        <v>2140</v>
      </c>
      <c r="E114" s="23" t="s">
        <v>2740</v>
      </c>
      <c r="F114" s="23" t="s">
        <v>2741</v>
      </c>
      <c r="G114" s="30" t="s">
        <v>2742</v>
      </c>
      <c r="H114" s="23" t="s">
        <v>2743</v>
      </c>
      <c r="I114" s="23" t="s">
        <v>2131</v>
      </c>
      <c r="J114" s="23" t="s">
        <v>39</v>
      </c>
      <c r="K114" s="23" t="s">
        <v>2744</v>
      </c>
      <c r="L114" s="23">
        <v>15134</v>
      </c>
      <c r="M114" s="23" t="s">
        <v>90</v>
      </c>
      <c r="N114" s="23">
        <v>1700000000000000</v>
      </c>
    </row>
    <row r="115" spans="2:14" x14ac:dyDescent="0.2">
      <c r="B115" s="22" t="s">
        <v>1854</v>
      </c>
      <c r="C115" s="23" t="s">
        <v>2745</v>
      </c>
      <c r="D115" s="23" t="s">
        <v>2126</v>
      </c>
      <c r="E115" s="23" t="s">
        <v>2363</v>
      </c>
      <c r="F115" s="23" t="s">
        <v>2746</v>
      </c>
      <c r="G115" s="30" t="s">
        <v>2747</v>
      </c>
      <c r="H115" s="23" t="s">
        <v>2748</v>
      </c>
      <c r="I115" s="23" t="s">
        <v>2131</v>
      </c>
      <c r="J115" s="23" t="s">
        <v>30</v>
      </c>
      <c r="K115" s="23" t="s">
        <v>2749</v>
      </c>
      <c r="L115" s="23">
        <v>49505</v>
      </c>
      <c r="M115" s="23" t="s">
        <v>90</v>
      </c>
      <c r="N115" s="23">
        <v>4840000000000000</v>
      </c>
    </row>
    <row r="116" spans="2:14" x14ac:dyDescent="0.2">
      <c r="B116" s="22" t="s">
        <v>558</v>
      </c>
      <c r="C116" s="23" t="s">
        <v>2750</v>
      </c>
      <c r="D116" s="23" t="s">
        <v>2140</v>
      </c>
      <c r="E116" s="23" t="s">
        <v>2751</v>
      </c>
      <c r="F116" s="23" t="s">
        <v>2752</v>
      </c>
      <c r="G116" s="30" t="s">
        <v>2753</v>
      </c>
      <c r="H116" s="23" t="s">
        <v>14</v>
      </c>
      <c r="I116" s="23" t="s">
        <v>2131</v>
      </c>
      <c r="J116" s="23" t="s">
        <v>16</v>
      </c>
      <c r="K116" s="23" t="s">
        <v>2754</v>
      </c>
      <c r="L116" s="23">
        <v>20503</v>
      </c>
      <c r="M116" s="23" t="s">
        <v>90</v>
      </c>
      <c r="N116" s="23">
        <v>3430000000000000</v>
      </c>
    </row>
    <row r="117" spans="2:14" x14ac:dyDescent="0.2">
      <c r="B117" s="22" t="s">
        <v>867</v>
      </c>
      <c r="C117" s="23" t="s">
        <v>2755</v>
      </c>
      <c r="D117" s="23" t="s">
        <v>2126</v>
      </c>
      <c r="E117" s="23" t="s">
        <v>2756</v>
      </c>
      <c r="F117" s="23" t="s">
        <v>2757</v>
      </c>
      <c r="G117" s="30" t="s">
        <v>2758</v>
      </c>
      <c r="H117" s="23" t="s">
        <v>2220</v>
      </c>
      <c r="I117" s="23" t="s">
        <v>2131</v>
      </c>
      <c r="J117" s="23" t="s">
        <v>15</v>
      </c>
      <c r="K117" s="23" t="s">
        <v>2759</v>
      </c>
      <c r="L117" s="23">
        <v>90015</v>
      </c>
      <c r="M117" s="23" t="s">
        <v>98</v>
      </c>
      <c r="N117" s="23">
        <v>4870000000000000</v>
      </c>
    </row>
    <row r="118" spans="2:14" x14ac:dyDescent="0.2">
      <c r="B118" s="22" t="s">
        <v>1996</v>
      </c>
      <c r="C118" s="23" t="s">
        <v>2760</v>
      </c>
      <c r="D118" s="23" t="s">
        <v>2140</v>
      </c>
      <c r="E118" s="23" t="s">
        <v>2761</v>
      </c>
      <c r="F118" s="23" t="s">
        <v>2762</v>
      </c>
      <c r="G118" s="30" t="s">
        <v>2763</v>
      </c>
      <c r="H118" s="23" t="s">
        <v>2764</v>
      </c>
      <c r="I118" s="23" t="s">
        <v>2131</v>
      </c>
      <c r="J118" s="23" t="s">
        <v>15</v>
      </c>
      <c r="K118" s="23" t="s">
        <v>2765</v>
      </c>
      <c r="L118" s="23">
        <v>90847</v>
      </c>
      <c r="M118" s="23" t="s">
        <v>90</v>
      </c>
      <c r="N118" s="23">
        <v>4030000000000000</v>
      </c>
    </row>
    <row r="119" spans="2:14" x14ac:dyDescent="0.2">
      <c r="B119" s="22" t="s">
        <v>727</v>
      </c>
      <c r="C119" s="23" t="s">
        <v>2766</v>
      </c>
      <c r="D119" s="23" t="s">
        <v>2140</v>
      </c>
      <c r="E119" s="23" t="s">
        <v>2767</v>
      </c>
      <c r="F119" s="23" t="s">
        <v>2768</v>
      </c>
      <c r="G119" s="30" t="s">
        <v>2769</v>
      </c>
      <c r="H119" s="23" t="s">
        <v>2770</v>
      </c>
      <c r="I119" s="23" t="s">
        <v>2131</v>
      </c>
      <c r="J119" s="23" t="s">
        <v>27</v>
      </c>
      <c r="K119" s="23" t="s">
        <v>2771</v>
      </c>
      <c r="L119" s="23">
        <v>71166</v>
      </c>
      <c r="M119" s="23" t="s">
        <v>99</v>
      </c>
      <c r="N119" s="23">
        <v>4360000000000000</v>
      </c>
    </row>
    <row r="120" spans="2:14" x14ac:dyDescent="0.2">
      <c r="B120" s="22" t="s">
        <v>385</v>
      </c>
      <c r="C120" s="23" t="s">
        <v>2772</v>
      </c>
      <c r="D120" s="23" t="s">
        <v>2126</v>
      </c>
      <c r="E120" s="23" t="s">
        <v>2334</v>
      </c>
      <c r="F120" s="23" t="s">
        <v>2773</v>
      </c>
      <c r="G120" s="30" t="s">
        <v>2774</v>
      </c>
      <c r="H120" s="23" t="s">
        <v>14</v>
      </c>
      <c r="I120" s="23" t="s">
        <v>2131</v>
      </c>
      <c r="J120" s="23" t="s">
        <v>16</v>
      </c>
      <c r="K120" s="23" t="s">
        <v>2775</v>
      </c>
      <c r="L120" s="23">
        <v>20404</v>
      </c>
      <c r="M120" s="23" t="s">
        <v>90</v>
      </c>
      <c r="N120" s="23">
        <v>1500000000000000</v>
      </c>
    </row>
    <row r="121" spans="2:14" x14ac:dyDescent="0.2">
      <c r="B121" s="22" t="s">
        <v>2009</v>
      </c>
      <c r="C121" s="23" t="s">
        <v>2776</v>
      </c>
      <c r="D121" s="23" t="s">
        <v>2126</v>
      </c>
      <c r="E121" s="23" t="s">
        <v>2777</v>
      </c>
      <c r="F121" s="23" t="s">
        <v>2778</v>
      </c>
      <c r="G121" s="30" t="s">
        <v>2779</v>
      </c>
      <c r="H121" s="23" t="s">
        <v>2417</v>
      </c>
      <c r="I121" s="23" t="s">
        <v>2131</v>
      </c>
      <c r="J121" s="23" t="s">
        <v>39</v>
      </c>
      <c r="K121" s="23" t="s">
        <v>2780</v>
      </c>
      <c r="L121" s="23">
        <v>15255</v>
      </c>
      <c r="M121" s="23" t="s">
        <v>101</v>
      </c>
      <c r="N121" s="23">
        <v>1520000000000000</v>
      </c>
    </row>
    <row r="122" spans="2:14" x14ac:dyDescent="0.2">
      <c r="B122" s="22" t="s">
        <v>1900</v>
      </c>
      <c r="C122" s="23" t="s">
        <v>2781</v>
      </c>
      <c r="D122" s="23" t="s">
        <v>2140</v>
      </c>
      <c r="E122" s="23" t="s">
        <v>2381</v>
      </c>
      <c r="F122" s="23" t="s">
        <v>2782</v>
      </c>
      <c r="G122" s="30" t="s">
        <v>2783</v>
      </c>
      <c r="H122" s="23" t="s">
        <v>2784</v>
      </c>
      <c r="I122" s="23" t="s">
        <v>2131</v>
      </c>
      <c r="J122" s="23" t="s">
        <v>33</v>
      </c>
      <c r="K122" s="23" t="s">
        <v>2785</v>
      </c>
      <c r="L122" s="23">
        <v>66210</v>
      </c>
      <c r="M122" s="23" t="s">
        <v>104</v>
      </c>
      <c r="N122" s="23">
        <v>4190000000000000</v>
      </c>
    </row>
    <row r="123" spans="2:14" x14ac:dyDescent="0.2">
      <c r="B123" s="22" t="s">
        <v>281</v>
      </c>
      <c r="C123" s="23" t="s">
        <v>2786</v>
      </c>
      <c r="D123" s="23" t="s">
        <v>2126</v>
      </c>
      <c r="E123" s="23" t="s">
        <v>2680</v>
      </c>
      <c r="F123" s="23" t="s">
        <v>2787</v>
      </c>
      <c r="G123" s="30" t="s">
        <v>2788</v>
      </c>
      <c r="H123" s="23" t="s">
        <v>2789</v>
      </c>
      <c r="I123" s="23" t="s">
        <v>2131</v>
      </c>
      <c r="J123" s="23" t="s">
        <v>14</v>
      </c>
      <c r="K123" s="23" t="s">
        <v>2790</v>
      </c>
      <c r="L123" s="23">
        <v>98104</v>
      </c>
      <c r="M123" s="23" t="s">
        <v>96</v>
      </c>
      <c r="N123" s="23">
        <v>3510000000000000</v>
      </c>
    </row>
    <row r="124" spans="2:14" x14ac:dyDescent="0.2">
      <c r="B124" s="22" t="s">
        <v>457</v>
      </c>
      <c r="C124" s="23" t="s">
        <v>2791</v>
      </c>
      <c r="D124" s="23" t="s">
        <v>2126</v>
      </c>
      <c r="E124" s="23" t="s">
        <v>2392</v>
      </c>
      <c r="F124" s="23" t="s">
        <v>2792</v>
      </c>
      <c r="G124" s="30" t="s">
        <v>2793</v>
      </c>
      <c r="H124" s="23" t="s">
        <v>2794</v>
      </c>
      <c r="I124" s="23" t="s">
        <v>2131</v>
      </c>
      <c r="J124" s="23" t="s">
        <v>15</v>
      </c>
      <c r="K124" s="23" t="s">
        <v>2795</v>
      </c>
      <c r="L124" s="23">
        <v>93715</v>
      </c>
      <c r="M124" s="23" t="s">
        <v>90</v>
      </c>
      <c r="N124" s="23">
        <v>2040000000000000</v>
      </c>
    </row>
    <row r="125" spans="2:14" x14ac:dyDescent="0.2">
      <c r="B125" s="22" t="s">
        <v>1050</v>
      </c>
      <c r="C125" s="23" t="s">
        <v>2796</v>
      </c>
      <c r="D125" s="23" t="s">
        <v>2126</v>
      </c>
      <c r="E125" s="23" t="s">
        <v>2797</v>
      </c>
      <c r="F125" s="23" t="s">
        <v>2798</v>
      </c>
      <c r="G125" s="30" t="s">
        <v>2799</v>
      </c>
      <c r="H125" s="23" t="s">
        <v>2378</v>
      </c>
      <c r="I125" s="23" t="s">
        <v>2131</v>
      </c>
      <c r="J125" s="23" t="s">
        <v>17</v>
      </c>
      <c r="K125" s="23" t="s">
        <v>2800</v>
      </c>
      <c r="L125" s="23">
        <v>75372</v>
      </c>
      <c r="M125" s="23" t="s">
        <v>90</v>
      </c>
      <c r="N125" s="23">
        <v>3700000000000000</v>
      </c>
    </row>
    <row r="126" spans="2:14" x14ac:dyDescent="0.2">
      <c r="B126" s="22" t="s">
        <v>1560</v>
      </c>
      <c r="C126" s="23" t="s">
        <v>2801</v>
      </c>
      <c r="D126" s="23" t="s">
        <v>2140</v>
      </c>
      <c r="E126" s="23" t="s">
        <v>2420</v>
      </c>
      <c r="F126" s="23" t="s">
        <v>2802</v>
      </c>
      <c r="G126" s="30" t="s">
        <v>2803</v>
      </c>
      <c r="H126" s="23" t="s">
        <v>2804</v>
      </c>
      <c r="I126" s="23" t="s">
        <v>2131</v>
      </c>
      <c r="J126" s="23" t="s">
        <v>20</v>
      </c>
      <c r="K126" s="23" t="s">
        <v>2805</v>
      </c>
      <c r="L126" s="23">
        <v>32885</v>
      </c>
      <c r="M126" s="23" t="s">
        <v>90</v>
      </c>
      <c r="N126" s="23">
        <v>4390000000000000</v>
      </c>
    </row>
    <row r="127" spans="2:14" x14ac:dyDescent="0.2">
      <c r="B127" s="22" t="s">
        <v>1884</v>
      </c>
      <c r="C127" s="23" t="s">
        <v>2806</v>
      </c>
      <c r="D127" s="23" t="s">
        <v>2140</v>
      </c>
      <c r="E127" s="23" t="s">
        <v>2807</v>
      </c>
      <c r="F127" s="23" t="s">
        <v>2808</v>
      </c>
      <c r="G127" s="30" t="s">
        <v>2809</v>
      </c>
      <c r="H127" s="23" t="s">
        <v>2810</v>
      </c>
      <c r="I127" s="23" t="s">
        <v>2131</v>
      </c>
      <c r="J127" s="23" t="s">
        <v>21</v>
      </c>
      <c r="K127" s="23" t="s">
        <v>2811</v>
      </c>
      <c r="L127" s="23">
        <v>80044</v>
      </c>
      <c r="M127" s="23" t="s">
        <v>94</v>
      </c>
      <c r="N127" s="23">
        <v>3680000000000000</v>
      </c>
    </row>
    <row r="128" spans="2:14" x14ac:dyDescent="0.2">
      <c r="B128" s="22" t="s">
        <v>942</v>
      </c>
      <c r="C128" s="23" t="s">
        <v>2812</v>
      </c>
      <c r="D128" s="23" t="s">
        <v>2140</v>
      </c>
      <c r="E128" s="23" t="s">
        <v>2813</v>
      </c>
      <c r="F128" s="23" t="s">
        <v>2814</v>
      </c>
      <c r="G128" s="30" t="s">
        <v>2815</v>
      </c>
      <c r="H128" s="23" t="s">
        <v>2816</v>
      </c>
      <c r="I128" s="23" t="s">
        <v>2131</v>
      </c>
      <c r="J128" s="23" t="s">
        <v>18</v>
      </c>
      <c r="K128" s="23" t="s">
        <v>2817</v>
      </c>
      <c r="L128" s="23">
        <v>24020</v>
      </c>
      <c r="M128" s="23" t="s">
        <v>92</v>
      </c>
      <c r="N128" s="23">
        <v>2140000000000000</v>
      </c>
    </row>
    <row r="129" spans="2:14" x14ac:dyDescent="0.2">
      <c r="B129" s="22" t="s">
        <v>1620</v>
      </c>
      <c r="C129" s="23" t="s">
        <v>2818</v>
      </c>
      <c r="D129" s="23" t="s">
        <v>2126</v>
      </c>
      <c r="E129" s="23" t="s">
        <v>2819</v>
      </c>
      <c r="F129" s="23" t="s">
        <v>2820</v>
      </c>
      <c r="G129" s="30" t="s">
        <v>2821</v>
      </c>
      <c r="H129" s="23" t="s">
        <v>2822</v>
      </c>
      <c r="I129" s="23" t="s">
        <v>2131</v>
      </c>
      <c r="J129" s="23" t="s">
        <v>29</v>
      </c>
      <c r="K129" s="23" t="s">
        <v>2823</v>
      </c>
      <c r="L129" s="23">
        <v>10009</v>
      </c>
      <c r="M129" s="23" t="s">
        <v>90</v>
      </c>
      <c r="N129" s="23">
        <v>3190000000000000</v>
      </c>
    </row>
    <row r="130" spans="2:14" x14ac:dyDescent="0.2">
      <c r="B130" s="22" t="s">
        <v>2041</v>
      </c>
      <c r="C130" s="23" t="s">
        <v>2824</v>
      </c>
      <c r="D130" s="23" t="s">
        <v>2126</v>
      </c>
      <c r="E130" s="23" t="s">
        <v>2825</v>
      </c>
      <c r="F130" s="23" t="s">
        <v>2826</v>
      </c>
      <c r="G130" s="30" t="s">
        <v>2827</v>
      </c>
      <c r="H130" s="23" t="s">
        <v>2828</v>
      </c>
      <c r="I130" s="23" t="s">
        <v>2131</v>
      </c>
      <c r="J130" s="23" t="s">
        <v>37</v>
      </c>
      <c r="K130" s="23" t="s">
        <v>2829</v>
      </c>
      <c r="L130" s="23">
        <v>29208</v>
      </c>
      <c r="M130" s="23" t="s">
        <v>100</v>
      </c>
      <c r="N130" s="23">
        <v>4730000000000000</v>
      </c>
    </row>
    <row r="131" spans="2:14" x14ac:dyDescent="0.2">
      <c r="B131" s="22" t="s">
        <v>703</v>
      </c>
      <c r="C131" s="23" t="s">
        <v>2830</v>
      </c>
      <c r="D131" s="23" t="s">
        <v>2140</v>
      </c>
      <c r="E131" s="23" t="s">
        <v>2831</v>
      </c>
      <c r="F131" s="23" t="s">
        <v>2832</v>
      </c>
      <c r="G131" s="30" t="s">
        <v>2833</v>
      </c>
      <c r="H131" s="23" t="s">
        <v>2816</v>
      </c>
      <c r="I131" s="23" t="s">
        <v>2131</v>
      </c>
      <c r="J131" s="23" t="s">
        <v>18</v>
      </c>
      <c r="K131" s="23" t="s">
        <v>2834</v>
      </c>
      <c r="L131" s="23">
        <v>24029</v>
      </c>
      <c r="M131" s="23" t="s">
        <v>93</v>
      </c>
      <c r="N131" s="23">
        <v>2520000000000000</v>
      </c>
    </row>
    <row r="132" spans="2:14" x14ac:dyDescent="0.2">
      <c r="B132" s="22" t="s">
        <v>540</v>
      </c>
      <c r="C132" s="23" t="s">
        <v>2835</v>
      </c>
      <c r="D132" s="23" t="s">
        <v>2126</v>
      </c>
      <c r="E132" s="23" t="s">
        <v>2328</v>
      </c>
      <c r="F132" s="23" t="s">
        <v>2836</v>
      </c>
      <c r="G132" s="30" t="s">
        <v>2837</v>
      </c>
      <c r="H132" s="23" t="s">
        <v>2190</v>
      </c>
      <c r="I132" s="23" t="s">
        <v>2131</v>
      </c>
      <c r="J132" s="23" t="s">
        <v>22</v>
      </c>
      <c r="K132" s="23" t="s">
        <v>2838</v>
      </c>
      <c r="L132" s="23">
        <v>50330</v>
      </c>
      <c r="M132" s="23" t="s">
        <v>94</v>
      </c>
      <c r="N132" s="23">
        <v>4680000000000000</v>
      </c>
    </row>
    <row r="133" spans="2:14" x14ac:dyDescent="0.2">
      <c r="B133" s="22" t="s">
        <v>2061</v>
      </c>
      <c r="C133" s="23" t="s">
        <v>2839</v>
      </c>
      <c r="D133" s="23" t="s">
        <v>2126</v>
      </c>
      <c r="E133" s="23" t="s">
        <v>2840</v>
      </c>
      <c r="F133" s="23" t="s">
        <v>2841</v>
      </c>
      <c r="G133" s="30" t="s">
        <v>2842</v>
      </c>
      <c r="H133" s="23" t="s">
        <v>2843</v>
      </c>
      <c r="I133" s="23" t="s">
        <v>2131</v>
      </c>
      <c r="J133" s="23" t="s">
        <v>46</v>
      </c>
      <c r="K133" s="23" t="s">
        <v>2844</v>
      </c>
      <c r="L133" s="23">
        <v>89012</v>
      </c>
      <c r="M133" s="23" t="s">
        <v>90</v>
      </c>
      <c r="N133" s="23">
        <v>4150000000000000</v>
      </c>
    </row>
    <row r="134" spans="2:14" x14ac:dyDescent="0.2">
      <c r="B134" s="22" t="s">
        <v>183</v>
      </c>
      <c r="C134" s="23" t="s">
        <v>2845</v>
      </c>
      <c r="D134" s="23" t="s">
        <v>2140</v>
      </c>
      <c r="E134" s="23" t="s">
        <v>2846</v>
      </c>
      <c r="F134" s="23" t="s">
        <v>2847</v>
      </c>
      <c r="G134" s="30" t="s">
        <v>2848</v>
      </c>
      <c r="H134" s="23" t="s">
        <v>2150</v>
      </c>
      <c r="I134" s="23" t="s">
        <v>2131</v>
      </c>
      <c r="J134" s="23" t="s">
        <v>15</v>
      </c>
      <c r="K134" s="23" t="s">
        <v>2849</v>
      </c>
      <c r="L134" s="23">
        <v>95818</v>
      </c>
      <c r="M134" s="23" t="s">
        <v>90</v>
      </c>
      <c r="N134" s="23">
        <v>3670000000000000</v>
      </c>
    </row>
    <row r="135" spans="2:14" x14ac:dyDescent="0.2">
      <c r="B135" s="22" t="s">
        <v>1921</v>
      </c>
      <c r="C135" s="23" t="s">
        <v>2850</v>
      </c>
      <c r="D135" s="23" t="s">
        <v>2140</v>
      </c>
      <c r="E135" s="23" t="s">
        <v>2459</v>
      </c>
      <c r="F135" s="23" t="s">
        <v>2851</v>
      </c>
      <c r="G135" s="30" t="s">
        <v>2852</v>
      </c>
      <c r="H135" s="23" t="s">
        <v>2632</v>
      </c>
      <c r="I135" s="23" t="s">
        <v>2131</v>
      </c>
      <c r="J135" s="23" t="s">
        <v>45</v>
      </c>
      <c r="K135" s="23" t="s">
        <v>2853</v>
      </c>
      <c r="L135" s="23">
        <v>38114</v>
      </c>
      <c r="M135" s="23" t="s">
        <v>90</v>
      </c>
      <c r="N135" s="23">
        <v>1740000000000000</v>
      </c>
    </row>
    <row r="136" spans="2:14" x14ac:dyDescent="0.2">
      <c r="B136" s="22" t="s">
        <v>823</v>
      </c>
      <c r="C136" s="23" t="s">
        <v>2854</v>
      </c>
      <c r="D136" s="23" t="s">
        <v>2126</v>
      </c>
      <c r="E136" s="23" t="s">
        <v>2855</v>
      </c>
      <c r="F136" s="23" t="s">
        <v>2856</v>
      </c>
      <c r="G136" s="30" t="s">
        <v>2857</v>
      </c>
      <c r="H136" s="23" t="s">
        <v>2202</v>
      </c>
      <c r="I136" s="23" t="s">
        <v>2131</v>
      </c>
      <c r="J136" s="23" t="s">
        <v>23</v>
      </c>
      <c r="K136" s="23" t="s">
        <v>2858</v>
      </c>
      <c r="L136" s="23">
        <v>35487</v>
      </c>
      <c r="M136" s="23" t="s">
        <v>100</v>
      </c>
      <c r="N136" s="23">
        <v>3700000000000000</v>
      </c>
    </row>
    <row r="137" spans="2:14" x14ac:dyDescent="0.2">
      <c r="B137" s="22" t="s">
        <v>1062</v>
      </c>
      <c r="C137" s="23" t="s">
        <v>2859</v>
      </c>
      <c r="D137" s="23" t="s">
        <v>2140</v>
      </c>
      <c r="E137" s="23" t="s">
        <v>2340</v>
      </c>
      <c r="F137" s="23" t="s">
        <v>2860</v>
      </c>
      <c r="G137" s="30" t="s">
        <v>2861</v>
      </c>
      <c r="H137" s="23" t="s">
        <v>2862</v>
      </c>
      <c r="I137" s="23" t="s">
        <v>2131</v>
      </c>
      <c r="J137" s="23" t="s">
        <v>49</v>
      </c>
      <c r="K137" s="23" t="s">
        <v>2863</v>
      </c>
      <c r="L137" s="23">
        <v>99522</v>
      </c>
      <c r="M137" s="23" t="s">
        <v>90</v>
      </c>
      <c r="N137" s="23">
        <v>3180000000000000</v>
      </c>
    </row>
    <row r="138" spans="2:14" x14ac:dyDescent="0.2">
      <c r="B138" s="22" t="s">
        <v>1309</v>
      </c>
      <c r="C138" s="23" t="s">
        <v>2864</v>
      </c>
      <c r="D138" s="23" t="s">
        <v>2140</v>
      </c>
      <c r="E138" s="23" t="s">
        <v>2865</v>
      </c>
      <c r="F138" s="23" t="s">
        <v>2866</v>
      </c>
      <c r="G138" s="30" t="s">
        <v>2867</v>
      </c>
      <c r="H138" s="23" t="s">
        <v>2868</v>
      </c>
      <c r="I138" s="23" t="s">
        <v>2131</v>
      </c>
      <c r="J138" s="23" t="s">
        <v>19</v>
      </c>
      <c r="K138" s="23" t="s">
        <v>2869</v>
      </c>
      <c r="L138" s="23">
        <v>60614</v>
      </c>
      <c r="M138" s="23" t="s">
        <v>90</v>
      </c>
      <c r="N138" s="23">
        <v>2230000000000000</v>
      </c>
    </row>
    <row r="139" spans="2:14" x14ac:dyDescent="0.2">
      <c r="B139" s="22" t="s">
        <v>863</v>
      </c>
      <c r="C139" s="23" t="s">
        <v>2870</v>
      </c>
      <c r="D139" s="23" t="s">
        <v>2126</v>
      </c>
      <c r="E139" s="23" t="s">
        <v>2363</v>
      </c>
      <c r="F139" s="23" t="s">
        <v>2871</v>
      </c>
      <c r="G139" s="30" t="s">
        <v>2872</v>
      </c>
      <c r="H139" s="23" t="s">
        <v>2632</v>
      </c>
      <c r="I139" s="23" t="s">
        <v>2131</v>
      </c>
      <c r="J139" s="23" t="s">
        <v>45</v>
      </c>
      <c r="K139" s="23" t="s">
        <v>2873</v>
      </c>
      <c r="L139" s="23">
        <v>38181</v>
      </c>
      <c r="M139" s="23" t="s">
        <v>90</v>
      </c>
      <c r="N139" s="23">
        <v>3920000000000000</v>
      </c>
    </row>
    <row r="140" spans="2:14" x14ac:dyDescent="0.2">
      <c r="B140" s="22" t="s">
        <v>916</v>
      </c>
      <c r="C140" s="23" t="s">
        <v>2874</v>
      </c>
      <c r="D140" s="23" t="s">
        <v>2126</v>
      </c>
      <c r="E140" s="23" t="s">
        <v>2875</v>
      </c>
      <c r="F140" s="23" t="s">
        <v>2876</v>
      </c>
      <c r="G140" s="30" t="s">
        <v>2877</v>
      </c>
      <c r="H140" s="23" t="s">
        <v>2878</v>
      </c>
      <c r="I140" s="23" t="s">
        <v>2131</v>
      </c>
      <c r="J140" s="23" t="s">
        <v>46</v>
      </c>
      <c r="K140" s="23" t="s">
        <v>2879</v>
      </c>
      <c r="L140" s="23">
        <v>89519</v>
      </c>
      <c r="M140" s="23" t="s">
        <v>90</v>
      </c>
      <c r="N140" s="23">
        <v>4170000000000000</v>
      </c>
    </row>
    <row r="141" spans="2:14" x14ac:dyDescent="0.2">
      <c r="B141" s="22" t="s">
        <v>1773</v>
      </c>
      <c r="C141" s="23" t="s">
        <v>2880</v>
      </c>
      <c r="D141" s="23" t="s">
        <v>2126</v>
      </c>
      <c r="E141" s="23" t="s">
        <v>2277</v>
      </c>
      <c r="F141" s="23" t="s">
        <v>2881</v>
      </c>
      <c r="G141" s="30" t="s">
        <v>2882</v>
      </c>
      <c r="H141" s="23" t="s">
        <v>2483</v>
      </c>
      <c r="I141" s="23" t="s">
        <v>2131</v>
      </c>
      <c r="J141" s="23" t="s">
        <v>23</v>
      </c>
      <c r="K141" s="23" t="s">
        <v>2883</v>
      </c>
      <c r="L141" s="23">
        <v>36104</v>
      </c>
      <c r="M141" s="23" t="s">
        <v>90</v>
      </c>
      <c r="N141" s="23">
        <v>4260000000000000</v>
      </c>
    </row>
    <row r="142" spans="2:14" x14ac:dyDescent="0.2">
      <c r="B142" s="22" t="s">
        <v>2017</v>
      </c>
      <c r="C142" s="23" t="s">
        <v>2884</v>
      </c>
      <c r="D142" s="23" t="s">
        <v>2126</v>
      </c>
      <c r="E142" s="23" t="s">
        <v>2885</v>
      </c>
      <c r="F142" s="23" t="s">
        <v>2886</v>
      </c>
      <c r="G142" s="30" t="s">
        <v>2887</v>
      </c>
      <c r="H142" s="23" t="s">
        <v>2888</v>
      </c>
      <c r="I142" s="23" t="s">
        <v>2131</v>
      </c>
      <c r="J142" s="23" t="s">
        <v>28</v>
      </c>
      <c r="K142" s="23" t="s">
        <v>2889</v>
      </c>
      <c r="L142" s="23">
        <v>31405</v>
      </c>
      <c r="M142" s="23" t="s">
        <v>92</v>
      </c>
      <c r="N142" s="23">
        <v>4130000000000000</v>
      </c>
    </row>
    <row r="143" spans="2:14" x14ac:dyDescent="0.2">
      <c r="B143" s="22" t="s">
        <v>1430</v>
      </c>
      <c r="C143" s="23" t="s">
        <v>2890</v>
      </c>
      <c r="D143" s="23" t="s">
        <v>2126</v>
      </c>
      <c r="E143" s="23" t="s">
        <v>2891</v>
      </c>
      <c r="F143" s="23" t="s">
        <v>2892</v>
      </c>
      <c r="G143" s="30" t="s">
        <v>2893</v>
      </c>
      <c r="H143" s="23" t="s">
        <v>14</v>
      </c>
      <c r="I143" s="23" t="s">
        <v>2131</v>
      </c>
      <c r="J143" s="23" t="s">
        <v>16</v>
      </c>
      <c r="K143" s="23" t="s">
        <v>2894</v>
      </c>
      <c r="L143" s="23">
        <v>20205</v>
      </c>
      <c r="M143" s="23" t="s">
        <v>96</v>
      </c>
      <c r="N143" s="23">
        <v>3530000000000000</v>
      </c>
    </row>
    <row r="144" spans="2:14" x14ac:dyDescent="0.2">
      <c r="B144" s="22" t="s">
        <v>1888</v>
      </c>
      <c r="C144" s="23" t="s">
        <v>2895</v>
      </c>
      <c r="D144" s="23" t="s">
        <v>2140</v>
      </c>
      <c r="E144" s="23" t="s">
        <v>2311</v>
      </c>
      <c r="F144" s="23" t="s">
        <v>2896</v>
      </c>
      <c r="G144" s="30" t="s">
        <v>2897</v>
      </c>
      <c r="H144" s="23" t="s">
        <v>2898</v>
      </c>
      <c r="I144" s="23" t="s">
        <v>2131</v>
      </c>
      <c r="J144" s="23" t="s">
        <v>20</v>
      </c>
      <c r="K144" s="23" t="s">
        <v>2899</v>
      </c>
      <c r="L144" s="23">
        <v>33710</v>
      </c>
      <c r="M144" s="23" t="s">
        <v>90</v>
      </c>
      <c r="N144" s="23">
        <v>2530000000000000</v>
      </c>
    </row>
    <row r="145" spans="2:14" x14ac:dyDescent="0.2">
      <c r="B145" s="22" t="s">
        <v>1424</v>
      </c>
      <c r="C145" s="23" t="s">
        <v>2900</v>
      </c>
      <c r="D145" s="23" t="s">
        <v>2140</v>
      </c>
      <c r="E145" s="23" t="s">
        <v>2901</v>
      </c>
      <c r="F145" s="23" t="s">
        <v>2902</v>
      </c>
      <c r="G145" s="30" t="s">
        <v>2903</v>
      </c>
      <c r="H145" s="23" t="s">
        <v>2904</v>
      </c>
      <c r="I145" s="23" t="s">
        <v>2131</v>
      </c>
      <c r="J145" s="23" t="s">
        <v>29</v>
      </c>
      <c r="K145" s="23" t="s">
        <v>2905</v>
      </c>
      <c r="L145" s="23">
        <v>11436</v>
      </c>
      <c r="M145" s="23" t="s">
        <v>90</v>
      </c>
      <c r="N145" s="23">
        <v>2500000000000000</v>
      </c>
    </row>
    <row r="146" spans="2:14" x14ac:dyDescent="0.2">
      <c r="B146" s="22" t="s">
        <v>717</v>
      </c>
      <c r="C146" s="23" t="s">
        <v>2906</v>
      </c>
      <c r="D146" s="23" t="s">
        <v>2140</v>
      </c>
      <c r="E146" s="23" t="s">
        <v>2907</v>
      </c>
      <c r="F146" s="23" t="s">
        <v>2908</v>
      </c>
      <c r="G146" s="30" t="s">
        <v>2909</v>
      </c>
      <c r="H146" s="23" t="s">
        <v>2910</v>
      </c>
      <c r="I146" s="23" t="s">
        <v>2131</v>
      </c>
      <c r="J146" s="23" t="s">
        <v>50</v>
      </c>
      <c r="K146" s="23" t="s">
        <v>2911</v>
      </c>
      <c r="L146" s="23">
        <v>96845</v>
      </c>
      <c r="M146" s="23" t="s">
        <v>90</v>
      </c>
      <c r="N146" s="23">
        <v>2950000000000000</v>
      </c>
    </row>
    <row r="147" spans="2:14" x14ac:dyDescent="0.2">
      <c r="B147" s="22" t="s">
        <v>538</v>
      </c>
      <c r="C147" s="23" t="s">
        <v>2912</v>
      </c>
      <c r="D147" s="23" t="s">
        <v>2126</v>
      </c>
      <c r="E147" s="23" t="s">
        <v>2913</v>
      </c>
      <c r="F147" s="23" t="s">
        <v>2914</v>
      </c>
      <c r="G147" s="30" t="s">
        <v>2915</v>
      </c>
      <c r="H147" s="23" t="s">
        <v>2916</v>
      </c>
      <c r="I147" s="23" t="s">
        <v>2131</v>
      </c>
      <c r="J147" s="23" t="s">
        <v>42</v>
      </c>
      <c r="K147" s="23" t="s">
        <v>2917</v>
      </c>
      <c r="L147" s="23">
        <v>2405</v>
      </c>
      <c r="M147" s="23" t="s">
        <v>90</v>
      </c>
      <c r="N147" s="23">
        <v>3330000000000000</v>
      </c>
    </row>
    <row r="148" spans="2:14" x14ac:dyDescent="0.2">
      <c r="B148" s="22" t="s">
        <v>965</v>
      </c>
      <c r="C148" s="23" t="s">
        <v>2918</v>
      </c>
      <c r="D148" s="23" t="s">
        <v>2126</v>
      </c>
      <c r="E148" s="23" t="s">
        <v>2705</v>
      </c>
      <c r="F148" s="23" t="s">
        <v>2919</v>
      </c>
      <c r="G148" s="30" t="s">
        <v>2920</v>
      </c>
      <c r="H148" s="23" t="s">
        <v>2921</v>
      </c>
      <c r="I148" s="23" t="s">
        <v>2131</v>
      </c>
      <c r="J148" s="23" t="s">
        <v>29</v>
      </c>
      <c r="K148" s="23" t="s">
        <v>2922</v>
      </c>
      <c r="L148" s="23">
        <v>14646</v>
      </c>
      <c r="M148" s="23" t="s">
        <v>96</v>
      </c>
      <c r="N148" s="23">
        <v>1680000000000000</v>
      </c>
    </row>
    <row r="149" spans="2:14" x14ac:dyDescent="0.2">
      <c r="B149" s="22" t="s">
        <v>763</v>
      </c>
      <c r="C149" s="23" t="s">
        <v>2923</v>
      </c>
      <c r="D149" s="23" t="s">
        <v>2140</v>
      </c>
      <c r="E149" s="23" t="s">
        <v>2442</v>
      </c>
      <c r="F149" s="23" t="s">
        <v>2924</v>
      </c>
      <c r="G149" s="30" t="s">
        <v>2925</v>
      </c>
      <c r="H149" s="23" t="s">
        <v>2926</v>
      </c>
      <c r="I149" s="23" t="s">
        <v>2131</v>
      </c>
      <c r="J149" s="23" t="s">
        <v>15</v>
      </c>
      <c r="K149" s="23" t="s">
        <v>2927</v>
      </c>
      <c r="L149" s="23">
        <v>94605</v>
      </c>
      <c r="M149" s="23" t="s">
        <v>94</v>
      </c>
      <c r="N149" s="23">
        <v>4810000000000000</v>
      </c>
    </row>
    <row r="150" spans="2:14" x14ac:dyDescent="0.2">
      <c r="B150" s="22" t="s">
        <v>1271</v>
      </c>
      <c r="C150" s="23" t="s">
        <v>2928</v>
      </c>
      <c r="D150" s="23" t="s">
        <v>2126</v>
      </c>
      <c r="E150" s="23" t="s">
        <v>2929</v>
      </c>
      <c r="F150" s="23" t="s">
        <v>2930</v>
      </c>
      <c r="G150" s="30" t="s">
        <v>2931</v>
      </c>
      <c r="H150" s="23" t="s">
        <v>2932</v>
      </c>
      <c r="I150" s="23" t="s">
        <v>2131</v>
      </c>
      <c r="J150" s="23" t="s">
        <v>39</v>
      </c>
      <c r="K150" s="23" t="s">
        <v>2933</v>
      </c>
      <c r="L150" s="23">
        <v>19146</v>
      </c>
      <c r="M150" s="23" t="s">
        <v>101</v>
      </c>
      <c r="N150" s="23">
        <v>3630000000000000</v>
      </c>
    </row>
    <row r="151" spans="2:14" x14ac:dyDescent="0.2">
      <c r="B151" s="22" t="s">
        <v>978</v>
      </c>
      <c r="C151" s="23" t="s">
        <v>2934</v>
      </c>
      <c r="D151" s="23" t="s">
        <v>2126</v>
      </c>
      <c r="E151" s="23" t="s">
        <v>2705</v>
      </c>
      <c r="F151" s="23" t="s">
        <v>2935</v>
      </c>
      <c r="G151" s="30" t="s">
        <v>2936</v>
      </c>
      <c r="H151" s="23" t="s">
        <v>2137</v>
      </c>
      <c r="I151" s="23" t="s">
        <v>2131</v>
      </c>
      <c r="J151" s="23" t="s">
        <v>13</v>
      </c>
      <c r="K151" s="23" t="s">
        <v>2937</v>
      </c>
      <c r="L151" s="23">
        <v>46247</v>
      </c>
      <c r="M151" s="23" t="s">
        <v>90</v>
      </c>
      <c r="N151" s="23">
        <v>4070000000000000</v>
      </c>
    </row>
    <row r="152" spans="2:14" x14ac:dyDescent="0.2">
      <c r="B152" s="22" t="s">
        <v>1048</v>
      </c>
      <c r="C152" s="23" t="s">
        <v>2938</v>
      </c>
      <c r="D152" s="23" t="s">
        <v>2140</v>
      </c>
      <c r="E152" s="23" t="s">
        <v>2181</v>
      </c>
      <c r="F152" s="23" t="s">
        <v>2939</v>
      </c>
      <c r="G152" s="30" t="s">
        <v>2940</v>
      </c>
      <c r="H152" s="23" t="s">
        <v>2941</v>
      </c>
      <c r="I152" s="23" t="s">
        <v>2131</v>
      </c>
      <c r="J152" s="23" t="s">
        <v>18</v>
      </c>
      <c r="K152" s="23" t="s">
        <v>2942</v>
      </c>
      <c r="L152" s="23">
        <v>23605</v>
      </c>
      <c r="M152" s="23" t="s">
        <v>95</v>
      </c>
      <c r="N152" s="23">
        <v>2230000000000000</v>
      </c>
    </row>
    <row r="153" spans="2:14" x14ac:dyDescent="0.2">
      <c r="B153" s="22" t="s">
        <v>1246</v>
      </c>
      <c r="C153" s="23" t="s">
        <v>2943</v>
      </c>
      <c r="D153" s="23" t="s">
        <v>2126</v>
      </c>
      <c r="E153" s="23" t="s">
        <v>2944</v>
      </c>
      <c r="F153" s="23" t="s">
        <v>2945</v>
      </c>
      <c r="G153" s="30" t="s">
        <v>2946</v>
      </c>
      <c r="H153" s="23" t="s">
        <v>2668</v>
      </c>
      <c r="I153" s="23" t="s">
        <v>2131</v>
      </c>
      <c r="J153" s="23" t="s">
        <v>47</v>
      </c>
      <c r="K153" s="23" t="s">
        <v>2947</v>
      </c>
      <c r="L153" s="23">
        <v>83705</v>
      </c>
      <c r="M153" s="23" t="s">
        <v>89</v>
      </c>
      <c r="N153" s="23">
        <v>2070000000000000</v>
      </c>
    </row>
    <row r="154" spans="2:14" x14ac:dyDescent="0.2">
      <c r="B154" s="22" t="s">
        <v>148</v>
      </c>
      <c r="C154" s="23" t="s">
        <v>2948</v>
      </c>
      <c r="D154" s="23" t="s">
        <v>2140</v>
      </c>
      <c r="E154" s="23" t="s">
        <v>2680</v>
      </c>
      <c r="F154" s="23" t="s">
        <v>2949</v>
      </c>
      <c r="G154" s="30" t="s">
        <v>2950</v>
      </c>
      <c r="H154" s="23" t="s">
        <v>2511</v>
      </c>
      <c r="I154" s="23" t="s">
        <v>2131</v>
      </c>
      <c r="J154" s="23" t="s">
        <v>31</v>
      </c>
      <c r="K154" s="23" t="s">
        <v>2951</v>
      </c>
      <c r="L154" s="23">
        <v>45296</v>
      </c>
      <c r="M154" s="23" t="s">
        <v>90</v>
      </c>
      <c r="N154" s="23">
        <v>3290000000000000</v>
      </c>
    </row>
    <row r="155" spans="2:14" x14ac:dyDescent="0.2">
      <c r="B155" s="22" t="s">
        <v>1650</v>
      </c>
      <c r="C155" s="23" t="s">
        <v>2952</v>
      </c>
      <c r="D155" s="23" t="s">
        <v>2140</v>
      </c>
      <c r="E155" s="23" t="s">
        <v>2953</v>
      </c>
      <c r="F155" s="23" t="s">
        <v>2954</v>
      </c>
      <c r="G155" s="30" t="s">
        <v>2955</v>
      </c>
      <c r="H155" s="23" t="s">
        <v>2956</v>
      </c>
      <c r="I155" s="23" t="s">
        <v>2131</v>
      </c>
      <c r="J155" s="23" t="s">
        <v>26</v>
      </c>
      <c r="K155" s="23" t="s">
        <v>2957</v>
      </c>
      <c r="L155" s="23">
        <v>6854</v>
      </c>
      <c r="M155" s="23" t="s">
        <v>90</v>
      </c>
      <c r="N155" s="23">
        <v>3310000000000000</v>
      </c>
    </row>
    <row r="156" spans="2:14" x14ac:dyDescent="0.2">
      <c r="B156" s="22" t="s">
        <v>1152</v>
      </c>
      <c r="C156" s="23" t="s">
        <v>2958</v>
      </c>
      <c r="D156" s="23" t="s">
        <v>2126</v>
      </c>
      <c r="E156" s="23" t="s">
        <v>2959</v>
      </c>
      <c r="F156" s="23" t="s">
        <v>2960</v>
      </c>
      <c r="G156" s="30" t="s">
        <v>2961</v>
      </c>
      <c r="H156" s="23" t="s">
        <v>2789</v>
      </c>
      <c r="I156" s="23" t="s">
        <v>2131</v>
      </c>
      <c r="J156" s="23" t="s">
        <v>14</v>
      </c>
      <c r="K156" s="23" t="s">
        <v>2962</v>
      </c>
      <c r="L156" s="23">
        <v>98127</v>
      </c>
      <c r="M156" s="23" t="s">
        <v>90</v>
      </c>
      <c r="N156" s="23">
        <v>2210000000000000</v>
      </c>
    </row>
    <row r="157" spans="2:14" x14ac:dyDescent="0.2">
      <c r="B157" s="22" t="s">
        <v>1110</v>
      </c>
      <c r="C157" s="23" t="s">
        <v>2963</v>
      </c>
      <c r="D157" s="23" t="s">
        <v>2140</v>
      </c>
      <c r="E157" s="23" t="s">
        <v>2964</v>
      </c>
      <c r="F157" s="23" t="s">
        <v>2965</v>
      </c>
      <c r="G157" s="30" t="s">
        <v>2966</v>
      </c>
      <c r="H157" s="23" t="s">
        <v>2130</v>
      </c>
      <c r="I157" s="23" t="s">
        <v>2131</v>
      </c>
      <c r="J157" s="23" t="s">
        <v>12</v>
      </c>
      <c r="K157" s="23" t="s">
        <v>2967</v>
      </c>
      <c r="L157" s="23">
        <v>7112</v>
      </c>
      <c r="M157" s="23" t="s">
        <v>89</v>
      </c>
      <c r="N157" s="23">
        <v>4890000000000000</v>
      </c>
    </row>
    <row r="158" spans="2:14" x14ac:dyDescent="0.2">
      <c r="B158" s="22" t="s">
        <v>1341</v>
      </c>
      <c r="C158" s="23" t="s">
        <v>2968</v>
      </c>
      <c r="D158" s="23" t="s">
        <v>2140</v>
      </c>
      <c r="E158" s="23" t="s">
        <v>2241</v>
      </c>
      <c r="F158" s="23" t="s">
        <v>2969</v>
      </c>
      <c r="G158" s="30" t="s">
        <v>2970</v>
      </c>
      <c r="H158" s="23" t="s">
        <v>2971</v>
      </c>
      <c r="I158" s="23" t="s">
        <v>2131</v>
      </c>
      <c r="J158" s="23" t="s">
        <v>51</v>
      </c>
      <c r="K158" s="23" t="s">
        <v>2972</v>
      </c>
      <c r="L158" s="23">
        <v>21211</v>
      </c>
      <c r="M158" s="23" t="s">
        <v>104</v>
      </c>
      <c r="N158" s="23">
        <v>2960000000000000</v>
      </c>
    </row>
    <row r="159" spans="2:14" x14ac:dyDescent="0.2">
      <c r="B159" s="22" t="s">
        <v>2095</v>
      </c>
      <c r="C159" s="23" t="s">
        <v>2973</v>
      </c>
      <c r="D159" s="23" t="s">
        <v>2126</v>
      </c>
      <c r="E159" s="23" t="s">
        <v>2729</v>
      </c>
      <c r="F159" s="23" t="s">
        <v>2974</v>
      </c>
      <c r="G159" s="30" t="s">
        <v>2975</v>
      </c>
      <c r="H159" s="23" t="s">
        <v>2976</v>
      </c>
      <c r="I159" s="23" t="s">
        <v>2131</v>
      </c>
      <c r="J159" s="23" t="s">
        <v>51</v>
      </c>
      <c r="K159" s="23" t="s">
        <v>2977</v>
      </c>
      <c r="L159" s="23">
        <v>20892</v>
      </c>
      <c r="M159" s="23" t="s">
        <v>100</v>
      </c>
      <c r="N159" s="23">
        <v>3090000000000000</v>
      </c>
    </row>
    <row r="160" spans="2:14" x14ac:dyDescent="0.2">
      <c r="B160" s="22" t="s">
        <v>1864</v>
      </c>
      <c r="C160" s="23" t="s">
        <v>2978</v>
      </c>
      <c r="D160" s="23" t="s">
        <v>2126</v>
      </c>
      <c r="E160" s="23" t="s">
        <v>2901</v>
      </c>
      <c r="F160" s="23" t="s">
        <v>2979</v>
      </c>
      <c r="G160" s="30" t="s">
        <v>2980</v>
      </c>
      <c r="H160" s="23" t="s">
        <v>2511</v>
      </c>
      <c r="I160" s="23" t="s">
        <v>2131</v>
      </c>
      <c r="J160" s="23" t="s">
        <v>31</v>
      </c>
      <c r="K160" s="23" t="s">
        <v>2981</v>
      </c>
      <c r="L160" s="23">
        <v>45233</v>
      </c>
      <c r="M160" s="23" t="s">
        <v>90</v>
      </c>
      <c r="N160" s="23">
        <v>4520000000000000</v>
      </c>
    </row>
    <row r="161" spans="2:14" x14ac:dyDescent="0.2">
      <c r="B161" s="22" t="s">
        <v>1886</v>
      </c>
      <c r="C161" s="23" t="s">
        <v>2982</v>
      </c>
      <c r="D161" s="23" t="s">
        <v>2140</v>
      </c>
      <c r="E161" s="23" t="s">
        <v>2983</v>
      </c>
      <c r="F161" s="23" t="s">
        <v>2984</v>
      </c>
      <c r="G161" s="30" t="s">
        <v>2985</v>
      </c>
      <c r="H161" s="23" t="s">
        <v>2956</v>
      </c>
      <c r="I161" s="23" t="s">
        <v>2131</v>
      </c>
      <c r="J161" s="23" t="s">
        <v>26</v>
      </c>
      <c r="K161" s="23" t="s">
        <v>2986</v>
      </c>
      <c r="L161" s="23">
        <v>6854</v>
      </c>
      <c r="M161" s="23" t="s">
        <v>100</v>
      </c>
      <c r="N161" s="23">
        <v>1810000000000000</v>
      </c>
    </row>
    <row r="162" spans="2:14" x14ac:dyDescent="0.2">
      <c r="B162" s="22" t="s">
        <v>201</v>
      </c>
      <c r="C162" s="23" t="s">
        <v>2987</v>
      </c>
      <c r="D162" s="23" t="s">
        <v>2126</v>
      </c>
      <c r="E162" s="23" t="s">
        <v>2901</v>
      </c>
      <c r="F162" s="23" t="s">
        <v>2988</v>
      </c>
      <c r="G162" s="30" t="s">
        <v>2989</v>
      </c>
      <c r="H162" s="23" t="s">
        <v>2990</v>
      </c>
      <c r="I162" s="23" t="s">
        <v>2131</v>
      </c>
      <c r="J162" s="23" t="s">
        <v>15</v>
      </c>
      <c r="K162" s="23" t="s">
        <v>2991</v>
      </c>
      <c r="L162" s="23">
        <v>95155</v>
      </c>
      <c r="M162" s="23" t="s">
        <v>90</v>
      </c>
      <c r="N162" s="23">
        <v>1930000000000000</v>
      </c>
    </row>
    <row r="163" spans="2:14" x14ac:dyDescent="0.2">
      <c r="B163" s="22" t="s">
        <v>771</v>
      </c>
      <c r="C163" s="23" t="s">
        <v>2992</v>
      </c>
      <c r="D163" s="23" t="s">
        <v>2126</v>
      </c>
      <c r="E163" s="23" t="s">
        <v>2767</v>
      </c>
      <c r="F163" s="23" t="s">
        <v>2993</v>
      </c>
      <c r="G163" s="30" t="s">
        <v>2994</v>
      </c>
      <c r="H163" s="23" t="s">
        <v>2995</v>
      </c>
      <c r="I163" s="23" t="s">
        <v>2131</v>
      </c>
      <c r="J163" s="23" t="s">
        <v>20</v>
      </c>
      <c r="K163" s="23" t="s">
        <v>2996</v>
      </c>
      <c r="L163" s="23">
        <v>33448</v>
      </c>
      <c r="M163" s="23" t="s">
        <v>103</v>
      </c>
      <c r="N163" s="23">
        <v>3810000000000000</v>
      </c>
    </row>
    <row r="164" spans="2:14" x14ac:dyDescent="0.2">
      <c r="B164" s="22" t="s">
        <v>922</v>
      </c>
      <c r="C164" s="23" t="s">
        <v>2997</v>
      </c>
      <c r="D164" s="23" t="s">
        <v>2126</v>
      </c>
      <c r="E164" s="23" t="s">
        <v>2334</v>
      </c>
      <c r="F164" s="23" t="s">
        <v>2998</v>
      </c>
      <c r="G164" s="30" t="s">
        <v>2999</v>
      </c>
      <c r="H164" s="23" t="s">
        <v>3000</v>
      </c>
      <c r="I164" s="23" t="s">
        <v>2131</v>
      </c>
      <c r="J164" s="23" t="s">
        <v>32</v>
      </c>
      <c r="K164" s="23" t="s">
        <v>3001</v>
      </c>
      <c r="L164" s="23">
        <v>53405</v>
      </c>
      <c r="M164" s="23" t="s">
        <v>100</v>
      </c>
      <c r="N164" s="23">
        <v>2890000000000000</v>
      </c>
    </row>
    <row r="165" spans="2:14" x14ac:dyDescent="0.2">
      <c r="B165" s="22" t="s">
        <v>888</v>
      </c>
      <c r="C165" s="23" t="s">
        <v>3002</v>
      </c>
      <c r="D165" s="23" t="s">
        <v>2126</v>
      </c>
      <c r="E165" s="23" t="s">
        <v>3003</v>
      </c>
      <c r="F165" s="23" t="s">
        <v>3004</v>
      </c>
      <c r="G165" s="30" t="s">
        <v>3005</v>
      </c>
      <c r="H165" s="23" t="s">
        <v>2822</v>
      </c>
      <c r="I165" s="23" t="s">
        <v>2131</v>
      </c>
      <c r="J165" s="23" t="s">
        <v>29</v>
      </c>
      <c r="K165" s="23" t="s">
        <v>3006</v>
      </c>
      <c r="L165" s="23">
        <v>10110</v>
      </c>
      <c r="M165" s="23" t="s">
        <v>89</v>
      </c>
      <c r="N165" s="23">
        <v>3260000000000000</v>
      </c>
    </row>
    <row r="166" spans="2:14" x14ac:dyDescent="0.2">
      <c r="B166" s="22" t="s">
        <v>2003</v>
      </c>
      <c r="C166" s="23" t="s">
        <v>3007</v>
      </c>
      <c r="D166" s="23" t="s">
        <v>2140</v>
      </c>
      <c r="E166" s="23" t="s">
        <v>2901</v>
      </c>
      <c r="F166" s="23" t="s">
        <v>3008</v>
      </c>
      <c r="G166" s="30" t="s">
        <v>3009</v>
      </c>
      <c r="H166" s="23" t="s">
        <v>2349</v>
      </c>
      <c r="I166" s="23" t="s">
        <v>2131</v>
      </c>
      <c r="J166" s="23" t="s">
        <v>15</v>
      </c>
      <c r="K166" s="23" t="s">
        <v>3010</v>
      </c>
      <c r="L166" s="23">
        <v>90410</v>
      </c>
      <c r="M166" s="23" t="s">
        <v>104</v>
      </c>
      <c r="N166" s="23">
        <v>2440000000000000</v>
      </c>
    </row>
    <row r="167" spans="2:14" x14ac:dyDescent="0.2">
      <c r="B167" s="22" t="s">
        <v>1672</v>
      </c>
      <c r="C167" s="23" t="s">
        <v>3011</v>
      </c>
      <c r="D167" s="23" t="s">
        <v>2126</v>
      </c>
      <c r="E167" s="23" t="s">
        <v>3012</v>
      </c>
      <c r="F167" s="23" t="s">
        <v>3013</v>
      </c>
      <c r="G167" s="30" t="s">
        <v>3014</v>
      </c>
      <c r="H167" s="23" t="s">
        <v>3015</v>
      </c>
      <c r="I167" s="23" t="s">
        <v>2131</v>
      </c>
      <c r="J167" s="23" t="s">
        <v>51</v>
      </c>
      <c r="K167" s="23" t="s">
        <v>3016</v>
      </c>
      <c r="L167" s="23">
        <v>20709</v>
      </c>
      <c r="M167" s="23" t="s">
        <v>90</v>
      </c>
      <c r="N167" s="23">
        <v>2310000000000000</v>
      </c>
    </row>
    <row r="168" spans="2:14" x14ac:dyDescent="0.2">
      <c r="B168" s="22" t="s">
        <v>425</v>
      </c>
      <c r="C168" s="23" t="s">
        <v>3017</v>
      </c>
      <c r="D168" s="23" t="s">
        <v>2126</v>
      </c>
      <c r="E168" s="23" t="s">
        <v>2680</v>
      </c>
      <c r="F168" s="23" t="s">
        <v>3018</v>
      </c>
      <c r="G168" s="30" t="s">
        <v>3019</v>
      </c>
      <c r="H168" s="23" t="s">
        <v>3020</v>
      </c>
      <c r="I168" s="23" t="s">
        <v>2131</v>
      </c>
      <c r="J168" s="23" t="s">
        <v>17</v>
      </c>
      <c r="K168" s="23" t="s">
        <v>3021</v>
      </c>
      <c r="L168" s="23">
        <v>79405</v>
      </c>
      <c r="M168" s="23" t="s">
        <v>90</v>
      </c>
      <c r="N168" s="23">
        <v>1990000000000000</v>
      </c>
    </row>
    <row r="169" spans="2:14" x14ac:dyDescent="0.2">
      <c r="B169" s="22" t="s">
        <v>1442</v>
      </c>
      <c r="C169" s="23" t="s">
        <v>3022</v>
      </c>
      <c r="D169" s="23" t="s">
        <v>2140</v>
      </c>
      <c r="E169" s="23" t="s">
        <v>2901</v>
      </c>
      <c r="F169" s="23" t="s">
        <v>3023</v>
      </c>
      <c r="G169" s="30" t="s">
        <v>3024</v>
      </c>
      <c r="H169" s="23" t="s">
        <v>3025</v>
      </c>
      <c r="I169" s="23" t="s">
        <v>2131</v>
      </c>
      <c r="J169" s="23" t="s">
        <v>20</v>
      </c>
      <c r="K169" s="23" t="s">
        <v>3026</v>
      </c>
      <c r="L169" s="23">
        <v>33811</v>
      </c>
      <c r="M169" s="23" t="s">
        <v>98</v>
      </c>
      <c r="N169" s="23">
        <v>1680000000000000</v>
      </c>
    </row>
    <row r="170" spans="2:14" x14ac:dyDescent="0.2">
      <c r="B170" s="22" t="s">
        <v>582</v>
      </c>
      <c r="C170" s="23" t="s">
        <v>3027</v>
      </c>
      <c r="D170" s="23" t="s">
        <v>2126</v>
      </c>
      <c r="E170" s="23" t="s">
        <v>2288</v>
      </c>
      <c r="F170" s="23" t="s">
        <v>3028</v>
      </c>
      <c r="G170" s="30" t="s">
        <v>3029</v>
      </c>
      <c r="H170" s="23" t="s">
        <v>3030</v>
      </c>
      <c r="I170" s="23" t="s">
        <v>2131</v>
      </c>
      <c r="J170" s="23" t="s">
        <v>45</v>
      </c>
      <c r="K170" s="23" t="s">
        <v>3031</v>
      </c>
      <c r="L170" s="23">
        <v>37450</v>
      </c>
      <c r="M170" s="23" t="s">
        <v>95</v>
      </c>
      <c r="N170" s="23">
        <v>4910000000000000</v>
      </c>
    </row>
    <row r="171" spans="2:14" x14ac:dyDescent="0.2">
      <c r="B171" s="22" t="s">
        <v>347</v>
      </c>
      <c r="C171" s="23" t="s">
        <v>3032</v>
      </c>
      <c r="D171" s="23" t="s">
        <v>2126</v>
      </c>
      <c r="E171" s="23" t="s">
        <v>3033</v>
      </c>
      <c r="F171" s="23" t="s">
        <v>3034</v>
      </c>
      <c r="G171" s="30" t="s">
        <v>3035</v>
      </c>
      <c r="H171" s="23" t="s">
        <v>3036</v>
      </c>
      <c r="I171" s="23" t="s">
        <v>2131</v>
      </c>
      <c r="J171" s="23" t="s">
        <v>24</v>
      </c>
      <c r="K171" s="23" t="s">
        <v>3037</v>
      </c>
      <c r="L171" s="23">
        <v>55564</v>
      </c>
      <c r="M171" s="23" t="s">
        <v>90</v>
      </c>
      <c r="N171" s="23">
        <v>3080000000000000</v>
      </c>
    </row>
    <row r="172" spans="2:14" x14ac:dyDescent="0.2">
      <c r="B172" s="22" t="s">
        <v>423</v>
      </c>
      <c r="C172" s="23" t="s">
        <v>3038</v>
      </c>
      <c r="D172" s="23" t="s">
        <v>2126</v>
      </c>
      <c r="E172" s="23" t="s">
        <v>2271</v>
      </c>
      <c r="F172" s="23" t="s">
        <v>3039</v>
      </c>
      <c r="G172" s="30" t="s">
        <v>3040</v>
      </c>
      <c r="H172" s="23" t="s">
        <v>2599</v>
      </c>
      <c r="I172" s="23" t="s">
        <v>2131</v>
      </c>
      <c r="J172" s="23" t="s">
        <v>15</v>
      </c>
      <c r="K172" s="23" t="s">
        <v>3041</v>
      </c>
      <c r="L172" s="23">
        <v>94121</v>
      </c>
      <c r="M172" s="23" t="s">
        <v>90</v>
      </c>
      <c r="N172" s="23">
        <v>3910000000000000</v>
      </c>
    </row>
    <row r="173" spans="2:14" x14ac:dyDescent="0.2">
      <c r="B173" s="22" t="s">
        <v>437</v>
      </c>
      <c r="C173" s="23" t="s">
        <v>3042</v>
      </c>
      <c r="D173" s="23" t="s">
        <v>2126</v>
      </c>
      <c r="E173" s="23" t="s">
        <v>3043</v>
      </c>
      <c r="F173" s="23" t="s">
        <v>3044</v>
      </c>
      <c r="G173" s="30" t="s">
        <v>3045</v>
      </c>
      <c r="H173" s="23" t="s">
        <v>2789</v>
      </c>
      <c r="I173" s="23" t="s">
        <v>2131</v>
      </c>
      <c r="J173" s="23" t="s">
        <v>14</v>
      </c>
      <c r="K173" s="23" t="s">
        <v>3046</v>
      </c>
      <c r="L173" s="23">
        <v>98140</v>
      </c>
      <c r="M173" s="23" t="s">
        <v>89</v>
      </c>
      <c r="N173" s="23">
        <v>1750000000000000</v>
      </c>
    </row>
    <row r="174" spans="2:14" x14ac:dyDescent="0.2">
      <c r="B174" s="22" t="s">
        <v>1393</v>
      </c>
      <c r="C174" s="23" t="s">
        <v>3047</v>
      </c>
      <c r="D174" s="23" t="s">
        <v>2140</v>
      </c>
      <c r="E174" s="23" t="s">
        <v>2247</v>
      </c>
      <c r="F174" s="23" t="s">
        <v>3048</v>
      </c>
      <c r="G174" s="30" t="s">
        <v>3049</v>
      </c>
      <c r="H174" s="23" t="s">
        <v>2726</v>
      </c>
      <c r="I174" s="23" t="s">
        <v>2131</v>
      </c>
      <c r="J174" s="23" t="s">
        <v>17</v>
      </c>
      <c r="K174" s="23" t="s">
        <v>3050</v>
      </c>
      <c r="L174" s="23">
        <v>78245</v>
      </c>
      <c r="M174" s="23" t="s">
        <v>90</v>
      </c>
      <c r="N174" s="23">
        <v>4660000000000000</v>
      </c>
    </row>
    <row r="175" spans="2:14" x14ac:dyDescent="0.2">
      <c r="B175" s="22" t="s">
        <v>713</v>
      </c>
      <c r="C175" s="23" t="s">
        <v>3051</v>
      </c>
      <c r="D175" s="23" t="s">
        <v>2140</v>
      </c>
      <c r="E175" s="23" t="s">
        <v>3052</v>
      </c>
      <c r="F175" s="23" t="s">
        <v>3053</v>
      </c>
      <c r="G175" s="30" t="s">
        <v>3054</v>
      </c>
      <c r="H175" s="23" t="s">
        <v>3055</v>
      </c>
      <c r="I175" s="23" t="s">
        <v>2131</v>
      </c>
      <c r="J175" s="23" t="s">
        <v>29</v>
      </c>
      <c r="K175" s="23" t="s">
        <v>3056</v>
      </c>
      <c r="L175" s="23">
        <v>11355</v>
      </c>
      <c r="M175" s="23" t="s">
        <v>95</v>
      </c>
      <c r="N175" s="23">
        <v>2890000000000000</v>
      </c>
    </row>
    <row r="176" spans="2:14" x14ac:dyDescent="0.2">
      <c r="B176" s="22" t="s">
        <v>1719</v>
      </c>
      <c r="C176" s="23" t="s">
        <v>3057</v>
      </c>
      <c r="D176" s="23" t="s">
        <v>2126</v>
      </c>
      <c r="E176" s="23" t="s">
        <v>2259</v>
      </c>
      <c r="F176" s="23" t="s">
        <v>3058</v>
      </c>
      <c r="G176" s="30" t="s">
        <v>3059</v>
      </c>
      <c r="H176" s="23" t="s">
        <v>3060</v>
      </c>
      <c r="I176" s="23" t="s">
        <v>2131</v>
      </c>
      <c r="J176" s="23" t="s">
        <v>20</v>
      </c>
      <c r="K176" s="23" t="s">
        <v>3061</v>
      </c>
      <c r="L176" s="23">
        <v>33018</v>
      </c>
      <c r="M176" s="23" t="s">
        <v>95</v>
      </c>
      <c r="N176" s="23">
        <v>1600000000000000</v>
      </c>
    </row>
    <row r="177" spans="2:14" x14ac:dyDescent="0.2">
      <c r="B177" s="22" t="s">
        <v>299</v>
      </c>
      <c r="C177" s="23" t="s">
        <v>3062</v>
      </c>
      <c r="D177" s="23" t="s">
        <v>2140</v>
      </c>
      <c r="E177" s="23" t="s">
        <v>3063</v>
      </c>
      <c r="F177" s="23" t="s">
        <v>3064</v>
      </c>
      <c r="G177" s="30" t="s">
        <v>3065</v>
      </c>
      <c r="H177" s="23" t="s">
        <v>2971</v>
      </c>
      <c r="I177" s="23" t="s">
        <v>2131</v>
      </c>
      <c r="J177" s="23" t="s">
        <v>51</v>
      </c>
      <c r="K177" s="23" t="s">
        <v>3066</v>
      </c>
      <c r="L177" s="23">
        <v>21265</v>
      </c>
      <c r="M177" s="23" t="s">
        <v>90</v>
      </c>
      <c r="N177" s="23">
        <v>3370000000000000</v>
      </c>
    </row>
    <row r="178" spans="2:14" x14ac:dyDescent="0.2">
      <c r="B178" s="22" t="s">
        <v>349</v>
      </c>
      <c r="C178" s="23" t="s">
        <v>3067</v>
      </c>
      <c r="D178" s="23" t="s">
        <v>2140</v>
      </c>
      <c r="E178" s="23" t="s">
        <v>2181</v>
      </c>
      <c r="F178" s="23" t="s">
        <v>3068</v>
      </c>
      <c r="G178" s="30" t="s">
        <v>3069</v>
      </c>
      <c r="H178" s="23" t="s">
        <v>2910</v>
      </c>
      <c r="I178" s="23" t="s">
        <v>2131</v>
      </c>
      <c r="J178" s="23" t="s">
        <v>50</v>
      </c>
      <c r="K178" s="23" t="s">
        <v>3070</v>
      </c>
      <c r="L178" s="23">
        <v>96815</v>
      </c>
      <c r="M178" s="23" t="s">
        <v>91</v>
      </c>
      <c r="N178" s="23">
        <v>3900000000000000</v>
      </c>
    </row>
    <row r="179" spans="2:14" x14ac:dyDescent="0.2">
      <c r="B179" s="22" t="s">
        <v>522</v>
      </c>
      <c r="C179" s="23" t="s">
        <v>3071</v>
      </c>
      <c r="D179" s="23" t="s">
        <v>2126</v>
      </c>
      <c r="E179" s="23" t="s">
        <v>3072</v>
      </c>
      <c r="F179" s="23" t="s">
        <v>3073</v>
      </c>
      <c r="G179" s="30" t="s">
        <v>3074</v>
      </c>
      <c r="H179" s="23" t="s">
        <v>3075</v>
      </c>
      <c r="I179" s="23" t="s">
        <v>2131</v>
      </c>
      <c r="J179" s="23" t="s">
        <v>20</v>
      </c>
      <c r="K179" s="23" t="s">
        <v>3076</v>
      </c>
      <c r="L179" s="23">
        <v>32259</v>
      </c>
      <c r="M179" s="23" t="s">
        <v>97</v>
      </c>
      <c r="N179" s="23">
        <v>4650000000000000</v>
      </c>
    </row>
    <row r="180" spans="2:14" x14ac:dyDescent="0.2">
      <c r="B180" s="22" t="s">
        <v>741</v>
      </c>
      <c r="C180" s="23" t="s">
        <v>3077</v>
      </c>
      <c r="D180" s="23" t="s">
        <v>2140</v>
      </c>
      <c r="E180" s="23" t="s">
        <v>2797</v>
      </c>
      <c r="F180" s="23" t="s">
        <v>3078</v>
      </c>
      <c r="G180" s="30" t="s">
        <v>3079</v>
      </c>
      <c r="H180" s="23" t="s">
        <v>2296</v>
      </c>
      <c r="I180" s="23" t="s">
        <v>2131</v>
      </c>
      <c r="J180" s="23" t="s">
        <v>29</v>
      </c>
      <c r="K180" s="23" t="s">
        <v>3080</v>
      </c>
      <c r="L180" s="23">
        <v>11215</v>
      </c>
      <c r="M180" s="23" t="s">
        <v>90</v>
      </c>
      <c r="N180" s="23">
        <v>4310000000000000</v>
      </c>
    </row>
    <row r="181" spans="2:14" x14ac:dyDescent="0.2">
      <c r="B181" s="22" t="s">
        <v>289</v>
      </c>
      <c r="C181" s="23" t="s">
        <v>3081</v>
      </c>
      <c r="D181" s="23" t="s">
        <v>2140</v>
      </c>
      <c r="E181" s="23" t="s">
        <v>2241</v>
      </c>
      <c r="F181" s="23" t="s">
        <v>3082</v>
      </c>
      <c r="G181" s="30" t="s">
        <v>3083</v>
      </c>
      <c r="H181" s="23" t="s">
        <v>3084</v>
      </c>
      <c r="I181" s="23" t="s">
        <v>2131</v>
      </c>
      <c r="J181" s="23" t="s">
        <v>17</v>
      </c>
      <c r="K181" s="23" t="s">
        <v>3085</v>
      </c>
      <c r="L181" s="23">
        <v>88574</v>
      </c>
      <c r="M181" s="23" t="s">
        <v>90</v>
      </c>
      <c r="N181" s="23">
        <v>2260000000000000</v>
      </c>
    </row>
    <row r="182" spans="2:14" x14ac:dyDescent="0.2">
      <c r="B182" s="22" t="s">
        <v>1142</v>
      </c>
      <c r="C182" s="23" t="s">
        <v>3086</v>
      </c>
      <c r="D182" s="23" t="s">
        <v>2126</v>
      </c>
      <c r="E182" s="23" t="s">
        <v>2607</v>
      </c>
      <c r="F182" s="23" t="s">
        <v>3087</v>
      </c>
      <c r="G182" s="30" t="s">
        <v>3088</v>
      </c>
      <c r="H182" s="23" t="s">
        <v>3075</v>
      </c>
      <c r="I182" s="23" t="s">
        <v>2131</v>
      </c>
      <c r="J182" s="23" t="s">
        <v>20</v>
      </c>
      <c r="K182" s="23" t="s">
        <v>3089</v>
      </c>
      <c r="L182" s="23">
        <v>32209</v>
      </c>
      <c r="M182" s="23" t="s">
        <v>90</v>
      </c>
      <c r="N182" s="23">
        <v>4270000000000000</v>
      </c>
    </row>
    <row r="183" spans="2:14" x14ac:dyDescent="0.2">
      <c r="B183" s="22" t="s">
        <v>1122</v>
      </c>
      <c r="C183" s="23" t="s">
        <v>3090</v>
      </c>
      <c r="D183" s="23" t="s">
        <v>2140</v>
      </c>
      <c r="E183" s="23" t="s">
        <v>2740</v>
      </c>
      <c r="F183" s="23" t="s">
        <v>3091</v>
      </c>
      <c r="G183" s="30" t="s">
        <v>3092</v>
      </c>
      <c r="H183" s="23" t="s">
        <v>3093</v>
      </c>
      <c r="I183" s="23" t="s">
        <v>2131</v>
      </c>
      <c r="J183" s="23" t="s">
        <v>15</v>
      </c>
      <c r="K183" s="23" t="s">
        <v>3094</v>
      </c>
      <c r="L183" s="23">
        <v>95354</v>
      </c>
      <c r="M183" s="23" t="s">
        <v>101</v>
      </c>
      <c r="N183" s="23">
        <v>2510000000000000</v>
      </c>
    </row>
    <row r="184" spans="2:14" x14ac:dyDescent="0.2">
      <c r="B184" s="22" t="s">
        <v>1552</v>
      </c>
      <c r="C184" s="23" t="s">
        <v>3095</v>
      </c>
      <c r="D184" s="23" t="s">
        <v>2140</v>
      </c>
      <c r="E184" s="23" t="s">
        <v>2797</v>
      </c>
      <c r="F184" s="23" t="s">
        <v>3096</v>
      </c>
      <c r="G184" s="30" t="s">
        <v>3097</v>
      </c>
      <c r="H184" s="23" t="s">
        <v>3098</v>
      </c>
      <c r="I184" s="23" t="s">
        <v>2131</v>
      </c>
      <c r="J184" s="23" t="s">
        <v>13</v>
      </c>
      <c r="K184" s="23" t="s">
        <v>3099</v>
      </c>
      <c r="L184" s="23">
        <v>47134</v>
      </c>
      <c r="M184" s="23" t="s">
        <v>90</v>
      </c>
      <c r="N184" s="23">
        <v>1490000000000000</v>
      </c>
    </row>
    <row r="185" spans="2:14" x14ac:dyDescent="0.2">
      <c r="B185" s="22" t="s">
        <v>729</v>
      </c>
      <c r="C185" s="23" t="s">
        <v>3100</v>
      </c>
      <c r="D185" s="23" t="s">
        <v>2140</v>
      </c>
      <c r="E185" s="23" t="s">
        <v>2141</v>
      </c>
      <c r="F185" s="23" t="s">
        <v>3101</v>
      </c>
      <c r="G185" s="30" t="s">
        <v>3102</v>
      </c>
      <c r="H185" s="23" t="s">
        <v>2214</v>
      </c>
      <c r="I185" s="23" t="s">
        <v>2131</v>
      </c>
      <c r="J185" s="23" t="s">
        <v>25</v>
      </c>
      <c r="K185" s="23" t="s">
        <v>3103</v>
      </c>
      <c r="L185" s="23">
        <v>84152</v>
      </c>
      <c r="M185" s="23" t="s">
        <v>90</v>
      </c>
      <c r="N185" s="23">
        <v>3060000000000000</v>
      </c>
    </row>
    <row r="186" spans="2:14" x14ac:dyDescent="0.2">
      <c r="B186" s="22" t="s">
        <v>227</v>
      </c>
      <c r="C186" s="23" t="s">
        <v>3104</v>
      </c>
      <c r="D186" s="23" t="s">
        <v>2126</v>
      </c>
      <c r="E186" s="23" t="s">
        <v>2819</v>
      </c>
      <c r="F186" s="23" t="s">
        <v>3105</v>
      </c>
      <c r="G186" s="30" t="s">
        <v>3106</v>
      </c>
      <c r="H186" s="23" t="s">
        <v>14</v>
      </c>
      <c r="I186" s="23" t="s">
        <v>2131</v>
      </c>
      <c r="J186" s="23" t="s">
        <v>16</v>
      </c>
      <c r="K186" s="23" t="s">
        <v>3107</v>
      </c>
      <c r="L186" s="23">
        <v>20599</v>
      </c>
      <c r="M186" s="23" t="s">
        <v>94</v>
      </c>
      <c r="N186" s="23">
        <v>1370000000000000</v>
      </c>
    </row>
    <row r="187" spans="2:14" x14ac:dyDescent="0.2">
      <c r="B187" s="22" t="s">
        <v>992</v>
      </c>
      <c r="C187" s="23" t="s">
        <v>3108</v>
      </c>
      <c r="D187" s="23" t="s">
        <v>2140</v>
      </c>
      <c r="E187" s="23" t="s">
        <v>2241</v>
      </c>
      <c r="F187" s="23" t="s">
        <v>3109</v>
      </c>
      <c r="G187" s="30" t="s">
        <v>3110</v>
      </c>
      <c r="H187" s="23" t="s">
        <v>3111</v>
      </c>
      <c r="I187" s="23" t="s">
        <v>2131</v>
      </c>
      <c r="J187" s="23" t="s">
        <v>43</v>
      </c>
      <c r="K187" s="23" t="s">
        <v>3112</v>
      </c>
      <c r="L187" s="23">
        <v>85219</v>
      </c>
      <c r="M187" s="23" t="s">
        <v>90</v>
      </c>
      <c r="N187" s="23">
        <v>2460000000000000</v>
      </c>
    </row>
    <row r="188" spans="2:14" x14ac:dyDescent="0.2">
      <c r="B188" s="22" t="s">
        <v>707</v>
      </c>
      <c r="C188" s="23" t="s">
        <v>3113</v>
      </c>
      <c r="D188" s="23" t="s">
        <v>2140</v>
      </c>
      <c r="E188" s="23" t="s">
        <v>3114</v>
      </c>
      <c r="F188" s="23" t="s">
        <v>3115</v>
      </c>
      <c r="G188" s="30" t="s">
        <v>3116</v>
      </c>
      <c r="H188" s="23" t="s">
        <v>2150</v>
      </c>
      <c r="I188" s="23" t="s">
        <v>2131</v>
      </c>
      <c r="J188" s="23" t="s">
        <v>15</v>
      </c>
      <c r="K188" s="23" t="s">
        <v>3117</v>
      </c>
      <c r="L188" s="23">
        <v>94286</v>
      </c>
      <c r="M188" s="23" t="s">
        <v>95</v>
      </c>
      <c r="N188" s="23">
        <v>3840000000000000</v>
      </c>
    </row>
    <row r="189" spans="2:14" x14ac:dyDescent="0.2">
      <c r="B189" s="22" t="s">
        <v>125</v>
      </c>
      <c r="C189" s="23" t="s">
        <v>3118</v>
      </c>
      <c r="D189" s="23" t="s">
        <v>2126</v>
      </c>
      <c r="E189" s="23" t="s">
        <v>2141</v>
      </c>
      <c r="F189" s="23" t="s">
        <v>3119</v>
      </c>
      <c r="G189" s="30" t="s">
        <v>3120</v>
      </c>
      <c r="H189" s="23" t="s">
        <v>3075</v>
      </c>
      <c r="I189" s="23" t="s">
        <v>2131</v>
      </c>
      <c r="J189" s="23" t="s">
        <v>20</v>
      </c>
      <c r="K189" s="23" t="s">
        <v>3121</v>
      </c>
      <c r="L189" s="23">
        <v>32209</v>
      </c>
      <c r="M189" s="23" t="s">
        <v>99</v>
      </c>
      <c r="N189" s="23">
        <v>3990000000000000</v>
      </c>
    </row>
    <row r="190" spans="2:14" x14ac:dyDescent="0.2">
      <c r="B190" s="22" t="s">
        <v>918</v>
      </c>
      <c r="C190" s="23" t="s">
        <v>3122</v>
      </c>
      <c r="D190" s="23" t="s">
        <v>2140</v>
      </c>
      <c r="E190" s="23" t="s">
        <v>2767</v>
      </c>
      <c r="F190" s="23" t="s">
        <v>3123</v>
      </c>
      <c r="G190" s="30" t="s">
        <v>3124</v>
      </c>
      <c r="H190" s="23" t="s">
        <v>3125</v>
      </c>
      <c r="I190" s="23" t="s">
        <v>2131</v>
      </c>
      <c r="J190" s="23" t="s">
        <v>35</v>
      </c>
      <c r="K190" s="23" t="s">
        <v>3126</v>
      </c>
      <c r="L190" s="23">
        <v>64082</v>
      </c>
      <c r="M190" s="23" t="s">
        <v>90</v>
      </c>
      <c r="N190" s="23">
        <v>4540000000000000</v>
      </c>
    </row>
    <row r="191" spans="2:14" x14ac:dyDescent="0.2">
      <c r="B191" s="22" t="s">
        <v>743</v>
      </c>
      <c r="C191" s="23" t="s">
        <v>3127</v>
      </c>
      <c r="D191" s="23" t="s">
        <v>2126</v>
      </c>
      <c r="E191" s="23" t="s">
        <v>2660</v>
      </c>
      <c r="F191" s="23" t="s">
        <v>3128</v>
      </c>
      <c r="G191" s="30" t="s">
        <v>3129</v>
      </c>
      <c r="H191" s="23" t="s">
        <v>3130</v>
      </c>
      <c r="I191" s="23" t="s">
        <v>2131</v>
      </c>
      <c r="J191" s="23" t="s">
        <v>15</v>
      </c>
      <c r="K191" s="23" t="s">
        <v>3131</v>
      </c>
      <c r="L191" s="23">
        <v>91406</v>
      </c>
      <c r="M191" s="23" t="s">
        <v>100</v>
      </c>
      <c r="N191" s="23">
        <v>2470000000000000</v>
      </c>
    </row>
    <row r="192" spans="2:14" x14ac:dyDescent="0.2">
      <c r="B192" s="22" t="s">
        <v>209</v>
      </c>
      <c r="C192" s="23" t="s">
        <v>3132</v>
      </c>
      <c r="D192" s="23" t="s">
        <v>2126</v>
      </c>
      <c r="E192" s="23" t="s">
        <v>3133</v>
      </c>
      <c r="F192" s="23" t="s">
        <v>3134</v>
      </c>
      <c r="G192" s="30" t="s">
        <v>3135</v>
      </c>
      <c r="H192" s="23" t="s">
        <v>2828</v>
      </c>
      <c r="I192" s="23" t="s">
        <v>2131</v>
      </c>
      <c r="J192" s="23" t="s">
        <v>37</v>
      </c>
      <c r="K192" s="23" t="s">
        <v>3136</v>
      </c>
      <c r="L192" s="23">
        <v>29240</v>
      </c>
      <c r="M192" s="23" t="s">
        <v>90</v>
      </c>
      <c r="N192" s="23">
        <v>1990000000000000</v>
      </c>
    </row>
    <row r="193" spans="2:14" x14ac:dyDescent="0.2">
      <c r="B193" s="22" t="s">
        <v>1751</v>
      </c>
      <c r="C193" s="23" t="s">
        <v>3137</v>
      </c>
      <c r="D193" s="23" t="s">
        <v>2126</v>
      </c>
      <c r="E193" s="23" t="s">
        <v>2635</v>
      </c>
      <c r="F193" s="23" t="s">
        <v>3138</v>
      </c>
      <c r="G193" s="30" t="s">
        <v>3139</v>
      </c>
      <c r="H193" s="23" t="s">
        <v>3140</v>
      </c>
      <c r="I193" s="23" t="s">
        <v>2131</v>
      </c>
      <c r="J193" s="23" t="s">
        <v>30</v>
      </c>
      <c r="K193" s="23" t="s">
        <v>3141</v>
      </c>
      <c r="L193" s="23">
        <v>48092</v>
      </c>
      <c r="M193" s="23" t="s">
        <v>90</v>
      </c>
      <c r="N193" s="23">
        <v>4080000000000000</v>
      </c>
    </row>
    <row r="194" spans="2:14" x14ac:dyDescent="0.2">
      <c r="B194" s="22" t="s">
        <v>1098</v>
      </c>
      <c r="C194" s="23" t="s">
        <v>3142</v>
      </c>
      <c r="D194" s="23" t="s">
        <v>2140</v>
      </c>
      <c r="E194" s="23" t="s">
        <v>2259</v>
      </c>
      <c r="F194" s="23" t="s">
        <v>3143</v>
      </c>
      <c r="G194" s="30" t="s">
        <v>3144</v>
      </c>
      <c r="H194" s="23" t="s">
        <v>3145</v>
      </c>
      <c r="I194" s="23" t="s">
        <v>2131</v>
      </c>
      <c r="J194" s="23" t="s">
        <v>15</v>
      </c>
      <c r="K194" s="23" t="s">
        <v>3146</v>
      </c>
      <c r="L194" s="23">
        <v>95298</v>
      </c>
      <c r="M194" s="23" t="s">
        <v>92</v>
      </c>
      <c r="N194" s="23">
        <v>4670000000000000</v>
      </c>
    </row>
    <row r="195" spans="2:14" x14ac:dyDescent="0.2">
      <c r="B195" s="22" t="s">
        <v>1789</v>
      </c>
      <c r="C195" s="23" t="s">
        <v>3147</v>
      </c>
      <c r="D195" s="23" t="s">
        <v>2126</v>
      </c>
      <c r="E195" s="23" t="s">
        <v>3133</v>
      </c>
      <c r="F195" s="23" t="s">
        <v>3148</v>
      </c>
      <c r="G195" s="30" t="s">
        <v>3149</v>
      </c>
      <c r="H195" s="23" t="s">
        <v>2372</v>
      </c>
      <c r="I195" s="23" t="s">
        <v>2131</v>
      </c>
      <c r="J195" s="23" t="s">
        <v>38</v>
      </c>
      <c r="K195" s="23" t="s">
        <v>3150</v>
      </c>
      <c r="L195" s="23">
        <v>214</v>
      </c>
      <c r="M195" s="23" t="s">
        <v>98</v>
      </c>
      <c r="N195" s="23">
        <v>4220000000000000</v>
      </c>
    </row>
    <row r="196" spans="2:14" x14ac:dyDescent="0.2">
      <c r="B196" s="22" t="s">
        <v>1104</v>
      </c>
      <c r="C196" s="23" t="s">
        <v>3151</v>
      </c>
      <c r="D196" s="23" t="s">
        <v>2126</v>
      </c>
      <c r="E196" s="23" t="s">
        <v>2480</v>
      </c>
      <c r="F196" s="23" t="s">
        <v>3152</v>
      </c>
      <c r="G196" s="30" t="s">
        <v>3153</v>
      </c>
      <c r="H196" s="23" t="s">
        <v>3154</v>
      </c>
      <c r="I196" s="23" t="s">
        <v>2131</v>
      </c>
      <c r="J196" s="23" t="s">
        <v>20</v>
      </c>
      <c r="K196" s="23" t="s">
        <v>3155</v>
      </c>
      <c r="L196" s="23">
        <v>32919</v>
      </c>
      <c r="M196" s="23" t="s">
        <v>96</v>
      </c>
      <c r="N196" s="23">
        <v>4850000000000000</v>
      </c>
    </row>
    <row r="197" spans="2:14" x14ac:dyDescent="0.2">
      <c r="B197" s="22" t="s">
        <v>1992</v>
      </c>
      <c r="C197" s="23" t="s">
        <v>3156</v>
      </c>
      <c r="D197" s="23" t="s">
        <v>2126</v>
      </c>
      <c r="E197" s="23" t="s">
        <v>2357</v>
      </c>
      <c r="F197" s="23" t="s">
        <v>3157</v>
      </c>
      <c r="G197" s="30" t="s">
        <v>3158</v>
      </c>
      <c r="H197" s="23" t="s">
        <v>3159</v>
      </c>
      <c r="I197" s="23" t="s">
        <v>2131</v>
      </c>
      <c r="J197" s="23" t="s">
        <v>15</v>
      </c>
      <c r="K197" s="23" t="s">
        <v>3160</v>
      </c>
      <c r="L197" s="23">
        <v>94064</v>
      </c>
      <c r="M197" s="23" t="s">
        <v>90</v>
      </c>
      <c r="N197" s="23">
        <v>1520000000000000</v>
      </c>
    </row>
    <row r="198" spans="2:14" x14ac:dyDescent="0.2">
      <c r="B198" s="22" t="s">
        <v>1870</v>
      </c>
      <c r="C198" s="23" t="s">
        <v>3161</v>
      </c>
      <c r="D198" s="23" t="s">
        <v>2140</v>
      </c>
      <c r="E198" s="23" t="s">
        <v>3162</v>
      </c>
      <c r="F198" s="23" t="s">
        <v>3163</v>
      </c>
      <c r="G198" s="30" t="s">
        <v>3164</v>
      </c>
      <c r="H198" s="23" t="s">
        <v>3165</v>
      </c>
      <c r="I198" s="23" t="s">
        <v>2131</v>
      </c>
      <c r="J198" s="23" t="s">
        <v>20</v>
      </c>
      <c r="K198" s="23" t="s">
        <v>3166</v>
      </c>
      <c r="L198" s="23">
        <v>32304</v>
      </c>
      <c r="M198" s="23" t="s">
        <v>100</v>
      </c>
      <c r="N198" s="23">
        <v>3400000000000000</v>
      </c>
    </row>
    <row r="199" spans="2:14" x14ac:dyDescent="0.2">
      <c r="B199" s="22" t="s">
        <v>631</v>
      </c>
      <c r="C199" s="23" t="s">
        <v>3167</v>
      </c>
      <c r="D199" s="23" t="s">
        <v>2140</v>
      </c>
      <c r="E199" s="23" t="s">
        <v>3168</v>
      </c>
      <c r="F199" s="23" t="s">
        <v>3169</v>
      </c>
      <c r="G199" s="30" t="s">
        <v>3170</v>
      </c>
      <c r="H199" s="23" t="s">
        <v>2822</v>
      </c>
      <c r="I199" s="23" t="s">
        <v>2131</v>
      </c>
      <c r="J199" s="23" t="s">
        <v>29</v>
      </c>
      <c r="K199" s="23" t="s">
        <v>3171</v>
      </c>
      <c r="L199" s="23">
        <v>10029</v>
      </c>
      <c r="M199" s="23" t="s">
        <v>89</v>
      </c>
      <c r="N199" s="23">
        <v>3990000000000000</v>
      </c>
    </row>
    <row r="200" spans="2:14" x14ac:dyDescent="0.2">
      <c r="B200" s="22" t="s">
        <v>908</v>
      </c>
      <c r="C200" s="23" t="s">
        <v>3172</v>
      </c>
      <c r="D200" s="23" t="s">
        <v>2126</v>
      </c>
      <c r="E200" s="23" t="s">
        <v>2690</v>
      </c>
      <c r="F200" s="23" t="s">
        <v>3173</v>
      </c>
      <c r="G200" s="30" t="s">
        <v>3174</v>
      </c>
      <c r="H200" s="23" t="s">
        <v>3175</v>
      </c>
      <c r="I200" s="23" t="s">
        <v>2131</v>
      </c>
      <c r="J200" s="23" t="s">
        <v>20</v>
      </c>
      <c r="K200" s="23" t="s">
        <v>3176</v>
      </c>
      <c r="L200" s="23">
        <v>33432</v>
      </c>
      <c r="M200" s="23" t="s">
        <v>93</v>
      </c>
      <c r="N200" s="23">
        <v>2950000000000000</v>
      </c>
    </row>
    <row r="201" spans="2:14" x14ac:dyDescent="0.2">
      <c r="B201" s="22" t="s">
        <v>1088</v>
      </c>
      <c r="C201" s="23" t="s">
        <v>3177</v>
      </c>
      <c r="D201" s="23" t="s">
        <v>2126</v>
      </c>
      <c r="E201" s="23" t="s">
        <v>2187</v>
      </c>
      <c r="F201" s="23" t="s">
        <v>3178</v>
      </c>
      <c r="G201" s="30" t="s">
        <v>3179</v>
      </c>
      <c r="H201" s="23" t="s">
        <v>2384</v>
      </c>
      <c r="I201" s="23" t="s">
        <v>2131</v>
      </c>
      <c r="J201" s="23" t="s">
        <v>34</v>
      </c>
      <c r="K201" s="23" t="s">
        <v>3180</v>
      </c>
      <c r="L201" s="23">
        <v>72118</v>
      </c>
      <c r="M201" s="23" t="s">
        <v>90</v>
      </c>
      <c r="N201" s="23">
        <v>2830000000000000</v>
      </c>
    </row>
    <row r="202" spans="2:14" x14ac:dyDescent="0.2">
      <c r="B202" s="22" t="s">
        <v>512</v>
      </c>
      <c r="C202" s="23" t="s">
        <v>3181</v>
      </c>
      <c r="D202" s="23" t="s">
        <v>2126</v>
      </c>
      <c r="E202" s="23" t="s">
        <v>2175</v>
      </c>
      <c r="F202" s="23" t="s">
        <v>3182</v>
      </c>
      <c r="G202" s="30" t="s">
        <v>3183</v>
      </c>
      <c r="H202" s="23" t="s">
        <v>2172</v>
      </c>
      <c r="I202" s="23" t="s">
        <v>2131</v>
      </c>
      <c r="J202" s="23" t="s">
        <v>19</v>
      </c>
      <c r="K202" s="23" t="s">
        <v>3184</v>
      </c>
      <c r="L202" s="23">
        <v>60567</v>
      </c>
      <c r="M202" s="23" t="s">
        <v>98</v>
      </c>
      <c r="N202" s="23">
        <v>3420000000000000</v>
      </c>
    </row>
    <row r="203" spans="2:14" x14ac:dyDescent="0.2">
      <c r="B203" s="22" t="s">
        <v>353</v>
      </c>
      <c r="C203" s="23" t="s">
        <v>3185</v>
      </c>
      <c r="D203" s="23" t="s">
        <v>2140</v>
      </c>
      <c r="E203" s="23" t="s">
        <v>2175</v>
      </c>
      <c r="F203" s="23" t="s">
        <v>3186</v>
      </c>
      <c r="G203" s="30" t="s">
        <v>3187</v>
      </c>
      <c r="H203" s="23" t="s">
        <v>2226</v>
      </c>
      <c r="I203" s="23" t="s">
        <v>2131</v>
      </c>
      <c r="J203" s="23" t="s">
        <v>20</v>
      </c>
      <c r="K203" s="23" t="s">
        <v>3188</v>
      </c>
      <c r="L203" s="23">
        <v>33680</v>
      </c>
      <c r="M203" s="23" t="s">
        <v>90</v>
      </c>
      <c r="N203" s="23">
        <v>3120000000000000</v>
      </c>
    </row>
    <row r="204" spans="2:14" x14ac:dyDescent="0.2">
      <c r="B204" s="22" t="s">
        <v>303</v>
      </c>
      <c r="C204" s="23" t="s">
        <v>3189</v>
      </c>
      <c r="D204" s="23" t="s">
        <v>2140</v>
      </c>
      <c r="E204" s="23" t="s">
        <v>2363</v>
      </c>
      <c r="F204" s="23" t="s">
        <v>3190</v>
      </c>
      <c r="G204" s="30" t="s">
        <v>3191</v>
      </c>
      <c r="H204" s="23" t="s">
        <v>2360</v>
      </c>
      <c r="I204" s="23" t="s">
        <v>2131</v>
      </c>
      <c r="J204" s="23" t="s">
        <v>29</v>
      </c>
      <c r="K204" s="23" t="s">
        <v>3192</v>
      </c>
      <c r="L204" s="23">
        <v>12255</v>
      </c>
      <c r="M204" s="23" t="s">
        <v>92</v>
      </c>
      <c r="N204" s="23">
        <v>3840000000000000</v>
      </c>
    </row>
    <row r="205" spans="2:14" x14ac:dyDescent="0.2">
      <c r="B205" s="22" t="s">
        <v>544</v>
      </c>
      <c r="C205" s="23" t="s">
        <v>3193</v>
      </c>
      <c r="D205" s="23" t="s">
        <v>2126</v>
      </c>
      <c r="E205" s="23" t="s">
        <v>3194</v>
      </c>
      <c r="F205" s="23" t="s">
        <v>3195</v>
      </c>
      <c r="G205" s="30" t="s">
        <v>3196</v>
      </c>
      <c r="H205" s="23" t="s">
        <v>3197</v>
      </c>
      <c r="I205" s="23" t="s">
        <v>2131</v>
      </c>
      <c r="J205" s="23" t="s">
        <v>45</v>
      </c>
      <c r="K205" s="23" t="s">
        <v>3198</v>
      </c>
      <c r="L205" s="23">
        <v>37665</v>
      </c>
      <c r="M205" s="23" t="s">
        <v>89</v>
      </c>
      <c r="N205" s="23">
        <v>2540000000000000</v>
      </c>
    </row>
    <row r="206" spans="2:14" x14ac:dyDescent="0.2">
      <c r="B206" s="22" t="s">
        <v>882</v>
      </c>
      <c r="C206" s="23" t="s">
        <v>3199</v>
      </c>
      <c r="D206" s="23" t="s">
        <v>2126</v>
      </c>
      <c r="E206" s="23" t="s">
        <v>2127</v>
      </c>
      <c r="F206" s="23" t="s">
        <v>3200</v>
      </c>
      <c r="G206" s="30" t="s">
        <v>3201</v>
      </c>
      <c r="H206" s="23" t="s">
        <v>3202</v>
      </c>
      <c r="I206" s="23" t="s">
        <v>2131</v>
      </c>
      <c r="J206" s="23" t="s">
        <v>29</v>
      </c>
      <c r="K206" s="23" t="s">
        <v>3203</v>
      </c>
      <c r="L206" s="23">
        <v>14215</v>
      </c>
      <c r="M206" s="23" t="s">
        <v>96</v>
      </c>
      <c r="N206" s="23">
        <v>3410000000000000</v>
      </c>
    </row>
    <row r="207" spans="2:14" x14ac:dyDescent="0.2">
      <c r="B207" s="22" t="s">
        <v>199</v>
      </c>
      <c r="C207" s="23" t="s">
        <v>3204</v>
      </c>
      <c r="D207" s="23" t="s">
        <v>2140</v>
      </c>
      <c r="E207" s="23" t="s">
        <v>3205</v>
      </c>
      <c r="F207" s="23" t="s">
        <v>3206</v>
      </c>
      <c r="G207" s="30" t="s">
        <v>3207</v>
      </c>
      <c r="H207" s="23" t="s">
        <v>2178</v>
      </c>
      <c r="I207" s="23" t="s">
        <v>2131</v>
      </c>
      <c r="J207" s="23" t="s">
        <v>20</v>
      </c>
      <c r="K207" s="23" t="s">
        <v>3208</v>
      </c>
      <c r="L207" s="23">
        <v>34629</v>
      </c>
      <c r="M207" s="23" t="s">
        <v>90</v>
      </c>
      <c r="N207" s="23">
        <v>2290000000000000</v>
      </c>
    </row>
    <row r="208" spans="2:14" x14ac:dyDescent="0.2">
      <c r="B208" s="22" t="s">
        <v>1034</v>
      </c>
      <c r="C208" s="23" t="s">
        <v>3209</v>
      </c>
      <c r="D208" s="23" t="s">
        <v>2126</v>
      </c>
      <c r="E208" s="23" t="s">
        <v>3210</v>
      </c>
      <c r="F208" s="23" t="s">
        <v>3211</v>
      </c>
      <c r="G208" s="30" t="s">
        <v>3212</v>
      </c>
      <c r="H208" s="23" t="s">
        <v>3213</v>
      </c>
      <c r="I208" s="23" t="s">
        <v>2131</v>
      </c>
      <c r="J208" s="23" t="s">
        <v>21</v>
      </c>
      <c r="K208" s="23" t="s">
        <v>3214</v>
      </c>
      <c r="L208" s="23">
        <v>80161</v>
      </c>
      <c r="M208" s="23" t="s">
        <v>100</v>
      </c>
      <c r="N208" s="23">
        <v>4000000000000000</v>
      </c>
    </row>
    <row r="209" spans="2:14" x14ac:dyDescent="0.2">
      <c r="B209" s="22" t="s">
        <v>1112</v>
      </c>
      <c r="C209" s="23" t="s">
        <v>3215</v>
      </c>
      <c r="D209" s="23" t="s">
        <v>2126</v>
      </c>
      <c r="E209" s="23" t="s">
        <v>2740</v>
      </c>
      <c r="F209" s="23" t="s">
        <v>3216</v>
      </c>
      <c r="G209" s="30" t="s">
        <v>3217</v>
      </c>
      <c r="H209" s="23" t="s">
        <v>3218</v>
      </c>
      <c r="I209" s="23" t="s">
        <v>2131</v>
      </c>
      <c r="J209" s="23" t="s">
        <v>20</v>
      </c>
      <c r="K209" s="23" t="s">
        <v>3219</v>
      </c>
      <c r="L209" s="23">
        <v>32092</v>
      </c>
      <c r="M209" s="23" t="s">
        <v>94</v>
      </c>
      <c r="N209" s="23">
        <v>3650000000000000</v>
      </c>
    </row>
    <row r="210" spans="2:14" x14ac:dyDescent="0.2">
      <c r="B210" s="22" t="s">
        <v>1052</v>
      </c>
      <c r="C210" s="23" t="s">
        <v>3220</v>
      </c>
      <c r="D210" s="23" t="s">
        <v>2140</v>
      </c>
      <c r="E210" s="23" t="s">
        <v>2680</v>
      </c>
      <c r="F210" s="23" t="s">
        <v>3221</v>
      </c>
      <c r="G210" s="30" t="s">
        <v>3222</v>
      </c>
      <c r="H210" s="23" t="s">
        <v>2584</v>
      </c>
      <c r="I210" s="23" t="s">
        <v>2131</v>
      </c>
      <c r="J210" s="23" t="s">
        <v>36</v>
      </c>
      <c r="K210" s="23" t="s">
        <v>3223</v>
      </c>
      <c r="L210" s="23">
        <v>28263</v>
      </c>
      <c r="M210" s="23" t="s">
        <v>90</v>
      </c>
      <c r="N210" s="23">
        <v>2820000000000000</v>
      </c>
    </row>
    <row r="211" spans="2:14" x14ac:dyDescent="0.2">
      <c r="B211" s="22" t="s">
        <v>757</v>
      </c>
      <c r="C211" s="23" t="s">
        <v>3224</v>
      </c>
      <c r="D211" s="23" t="s">
        <v>2126</v>
      </c>
      <c r="E211" s="23" t="s">
        <v>3225</v>
      </c>
      <c r="F211" s="23" t="s">
        <v>3226</v>
      </c>
      <c r="G211" s="30" t="s">
        <v>3227</v>
      </c>
      <c r="H211" s="23" t="s">
        <v>3228</v>
      </c>
      <c r="I211" s="23" t="s">
        <v>2131</v>
      </c>
      <c r="J211" s="23" t="s">
        <v>23</v>
      </c>
      <c r="K211" s="23" t="s">
        <v>3229</v>
      </c>
      <c r="L211" s="23">
        <v>35242</v>
      </c>
      <c r="M211" s="23" t="s">
        <v>100</v>
      </c>
      <c r="N211" s="23">
        <v>2960000000000000</v>
      </c>
    </row>
    <row r="212" spans="2:14" x14ac:dyDescent="0.2">
      <c r="B212" s="22" t="s">
        <v>1904</v>
      </c>
      <c r="C212" s="23" t="s">
        <v>3230</v>
      </c>
      <c r="D212" s="23" t="s">
        <v>2140</v>
      </c>
      <c r="E212" s="23" t="s">
        <v>3231</v>
      </c>
      <c r="F212" s="23" t="s">
        <v>3232</v>
      </c>
      <c r="G212" s="30" t="s">
        <v>3233</v>
      </c>
      <c r="H212" s="23" t="s">
        <v>3234</v>
      </c>
      <c r="I212" s="23" t="s">
        <v>2131</v>
      </c>
      <c r="J212" s="23" t="s">
        <v>20</v>
      </c>
      <c r="K212" s="23" t="s">
        <v>3235</v>
      </c>
      <c r="L212" s="23">
        <v>33023</v>
      </c>
      <c r="M212" s="23" t="s">
        <v>92</v>
      </c>
      <c r="N212" s="23">
        <v>2420000000000000</v>
      </c>
    </row>
    <row r="213" spans="2:14" x14ac:dyDescent="0.2">
      <c r="B213" s="22" t="s">
        <v>1367</v>
      </c>
      <c r="C213" s="23" t="s">
        <v>3236</v>
      </c>
      <c r="D213" s="23" t="s">
        <v>2126</v>
      </c>
      <c r="E213" s="23" t="s">
        <v>3237</v>
      </c>
      <c r="F213" s="23" t="s">
        <v>3238</v>
      </c>
      <c r="G213" s="30" t="s">
        <v>3239</v>
      </c>
      <c r="H213" s="23" t="s">
        <v>2220</v>
      </c>
      <c r="I213" s="23" t="s">
        <v>2131</v>
      </c>
      <c r="J213" s="23" t="s">
        <v>15</v>
      </c>
      <c r="K213" s="23" t="s">
        <v>3240</v>
      </c>
      <c r="L213" s="23">
        <v>90060</v>
      </c>
      <c r="M213" s="23" t="s">
        <v>90</v>
      </c>
      <c r="N213" s="23">
        <v>3070000000000000</v>
      </c>
    </row>
    <row r="214" spans="2:14" x14ac:dyDescent="0.2">
      <c r="B214" s="22" t="s">
        <v>169</v>
      </c>
      <c r="C214" s="23" t="s">
        <v>3241</v>
      </c>
      <c r="D214" s="23" t="s">
        <v>2126</v>
      </c>
      <c r="E214" s="23" t="s">
        <v>3242</v>
      </c>
      <c r="F214" s="23" t="s">
        <v>3243</v>
      </c>
      <c r="G214" s="30" t="s">
        <v>3244</v>
      </c>
      <c r="H214" s="23" t="s">
        <v>14</v>
      </c>
      <c r="I214" s="23" t="s">
        <v>2131</v>
      </c>
      <c r="J214" s="23" t="s">
        <v>16</v>
      </c>
      <c r="K214" s="23" t="s">
        <v>3245</v>
      </c>
      <c r="L214" s="23">
        <v>20067</v>
      </c>
      <c r="M214" s="23" t="s">
        <v>95</v>
      </c>
      <c r="N214" s="23">
        <v>2110000000000000</v>
      </c>
    </row>
    <row r="215" spans="2:14" x14ac:dyDescent="0.2">
      <c r="B215" s="22" t="s">
        <v>1174</v>
      </c>
      <c r="C215" s="23" t="s">
        <v>3246</v>
      </c>
      <c r="D215" s="23" t="s">
        <v>2126</v>
      </c>
      <c r="E215" s="23" t="s">
        <v>2187</v>
      </c>
      <c r="F215" s="23" t="s">
        <v>3247</v>
      </c>
      <c r="G215" s="30" t="s">
        <v>3248</v>
      </c>
      <c r="H215" s="23" t="s">
        <v>2663</v>
      </c>
      <c r="I215" s="23" t="s">
        <v>2131</v>
      </c>
      <c r="J215" s="23" t="s">
        <v>46</v>
      </c>
      <c r="K215" s="23" t="s">
        <v>3249</v>
      </c>
      <c r="L215" s="23">
        <v>89120</v>
      </c>
      <c r="M215" s="23" t="s">
        <v>92</v>
      </c>
      <c r="N215" s="23">
        <v>4800000000000000</v>
      </c>
    </row>
    <row r="216" spans="2:14" x14ac:dyDescent="0.2">
      <c r="B216" s="22" t="s">
        <v>588</v>
      </c>
      <c r="C216" s="23" t="s">
        <v>3250</v>
      </c>
      <c r="D216" s="23" t="s">
        <v>2140</v>
      </c>
      <c r="E216" s="23" t="s">
        <v>2572</v>
      </c>
      <c r="F216" s="23" t="s">
        <v>3251</v>
      </c>
      <c r="G216" s="30" t="s">
        <v>3252</v>
      </c>
      <c r="H216" s="23" t="s">
        <v>3253</v>
      </c>
      <c r="I216" s="23" t="s">
        <v>2131</v>
      </c>
      <c r="J216" s="23" t="s">
        <v>43</v>
      </c>
      <c r="K216" s="23" t="s">
        <v>3254</v>
      </c>
      <c r="L216" s="23">
        <v>85271</v>
      </c>
      <c r="M216" s="23" t="s">
        <v>92</v>
      </c>
      <c r="N216" s="23">
        <v>4310000000000000</v>
      </c>
    </row>
    <row r="217" spans="2:14" x14ac:dyDescent="0.2">
      <c r="B217" s="22" t="s">
        <v>1528</v>
      </c>
      <c r="C217" s="23" t="s">
        <v>3255</v>
      </c>
      <c r="D217" s="23" t="s">
        <v>2140</v>
      </c>
      <c r="E217" s="23" t="s">
        <v>2929</v>
      </c>
      <c r="F217" s="23" t="s">
        <v>3256</v>
      </c>
      <c r="G217" s="30" t="s">
        <v>3257</v>
      </c>
      <c r="H217" s="23" t="s">
        <v>3258</v>
      </c>
      <c r="I217" s="23" t="s">
        <v>2131</v>
      </c>
      <c r="J217" s="23" t="s">
        <v>13</v>
      </c>
      <c r="K217" s="23" t="s">
        <v>3259</v>
      </c>
      <c r="L217" s="23">
        <v>47719</v>
      </c>
      <c r="M217" s="23" t="s">
        <v>104</v>
      </c>
      <c r="N217" s="23">
        <v>2760000000000000</v>
      </c>
    </row>
    <row r="218" spans="2:14" x14ac:dyDescent="0.2">
      <c r="B218" s="22" t="s">
        <v>1918</v>
      </c>
      <c r="C218" s="23" t="s">
        <v>3260</v>
      </c>
      <c r="D218" s="23" t="s">
        <v>2140</v>
      </c>
      <c r="E218" s="23" t="s">
        <v>2127</v>
      </c>
      <c r="F218" s="23" t="s">
        <v>3261</v>
      </c>
      <c r="G218" s="30" t="s">
        <v>3262</v>
      </c>
      <c r="H218" s="23" t="s">
        <v>3263</v>
      </c>
      <c r="I218" s="23" t="s">
        <v>2131</v>
      </c>
      <c r="J218" s="23" t="s">
        <v>21</v>
      </c>
      <c r="K218" s="23" t="s">
        <v>3264</v>
      </c>
      <c r="L218" s="23">
        <v>80925</v>
      </c>
      <c r="M218" s="23" t="s">
        <v>94</v>
      </c>
      <c r="N218" s="23">
        <v>4290000000000000</v>
      </c>
    </row>
    <row r="219" spans="2:14" x14ac:dyDescent="0.2">
      <c r="B219" s="22" t="s">
        <v>976</v>
      </c>
      <c r="C219" s="23" t="s">
        <v>3265</v>
      </c>
      <c r="D219" s="23" t="s">
        <v>2126</v>
      </c>
      <c r="E219" s="23" t="s">
        <v>2891</v>
      </c>
      <c r="F219" s="23" t="s">
        <v>3266</v>
      </c>
      <c r="G219" s="30" t="s">
        <v>3267</v>
      </c>
      <c r="H219" s="23" t="s">
        <v>3268</v>
      </c>
      <c r="I219" s="23" t="s">
        <v>2131</v>
      </c>
      <c r="J219" s="23" t="s">
        <v>43</v>
      </c>
      <c r="K219" s="23" t="s">
        <v>3269</v>
      </c>
      <c r="L219" s="23">
        <v>85020</v>
      </c>
      <c r="M219" s="23" t="s">
        <v>90</v>
      </c>
      <c r="N219" s="23">
        <v>3550000000000000</v>
      </c>
    </row>
    <row r="220" spans="2:14" x14ac:dyDescent="0.2">
      <c r="B220" s="22" t="s">
        <v>1943</v>
      </c>
      <c r="C220" s="23" t="s">
        <v>3270</v>
      </c>
      <c r="D220" s="23" t="s">
        <v>2126</v>
      </c>
      <c r="E220" s="23" t="s">
        <v>3271</v>
      </c>
      <c r="F220" s="23" t="s">
        <v>3272</v>
      </c>
      <c r="G220" s="30" t="s">
        <v>3273</v>
      </c>
      <c r="H220" s="23" t="s">
        <v>3075</v>
      </c>
      <c r="I220" s="23" t="s">
        <v>2131</v>
      </c>
      <c r="J220" s="23" t="s">
        <v>20</v>
      </c>
      <c r="K220" s="23" t="s">
        <v>3274</v>
      </c>
      <c r="L220" s="23">
        <v>32204</v>
      </c>
      <c r="M220" s="23" t="s">
        <v>95</v>
      </c>
      <c r="N220" s="23">
        <v>3780000000000000</v>
      </c>
    </row>
    <row r="221" spans="2:14" x14ac:dyDescent="0.2">
      <c r="B221" s="22" t="s">
        <v>1508</v>
      </c>
      <c r="C221" s="23" t="s">
        <v>3275</v>
      </c>
      <c r="D221" s="23" t="s">
        <v>2126</v>
      </c>
      <c r="E221" s="23" t="s">
        <v>3276</v>
      </c>
      <c r="F221" s="23" t="s">
        <v>3277</v>
      </c>
      <c r="G221" s="30" t="s">
        <v>3278</v>
      </c>
      <c r="H221" s="23" t="s">
        <v>2178</v>
      </c>
      <c r="I221" s="23" t="s">
        <v>2131</v>
      </c>
      <c r="J221" s="23" t="s">
        <v>20</v>
      </c>
      <c r="K221" s="23" t="s">
        <v>3279</v>
      </c>
      <c r="L221" s="23">
        <v>34620</v>
      </c>
      <c r="M221" s="23" t="s">
        <v>95</v>
      </c>
      <c r="N221" s="23">
        <v>3050000000000000</v>
      </c>
    </row>
    <row r="222" spans="2:14" x14ac:dyDescent="0.2">
      <c r="B222" s="22" t="s">
        <v>1939</v>
      </c>
      <c r="C222" s="23" t="s">
        <v>3280</v>
      </c>
      <c r="D222" s="23" t="s">
        <v>2126</v>
      </c>
      <c r="E222" s="23" t="s">
        <v>2929</v>
      </c>
      <c r="F222" s="23" t="s">
        <v>3281</v>
      </c>
      <c r="G222" s="30" t="s">
        <v>3282</v>
      </c>
      <c r="H222" s="23" t="s">
        <v>3283</v>
      </c>
      <c r="I222" s="23" t="s">
        <v>2131</v>
      </c>
      <c r="J222" s="23" t="s">
        <v>19</v>
      </c>
      <c r="K222" s="23" t="s">
        <v>3284</v>
      </c>
      <c r="L222" s="23">
        <v>60078</v>
      </c>
      <c r="M222" s="23" t="s">
        <v>101</v>
      </c>
      <c r="N222" s="23">
        <v>2140000000000000</v>
      </c>
    </row>
    <row r="223" spans="2:14" x14ac:dyDescent="0.2">
      <c r="B223" s="22" t="s">
        <v>557</v>
      </c>
      <c r="C223" s="23" t="s">
        <v>3285</v>
      </c>
      <c r="D223" s="23" t="s">
        <v>2126</v>
      </c>
      <c r="E223" s="23" t="s">
        <v>2846</v>
      </c>
      <c r="F223" s="23" t="s">
        <v>3286</v>
      </c>
      <c r="G223" s="30" t="s">
        <v>3287</v>
      </c>
      <c r="H223" s="23" t="s">
        <v>2904</v>
      </c>
      <c r="I223" s="23" t="s">
        <v>2131</v>
      </c>
      <c r="J223" s="23" t="s">
        <v>29</v>
      </c>
      <c r="K223" s="23" t="s">
        <v>3288</v>
      </c>
      <c r="L223" s="23">
        <v>11436</v>
      </c>
      <c r="M223" s="23" t="s">
        <v>91</v>
      </c>
      <c r="N223" s="23">
        <v>4200000000000000</v>
      </c>
    </row>
    <row r="224" spans="2:14" x14ac:dyDescent="0.2">
      <c r="B224" s="22" t="s">
        <v>876</v>
      </c>
      <c r="C224" s="23" t="s">
        <v>3289</v>
      </c>
      <c r="D224" s="23" t="s">
        <v>2140</v>
      </c>
      <c r="E224" s="23" t="s">
        <v>2503</v>
      </c>
      <c r="F224" s="23" t="s">
        <v>3290</v>
      </c>
      <c r="G224" s="30" t="s">
        <v>3291</v>
      </c>
      <c r="H224" s="23" t="s">
        <v>2868</v>
      </c>
      <c r="I224" s="23" t="s">
        <v>2131</v>
      </c>
      <c r="J224" s="23" t="s">
        <v>19</v>
      </c>
      <c r="K224" s="23" t="s">
        <v>3292</v>
      </c>
      <c r="L224" s="23">
        <v>60614</v>
      </c>
      <c r="M224" s="23" t="s">
        <v>95</v>
      </c>
      <c r="N224" s="23">
        <v>4970000000000000</v>
      </c>
    </row>
    <row r="225" spans="2:14" x14ac:dyDescent="0.2">
      <c r="B225" s="22" t="s">
        <v>1927</v>
      </c>
      <c r="C225" s="23" t="s">
        <v>3293</v>
      </c>
      <c r="D225" s="23" t="s">
        <v>2140</v>
      </c>
      <c r="E225" s="23" t="s">
        <v>2442</v>
      </c>
      <c r="F225" s="23" t="s">
        <v>3294</v>
      </c>
      <c r="G225" s="30" t="s">
        <v>3295</v>
      </c>
      <c r="H225" s="23" t="s">
        <v>3296</v>
      </c>
      <c r="I225" s="23" t="s">
        <v>2131</v>
      </c>
      <c r="J225" s="23" t="s">
        <v>17</v>
      </c>
      <c r="K225" s="23" t="s">
        <v>3297</v>
      </c>
      <c r="L225" s="23">
        <v>77293</v>
      </c>
      <c r="M225" s="23" t="s">
        <v>90</v>
      </c>
      <c r="N225" s="23">
        <v>3660000000000000</v>
      </c>
    </row>
    <row r="226" spans="2:14" x14ac:dyDescent="0.2">
      <c r="B226" s="22" t="s">
        <v>257</v>
      </c>
      <c r="C226" s="23" t="s">
        <v>3298</v>
      </c>
      <c r="D226" s="23" t="s">
        <v>2126</v>
      </c>
      <c r="E226" s="23" t="s">
        <v>2141</v>
      </c>
      <c r="F226" s="23" t="s">
        <v>3299</v>
      </c>
      <c r="G226" s="30" t="s">
        <v>3300</v>
      </c>
      <c r="H226" s="23" t="s">
        <v>3228</v>
      </c>
      <c r="I226" s="23" t="s">
        <v>2131</v>
      </c>
      <c r="J226" s="23" t="s">
        <v>23</v>
      </c>
      <c r="K226" s="23" t="s">
        <v>3301</v>
      </c>
      <c r="L226" s="23">
        <v>35290</v>
      </c>
      <c r="M226" s="23" t="s">
        <v>90</v>
      </c>
      <c r="N226" s="23">
        <v>2280000000000000</v>
      </c>
    </row>
    <row r="227" spans="2:14" x14ac:dyDescent="0.2">
      <c r="B227" s="22" t="s">
        <v>967</v>
      </c>
      <c r="C227" s="23" t="s">
        <v>3302</v>
      </c>
      <c r="D227" s="23" t="s">
        <v>2140</v>
      </c>
      <c r="E227" s="23" t="s">
        <v>3162</v>
      </c>
      <c r="F227" s="23" t="s">
        <v>3303</v>
      </c>
      <c r="G227" s="30" t="s">
        <v>3304</v>
      </c>
      <c r="H227" s="23" t="s">
        <v>2956</v>
      </c>
      <c r="I227" s="23" t="s">
        <v>2131</v>
      </c>
      <c r="J227" s="23" t="s">
        <v>26</v>
      </c>
      <c r="K227" s="23" t="s">
        <v>3305</v>
      </c>
      <c r="L227" s="23">
        <v>6854</v>
      </c>
      <c r="M227" s="23" t="s">
        <v>90</v>
      </c>
      <c r="N227" s="23">
        <v>3410000000000000</v>
      </c>
    </row>
    <row r="228" spans="2:14" x14ac:dyDescent="0.2">
      <c r="B228" s="22" t="s">
        <v>1204</v>
      </c>
      <c r="C228" s="23" t="s">
        <v>3306</v>
      </c>
      <c r="D228" s="23" t="s">
        <v>2140</v>
      </c>
      <c r="E228" s="23" t="s">
        <v>2540</v>
      </c>
      <c r="F228" s="23" t="s">
        <v>3307</v>
      </c>
      <c r="G228" s="30" t="s">
        <v>3308</v>
      </c>
      <c r="H228" s="23" t="s">
        <v>3309</v>
      </c>
      <c r="I228" s="23" t="s">
        <v>2131</v>
      </c>
      <c r="J228" s="23" t="s">
        <v>42</v>
      </c>
      <c r="K228" s="23" t="s">
        <v>3310</v>
      </c>
      <c r="L228" s="23">
        <v>2745</v>
      </c>
      <c r="M228" s="23" t="s">
        <v>90</v>
      </c>
      <c r="N228" s="23">
        <v>2100000000000000</v>
      </c>
    </row>
    <row r="229" spans="2:14" x14ac:dyDescent="0.2">
      <c r="B229" s="22" t="s">
        <v>1291</v>
      </c>
      <c r="C229" s="23" t="s">
        <v>3311</v>
      </c>
      <c r="D229" s="23" t="s">
        <v>2126</v>
      </c>
      <c r="E229" s="23" t="s">
        <v>2840</v>
      </c>
      <c r="F229" s="23" t="s">
        <v>3312</v>
      </c>
      <c r="G229" s="30" t="s">
        <v>3313</v>
      </c>
      <c r="H229" s="23" t="s">
        <v>3314</v>
      </c>
      <c r="I229" s="23" t="s">
        <v>2131</v>
      </c>
      <c r="J229" s="23" t="s">
        <v>18</v>
      </c>
      <c r="K229" s="23" t="s">
        <v>3315</v>
      </c>
      <c r="L229" s="23">
        <v>22903</v>
      </c>
      <c r="M229" s="23" t="s">
        <v>90</v>
      </c>
      <c r="N229" s="23">
        <v>3850000000000000</v>
      </c>
    </row>
    <row r="230" spans="2:14" x14ac:dyDescent="0.2">
      <c r="B230" s="22" t="s">
        <v>1184</v>
      </c>
      <c r="C230" s="23" t="s">
        <v>3316</v>
      </c>
      <c r="D230" s="23" t="s">
        <v>2140</v>
      </c>
      <c r="E230" s="23" t="s">
        <v>2465</v>
      </c>
      <c r="F230" s="23" t="s">
        <v>3317</v>
      </c>
      <c r="G230" s="30" t="s">
        <v>3318</v>
      </c>
      <c r="H230" s="23" t="s">
        <v>3319</v>
      </c>
      <c r="I230" s="23" t="s">
        <v>2131</v>
      </c>
      <c r="J230" s="23" t="s">
        <v>42</v>
      </c>
      <c r="K230" s="23" t="s">
        <v>3320</v>
      </c>
      <c r="L230" s="23">
        <v>2472</v>
      </c>
      <c r="M230" s="23" t="s">
        <v>92</v>
      </c>
      <c r="N230" s="23">
        <v>3690000000000000</v>
      </c>
    </row>
    <row r="231" spans="2:14" x14ac:dyDescent="0.2">
      <c r="B231" s="22" t="s">
        <v>325</v>
      </c>
      <c r="C231" s="23" t="s">
        <v>3321</v>
      </c>
      <c r="D231" s="23" t="s">
        <v>2126</v>
      </c>
      <c r="E231" s="23" t="s">
        <v>2540</v>
      </c>
      <c r="F231" s="23" t="s">
        <v>3322</v>
      </c>
      <c r="G231" s="30" t="s">
        <v>3323</v>
      </c>
      <c r="H231" s="23" t="s">
        <v>3324</v>
      </c>
      <c r="I231" s="23" t="s">
        <v>2131</v>
      </c>
      <c r="J231" s="23" t="s">
        <v>51</v>
      </c>
      <c r="K231" s="23" t="s">
        <v>3325</v>
      </c>
      <c r="L231" s="23">
        <v>20851</v>
      </c>
      <c r="M231" s="23" t="s">
        <v>97</v>
      </c>
      <c r="N231" s="23">
        <v>3130000000000000</v>
      </c>
    </row>
    <row r="232" spans="2:14" x14ac:dyDescent="0.2">
      <c r="B232" s="22" t="s">
        <v>1333</v>
      </c>
      <c r="C232" s="23" t="s">
        <v>3326</v>
      </c>
      <c r="D232" s="23" t="s">
        <v>2126</v>
      </c>
      <c r="E232" s="23" t="s">
        <v>2282</v>
      </c>
      <c r="F232" s="23" t="s">
        <v>3327</v>
      </c>
      <c r="G232" s="30" t="s">
        <v>3328</v>
      </c>
      <c r="H232" s="23" t="s">
        <v>2378</v>
      </c>
      <c r="I232" s="23" t="s">
        <v>2131</v>
      </c>
      <c r="J232" s="23" t="s">
        <v>17</v>
      </c>
      <c r="K232" s="23" t="s">
        <v>3329</v>
      </c>
      <c r="L232" s="23">
        <v>75379</v>
      </c>
      <c r="M232" s="23" t="s">
        <v>96</v>
      </c>
      <c r="N232" s="23">
        <v>3180000000000000</v>
      </c>
    </row>
    <row r="233" spans="2:14" x14ac:dyDescent="0.2">
      <c r="B233" s="22" t="s">
        <v>689</v>
      </c>
      <c r="C233" s="23" t="s">
        <v>3330</v>
      </c>
      <c r="D233" s="23" t="s">
        <v>2126</v>
      </c>
      <c r="E233" s="23" t="s">
        <v>2756</v>
      </c>
      <c r="F233" s="23" t="s">
        <v>3331</v>
      </c>
      <c r="G233" s="30" t="s">
        <v>3332</v>
      </c>
      <c r="H233" s="23" t="s">
        <v>2331</v>
      </c>
      <c r="I233" s="23" t="s">
        <v>2131</v>
      </c>
      <c r="J233" s="23" t="s">
        <v>36</v>
      </c>
      <c r="K233" s="23" t="s">
        <v>3333</v>
      </c>
      <c r="L233" s="23">
        <v>27110</v>
      </c>
      <c r="M233" s="23" t="s">
        <v>89</v>
      </c>
      <c r="N233" s="23">
        <v>2290000000000000</v>
      </c>
    </row>
    <row r="234" spans="2:14" x14ac:dyDescent="0.2">
      <c r="B234" s="22" t="s">
        <v>1018</v>
      </c>
      <c r="C234" s="23" t="s">
        <v>3334</v>
      </c>
      <c r="D234" s="23" t="s">
        <v>2140</v>
      </c>
      <c r="E234" s="23" t="s">
        <v>2442</v>
      </c>
      <c r="F234" s="23" t="s">
        <v>3335</v>
      </c>
      <c r="G234" s="30" t="s">
        <v>3336</v>
      </c>
      <c r="H234" s="23" t="s">
        <v>3337</v>
      </c>
      <c r="I234" s="23" t="s">
        <v>2131</v>
      </c>
      <c r="J234" s="23" t="s">
        <v>32</v>
      </c>
      <c r="K234" s="23" t="s">
        <v>3338</v>
      </c>
      <c r="L234" s="23">
        <v>54915</v>
      </c>
      <c r="M234" s="23" t="s">
        <v>95</v>
      </c>
      <c r="N234" s="23">
        <v>3200000000000000</v>
      </c>
    </row>
    <row r="235" spans="2:14" x14ac:dyDescent="0.2">
      <c r="B235" s="22" t="s">
        <v>1383</v>
      </c>
      <c r="C235" s="23" t="s">
        <v>3339</v>
      </c>
      <c r="D235" s="23" t="s">
        <v>2140</v>
      </c>
      <c r="E235" s="23" t="s">
        <v>2453</v>
      </c>
      <c r="F235" s="23" t="s">
        <v>3340</v>
      </c>
      <c r="G235" s="30" t="s">
        <v>3341</v>
      </c>
      <c r="H235" s="23" t="s">
        <v>3296</v>
      </c>
      <c r="I235" s="23" t="s">
        <v>2131</v>
      </c>
      <c r="J235" s="23" t="s">
        <v>17</v>
      </c>
      <c r="K235" s="23" t="s">
        <v>3342</v>
      </c>
      <c r="L235" s="23">
        <v>77260</v>
      </c>
      <c r="M235" s="23" t="s">
        <v>90</v>
      </c>
      <c r="N235" s="23">
        <v>3700000000000000</v>
      </c>
    </row>
    <row r="236" spans="2:14" x14ac:dyDescent="0.2">
      <c r="B236" s="22" t="s">
        <v>221</v>
      </c>
      <c r="C236" s="23" t="s">
        <v>3343</v>
      </c>
      <c r="D236" s="23" t="s">
        <v>2126</v>
      </c>
      <c r="E236" s="23" t="s">
        <v>2983</v>
      </c>
      <c r="F236" s="23" t="s">
        <v>3344</v>
      </c>
      <c r="G236" s="30" t="s">
        <v>3345</v>
      </c>
      <c r="H236" s="23" t="s">
        <v>2632</v>
      </c>
      <c r="I236" s="23" t="s">
        <v>2131</v>
      </c>
      <c r="J236" s="23" t="s">
        <v>45</v>
      </c>
      <c r="K236" s="23" t="s">
        <v>3346</v>
      </c>
      <c r="L236" s="23">
        <v>38143</v>
      </c>
      <c r="M236" s="23" t="s">
        <v>99</v>
      </c>
      <c r="N236" s="23">
        <v>1550000000000000</v>
      </c>
    </row>
    <row r="237" spans="2:14" x14ac:dyDescent="0.2">
      <c r="B237" s="22" t="s">
        <v>1170</v>
      </c>
      <c r="C237" s="23" t="s">
        <v>3347</v>
      </c>
      <c r="D237" s="23" t="s">
        <v>2126</v>
      </c>
      <c r="E237" s="23" t="s">
        <v>3348</v>
      </c>
      <c r="F237" s="23" t="s">
        <v>3349</v>
      </c>
      <c r="G237" s="30" t="s">
        <v>3350</v>
      </c>
      <c r="H237" s="23" t="s">
        <v>3351</v>
      </c>
      <c r="I237" s="23" t="s">
        <v>2131</v>
      </c>
      <c r="J237" s="23" t="s">
        <v>14</v>
      </c>
      <c r="K237" s="23" t="s">
        <v>3352</v>
      </c>
      <c r="L237" s="23">
        <v>98498</v>
      </c>
      <c r="M237" s="23" t="s">
        <v>104</v>
      </c>
      <c r="N237" s="23">
        <v>3200000000000000</v>
      </c>
    </row>
    <row r="238" spans="2:14" x14ac:dyDescent="0.2">
      <c r="B238" s="22" t="s">
        <v>602</v>
      </c>
      <c r="C238" s="23" t="s">
        <v>3353</v>
      </c>
      <c r="D238" s="23" t="s">
        <v>2140</v>
      </c>
      <c r="E238" s="23" t="s">
        <v>2953</v>
      </c>
      <c r="F238" s="23" t="s">
        <v>3354</v>
      </c>
      <c r="G238" s="30" t="s">
        <v>3355</v>
      </c>
      <c r="H238" s="23" t="s">
        <v>2862</v>
      </c>
      <c r="I238" s="23" t="s">
        <v>2131</v>
      </c>
      <c r="J238" s="23" t="s">
        <v>49</v>
      </c>
      <c r="K238" s="23" t="s">
        <v>3356</v>
      </c>
      <c r="L238" s="23">
        <v>99599</v>
      </c>
      <c r="M238" s="23" t="s">
        <v>90</v>
      </c>
      <c r="N238" s="23">
        <v>2700000000000000</v>
      </c>
    </row>
    <row r="239" spans="2:14" x14ac:dyDescent="0.2">
      <c r="B239" s="22" t="s">
        <v>1408</v>
      </c>
      <c r="C239" s="23" t="s">
        <v>3357</v>
      </c>
      <c r="D239" s="23" t="s">
        <v>2140</v>
      </c>
      <c r="E239" s="23" t="s">
        <v>2629</v>
      </c>
      <c r="F239" s="23" t="s">
        <v>3358</v>
      </c>
      <c r="G239" s="30" t="s">
        <v>3359</v>
      </c>
      <c r="H239" s="23" t="s">
        <v>2325</v>
      </c>
      <c r="I239" s="23" t="s">
        <v>2131</v>
      </c>
      <c r="J239" s="23" t="s">
        <v>33</v>
      </c>
      <c r="K239" s="23" t="s">
        <v>3360</v>
      </c>
      <c r="L239" s="23">
        <v>66160</v>
      </c>
      <c r="M239" s="23" t="s">
        <v>100</v>
      </c>
      <c r="N239" s="23">
        <v>1910000000000000</v>
      </c>
    </row>
    <row r="240" spans="2:14" x14ac:dyDescent="0.2">
      <c r="B240" s="22" t="s">
        <v>787</v>
      </c>
      <c r="C240" s="23" t="s">
        <v>3361</v>
      </c>
      <c r="D240" s="23" t="s">
        <v>2126</v>
      </c>
      <c r="E240" s="23" t="s">
        <v>2442</v>
      </c>
      <c r="F240" s="23" t="s">
        <v>3362</v>
      </c>
      <c r="G240" s="30" t="s">
        <v>3363</v>
      </c>
      <c r="H240" s="23" t="s">
        <v>2878</v>
      </c>
      <c r="I240" s="23" t="s">
        <v>2131</v>
      </c>
      <c r="J240" s="23" t="s">
        <v>46</v>
      </c>
      <c r="K240" s="23" t="s">
        <v>3364</v>
      </c>
      <c r="L240" s="23">
        <v>89510</v>
      </c>
      <c r="M240" s="23" t="s">
        <v>96</v>
      </c>
      <c r="N240" s="23">
        <v>4710000000000000</v>
      </c>
    </row>
    <row r="241" spans="2:14" x14ac:dyDescent="0.2">
      <c r="B241" s="22" t="s">
        <v>1492</v>
      </c>
      <c r="C241" s="23" t="s">
        <v>3365</v>
      </c>
      <c r="D241" s="23" t="s">
        <v>2126</v>
      </c>
      <c r="E241" s="23" t="s">
        <v>2635</v>
      </c>
      <c r="F241" s="23" t="s">
        <v>3366</v>
      </c>
      <c r="G241" s="30" t="s">
        <v>3367</v>
      </c>
      <c r="H241" s="23" t="s">
        <v>2822</v>
      </c>
      <c r="I241" s="23" t="s">
        <v>2131</v>
      </c>
      <c r="J241" s="23" t="s">
        <v>29</v>
      </c>
      <c r="K241" s="23" t="s">
        <v>3368</v>
      </c>
      <c r="L241" s="23">
        <v>10184</v>
      </c>
      <c r="M241" s="23" t="s">
        <v>90</v>
      </c>
      <c r="N241" s="23">
        <v>4920000000000000</v>
      </c>
    </row>
    <row r="242" spans="2:14" x14ac:dyDescent="0.2">
      <c r="B242" s="22" t="s">
        <v>2079</v>
      </c>
      <c r="C242" s="23" t="s">
        <v>3369</v>
      </c>
      <c r="D242" s="23" t="s">
        <v>2126</v>
      </c>
      <c r="E242" s="23" t="s">
        <v>3370</v>
      </c>
      <c r="F242" s="23" t="s">
        <v>3371</v>
      </c>
      <c r="G242" s="30" t="s">
        <v>3372</v>
      </c>
      <c r="H242" s="23" t="s">
        <v>2770</v>
      </c>
      <c r="I242" s="23" t="s">
        <v>2131</v>
      </c>
      <c r="J242" s="23" t="s">
        <v>27</v>
      </c>
      <c r="K242" s="23" t="s">
        <v>3373</v>
      </c>
      <c r="L242" s="23">
        <v>71161</v>
      </c>
      <c r="M242" s="23" t="s">
        <v>90</v>
      </c>
      <c r="N242" s="23">
        <v>3580000000000000</v>
      </c>
    </row>
    <row r="243" spans="2:14" x14ac:dyDescent="0.2">
      <c r="B243" s="22" t="s">
        <v>715</v>
      </c>
      <c r="C243" s="23" t="s">
        <v>3374</v>
      </c>
      <c r="D243" s="23" t="s">
        <v>2126</v>
      </c>
      <c r="E243" s="23" t="s">
        <v>2831</v>
      </c>
      <c r="F243" s="23" t="s">
        <v>3375</v>
      </c>
      <c r="G243" s="30" t="s">
        <v>3376</v>
      </c>
      <c r="H243" s="23" t="s">
        <v>14</v>
      </c>
      <c r="I243" s="23" t="s">
        <v>2131</v>
      </c>
      <c r="J243" s="23" t="s">
        <v>16</v>
      </c>
      <c r="K243" s="23" t="s">
        <v>3377</v>
      </c>
      <c r="L243" s="23">
        <v>20470</v>
      </c>
      <c r="M243" s="23" t="s">
        <v>90</v>
      </c>
      <c r="N243" s="23">
        <v>4020000000000000</v>
      </c>
    </row>
    <row r="244" spans="2:14" x14ac:dyDescent="0.2">
      <c r="B244" s="22" t="s">
        <v>1357</v>
      </c>
      <c r="C244" s="23" t="s">
        <v>3378</v>
      </c>
      <c r="D244" s="23" t="s">
        <v>2140</v>
      </c>
      <c r="E244" s="23" t="s">
        <v>2392</v>
      </c>
      <c r="F244" s="23" t="s">
        <v>3379</v>
      </c>
      <c r="G244" s="30" t="s">
        <v>3380</v>
      </c>
      <c r="H244" s="23" t="s">
        <v>2579</v>
      </c>
      <c r="I244" s="23" t="s">
        <v>2131</v>
      </c>
      <c r="J244" s="23" t="s">
        <v>43</v>
      </c>
      <c r="K244" s="23" t="s">
        <v>3381</v>
      </c>
      <c r="L244" s="23">
        <v>85754</v>
      </c>
      <c r="M244" s="23" t="s">
        <v>98</v>
      </c>
      <c r="N244" s="23">
        <v>2270000000000000</v>
      </c>
    </row>
    <row r="245" spans="2:14" x14ac:dyDescent="0.2">
      <c r="B245" s="22" t="s">
        <v>1564</v>
      </c>
      <c r="C245" s="23" t="s">
        <v>3382</v>
      </c>
      <c r="D245" s="23" t="s">
        <v>2126</v>
      </c>
      <c r="E245" s="23" t="s">
        <v>2660</v>
      </c>
      <c r="F245" s="23" t="s">
        <v>3383</v>
      </c>
      <c r="G245" s="30" t="s">
        <v>3384</v>
      </c>
      <c r="H245" s="23" t="s">
        <v>3385</v>
      </c>
      <c r="I245" s="23" t="s">
        <v>2131</v>
      </c>
      <c r="J245" s="23" t="s">
        <v>27</v>
      </c>
      <c r="K245" s="23" t="s">
        <v>3386</v>
      </c>
      <c r="L245" s="23">
        <v>71307</v>
      </c>
      <c r="M245" s="23" t="s">
        <v>90</v>
      </c>
      <c r="N245" s="23">
        <v>3060000000000000</v>
      </c>
    </row>
    <row r="246" spans="2:14" x14ac:dyDescent="0.2">
      <c r="B246" s="22" t="s">
        <v>586</v>
      </c>
      <c r="C246" s="23" t="s">
        <v>3387</v>
      </c>
      <c r="D246" s="23" t="s">
        <v>2140</v>
      </c>
      <c r="E246" s="23" t="s">
        <v>2572</v>
      </c>
      <c r="F246" s="23" t="s">
        <v>3388</v>
      </c>
      <c r="G246" s="30" t="s">
        <v>3389</v>
      </c>
      <c r="H246" s="23" t="s">
        <v>2528</v>
      </c>
      <c r="I246" s="23" t="s">
        <v>2131</v>
      </c>
      <c r="J246" s="23" t="s">
        <v>30</v>
      </c>
      <c r="K246" s="23" t="s">
        <v>3390</v>
      </c>
      <c r="L246" s="23">
        <v>48217</v>
      </c>
      <c r="M246" s="23" t="s">
        <v>101</v>
      </c>
      <c r="N246" s="23">
        <v>3660000000000000</v>
      </c>
    </row>
    <row r="247" spans="2:14" x14ac:dyDescent="0.2">
      <c r="B247" s="22" t="s">
        <v>1307</v>
      </c>
      <c r="C247" s="23" t="s">
        <v>3391</v>
      </c>
      <c r="D247" s="23" t="s">
        <v>2126</v>
      </c>
      <c r="E247" s="23" t="s">
        <v>3003</v>
      </c>
      <c r="F247" s="23" t="s">
        <v>3392</v>
      </c>
      <c r="G247" s="30" t="s">
        <v>3393</v>
      </c>
      <c r="H247" s="23" t="s">
        <v>2349</v>
      </c>
      <c r="I247" s="23" t="s">
        <v>2131</v>
      </c>
      <c r="J247" s="23" t="s">
        <v>15</v>
      </c>
      <c r="K247" s="23" t="s">
        <v>3394</v>
      </c>
      <c r="L247" s="23">
        <v>90405</v>
      </c>
      <c r="M247" s="23" t="s">
        <v>90</v>
      </c>
      <c r="N247" s="23">
        <v>3960000000000000</v>
      </c>
    </row>
    <row r="248" spans="2:14" x14ac:dyDescent="0.2">
      <c r="B248" s="22" t="s">
        <v>267</v>
      </c>
      <c r="C248" s="23" t="s">
        <v>3395</v>
      </c>
      <c r="D248" s="23" t="s">
        <v>2126</v>
      </c>
      <c r="E248" s="23" t="s">
        <v>2875</v>
      </c>
      <c r="F248" s="23" t="s">
        <v>3396</v>
      </c>
      <c r="G248" s="30" t="s">
        <v>3397</v>
      </c>
      <c r="H248" s="23" t="s">
        <v>2589</v>
      </c>
      <c r="I248" s="23" t="s">
        <v>2131</v>
      </c>
      <c r="J248" s="23" t="s">
        <v>27</v>
      </c>
      <c r="K248" s="23" t="s">
        <v>3398</v>
      </c>
      <c r="L248" s="23">
        <v>70820</v>
      </c>
      <c r="M248" s="23" t="s">
        <v>90</v>
      </c>
      <c r="N248" s="23">
        <v>4860000000000000</v>
      </c>
    </row>
    <row r="249" spans="2:14" x14ac:dyDescent="0.2">
      <c r="B249" s="22" t="s">
        <v>898</v>
      </c>
      <c r="C249" s="23" t="s">
        <v>3399</v>
      </c>
      <c r="D249" s="23" t="s">
        <v>2126</v>
      </c>
      <c r="E249" s="23" t="s">
        <v>3133</v>
      </c>
      <c r="F249" s="23" t="s">
        <v>3400</v>
      </c>
      <c r="G249" s="30" t="s">
        <v>3401</v>
      </c>
      <c r="H249" s="23" t="s">
        <v>2214</v>
      </c>
      <c r="I249" s="23" t="s">
        <v>2131</v>
      </c>
      <c r="J249" s="23" t="s">
        <v>25</v>
      </c>
      <c r="K249" s="23" t="s">
        <v>3402</v>
      </c>
      <c r="L249" s="23">
        <v>84110</v>
      </c>
      <c r="M249" s="23" t="s">
        <v>98</v>
      </c>
      <c r="N249" s="23">
        <v>3040000000000000</v>
      </c>
    </row>
    <row r="250" spans="2:14" x14ac:dyDescent="0.2">
      <c r="B250" s="22" t="s">
        <v>805</v>
      </c>
      <c r="C250" s="23" t="s">
        <v>3403</v>
      </c>
      <c r="D250" s="23" t="s">
        <v>2140</v>
      </c>
      <c r="E250" s="23" t="s">
        <v>2959</v>
      </c>
      <c r="F250" s="23" t="s">
        <v>3404</v>
      </c>
      <c r="G250" s="30" t="s">
        <v>3405</v>
      </c>
      <c r="H250" s="23" t="s">
        <v>3406</v>
      </c>
      <c r="I250" s="23" t="s">
        <v>2131</v>
      </c>
      <c r="J250" s="23" t="s">
        <v>15</v>
      </c>
      <c r="K250" s="23" t="s">
        <v>3407</v>
      </c>
      <c r="L250" s="23">
        <v>91913</v>
      </c>
      <c r="M250" s="23" t="s">
        <v>98</v>
      </c>
      <c r="N250" s="23">
        <v>2180000000000000</v>
      </c>
    </row>
    <row r="251" spans="2:14" x14ac:dyDescent="0.2">
      <c r="B251" s="22" t="s">
        <v>1395</v>
      </c>
      <c r="C251" s="23" t="s">
        <v>3408</v>
      </c>
      <c r="D251" s="23" t="s">
        <v>2140</v>
      </c>
      <c r="E251" s="23" t="s">
        <v>3409</v>
      </c>
      <c r="F251" s="23" t="s">
        <v>3410</v>
      </c>
      <c r="G251" s="30" t="s">
        <v>3411</v>
      </c>
      <c r="H251" s="23" t="s">
        <v>3412</v>
      </c>
      <c r="I251" s="23" t="s">
        <v>2131</v>
      </c>
      <c r="J251" s="23" t="s">
        <v>41</v>
      </c>
      <c r="K251" s="23" t="s">
        <v>3413</v>
      </c>
      <c r="L251" s="23">
        <v>73135</v>
      </c>
      <c r="M251" s="23" t="s">
        <v>94</v>
      </c>
      <c r="N251" s="23">
        <v>2100000000000000</v>
      </c>
    </row>
    <row r="252" spans="2:14" x14ac:dyDescent="0.2">
      <c r="B252" s="22" t="s">
        <v>886</v>
      </c>
      <c r="C252" s="23" t="s">
        <v>3414</v>
      </c>
      <c r="D252" s="23" t="s">
        <v>2140</v>
      </c>
      <c r="E252" s="23" t="s">
        <v>2392</v>
      </c>
      <c r="F252" s="23" t="s">
        <v>3415</v>
      </c>
      <c r="G252" s="30" t="s">
        <v>3416</v>
      </c>
      <c r="H252" s="23" t="s">
        <v>3417</v>
      </c>
      <c r="I252" s="23" t="s">
        <v>2131</v>
      </c>
      <c r="J252" s="23" t="s">
        <v>39</v>
      </c>
      <c r="K252" s="23" t="s">
        <v>3418</v>
      </c>
      <c r="L252" s="23">
        <v>18105</v>
      </c>
      <c r="M252" s="23" t="s">
        <v>90</v>
      </c>
      <c r="N252" s="23">
        <v>2710000000000000</v>
      </c>
    </row>
    <row r="253" spans="2:14" x14ac:dyDescent="0.2">
      <c r="B253" s="22" t="s">
        <v>1160</v>
      </c>
      <c r="C253" s="23" t="s">
        <v>3419</v>
      </c>
      <c r="D253" s="23" t="s">
        <v>2126</v>
      </c>
      <c r="E253" s="23" t="s">
        <v>2891</v>
      </c>
      <c r="F253" s="23" t="s">
        <v>3420</v>
      </c>
      <c r="G253" s="30" t="s">
        <v>3421</v>
      </c>
      <c r="H253" s="23" t="s">
        <v>2285</v>
      </c>
      <c r="I253" s="23" t="s">
        <v>2131</v>
      </c>
      <c r="J253" s="23" t="s">
        <v>28</v>
      </c>
      <c r="K253" s="23" t="s">
        <v>3422</v>
      </c>
      <c r="L253" s="23">
        <v>31106</v>
      </c>
      <c r="M253" s="23" t="s">
        <v>90</v>
      </c>
      <c r="N253" s="23">
        <v>1460000000000000</v>
      </c>
    </row>
    <row r="254" spans="2:14" x14ac:dyDescent="0.2">
      <c r="B254" s="22" t="s">
        <v>1148</v>
      </c>
      <c r="C254" s="23" t="s">
        <v>3423</v>
      </c>
      <c r="D254" s="23" t="s">
        <v>2140</v>
      </c>
      <c r="E254" s="23" t="s">
        <v>3424</v>
      </c>
      <c r="F254" s="23" t="s">
        <v>3425</v>
      </c>
      <c r="G254" s="30" t="s">
        <v>3426</v>
      </c>
      <c r="H254" s="23" t="s">
        <v>2868</v>
      </c>
      <c r="I254" s="23" t="s">
        <v>2131</v>
      </c>
      <c r="J254" s="23" t="s">
        <v>19</v>
      </c>
      <c r="K254" s="23" t="s">
        <v>3427</v>
      </c>
      <c r="L254" s="23">
        <v>60652</v>
      </c>
      <c r="M254" s="23" t="s">
        <v>90</v>
      </c>
      <c r="N254" s="23">
        <v>3660000000000000</v>
      </c>
    </row>
    <row r="255" spans="2:14" x14ac:dyDescent="0.2">
      <c r="B255" s="22" t="s">
        <v>1558</v>
      </c>
      <c r="C255" s="23" t="s">
        <v>3428</v>
      </c>
      <c r="D255" s="23" t="s">
        <v>2140</v>
      </c>
      <c r="E255" s="23" t="s">
        <v>3429</v>
      </c>
      <c r="F255" s="23" t="s">
        <v>3430</v>
      </c>
      <c r="G255" s="30" t="s">
        <v>3431</v>
      </c>
      <c r="H255" s="23" t="s">
        <v>2932</v>
      </c>
      <c r="I255" s="23" t="s">
        <v>2131</v>
      </c>
      <c r="J255" s="23" t="s">
        <v>39</v>
      </c>
      <c r="K255" s="23" t="s">
        <v>3432</v>
      </c>
      <c r="L255" s="23">
        <v>19178</v>
      </c>
      <c r="M255" s="23" t="s">
        <v>90</v>
      </c>
      <c r="N255" s="23">
        <v>1810000000000000</v>
      </c>
    </row>
    <row r="256" spans="2:14" x14ac:dyDescent="0.2">
      <c r="B256" s="22" t="s">
        <v>1426</v>
      </c>
      <c r="C256" s="23" t="s">
        <v>3433</v>
      </c>
      <c r="D256" s="23" t="s">
        <v>2140</v>
      </c>
      <c r="E256" s="23" t="s">
        <v>3003</v>
      </c>
      <c r="F256" s="23" t="s">
        <v>3434</v>
      </c>
      <c r="G256" s="30" t="s">
        <v>3435</v>
      </c>
      <c r="H256" s="23" t="s">
        <v>3296</v>
      </c>
      <c r="I256" s="23" t="s">
        <v>2131</v>
      </c>
      <c r="J256" s="23" t="s">
        <v>17</v>
      </c>
      <c r="K256" s="23" t="s">
        <v>3436</v>
      </c>
      <c r="L256" s="23">
        <v>77281</v>
      </c>
      <c r="M256" s="23" t="s">
        <v>101</v>
      </c>
      <c r="N256" s="23">
        <v>3240000000000000</v>
      </c>
    </row>
    <row r="257" spans="2:14" x14ac:dyDescent="0.2">
      <c r="B257" s="22" t="s">
        <v>1725</v>
      </c>
      <c r="C257" s="23" t="s">
        <v>3437</v>
      </c>
      <c r="D257" s="23" t="s">
        <v>2140</v>
      </c>
      <c r="E257" s="23" t="s">
        <v>3210</v>
      </c>
      <c r="F257" s="23" t="s">
        <v>3438</v>
      </c>
      <c r="G257" s="30" t="s">
        <v>3439</v>
      </c>
      <c r="H257" s="23" t="s">
        <v>3440</v>
      </c>
      <c r="I257" s="23" t="s">
        <v>2131</v>
      </c>
      <c r="J257" s="23" t="s">
        <v>43</v>
      </c>
      <c r="K257" s="23" t="s">
        <v>3441</v>
      </c>
      <c r="L257" s="23">
        <v>85311</v>
      </c>
      <c r="M257" s="23" t="s">
        <v>101</v>
      </c>
      <c r="N257" s="23">
        <v>2820000000000000</v>
      </c>
    </row>
    <row r="258" spans="2:14" x14ac:dyDescent="0.2">
      <c r="B258" s="22" t="s">
        <v>1845</v>
      </c>
      <c r="C258" s="23" t="s">
        <v>3442</v>
      </c>
      <c r="D258" s="23" t="s">
        <v>2126</v>
      </c>
      <c r="E258" s="23" t="s">
        <v>2740</v>
      </c>
      <c r="F258" s="23" t="s">
        <v>3443</v>
      </c>
      <c r="G258" s="30" t="s">
        <v>3444</v>
      </c>
      <c r="H258" s="23" t="s">
        <v>2232</v>
      </c>
      <c r="I258" s="23" t="s">
        <v>2131</v>
      </c>
      <c r="J258" s="23" t="s">
        <v>26</v>
      </c>
      <c r="K258" s="23" t="s">
        <v>3445</v>
      </c>
      <c r="L258" s="23">
        <v>6905</v>
      </c>
      <c r="M258" s="23" t="s">
        <v>92</v>
      </c>
      <c r="N258" s="23">
        <v>4250000000000000</v>
      </c>
    </row>
    <row r="259" spans="2:14" x14ac:dyDescent="0.2">
      <c r="B259" s="22" t="s">
        <v>777</v>
      </c>
      <c r="C259" s="23" t="s">
        <v>3446</v>
      </c>
      <c r="D259" s="23" t="s">
        <v>2126</v>
      </c>
      <c r="E259" s="23" t="s">
        <v>3162</v>
      </c>
      <c r="F259" s="23" t="s">
        <v>3447</v>
      </c>
      <c r="G259" s="30" t="s">
        <v>3448</v>
      </c>
      <c r="H259" s="23" t="s">
        <v>2816</v>
      </c>
      <c r="I259" s="23" t="s">
        <v>2131</v>
      </c>
      <c r="J259" s="23" t="s">
        <v>18</v>
      </c>
      <c r="K259" s="23" t="s">
        <v>3449</v>
      </c>
      <c r="L259" s="23">
        <v>24004</v>
      </c>
      <c r="M259" s="23" t="s">
        <v>96</v>
      </c>
      <c r="N259" s="23">
        <v>4820000000000000</v>
      </c>
    </row>
    <row r="260" spans="2:14" x14ac:dyDescent="0.2">
      <c r="B260" s="22" t="s">
        <v>1933</v>
      </c>
      <c r="C260" s="23" t="s">
        <v>3450</v>
      </c>
      <c r="D260" s="23" t="s">
        <v>2126</v>
      </c>
      <c r="E260" s="23" t="s">
        <v>3451</v>
      </c>
      <c r="F260" s="23" t="s">
        <v>3452</v>
      </c>
      <c r="G260" s="30" t="s">
        <v>3453</v>
      </c>
      <c r="H260" s="23" t="s">
        <v>3268</v>
      </c>
      <c r="I260" s="23" t="s">
        <v>2131</v>
      </c>
      <c r="J260" s="23" t="s">
        <v>43</v>
      </c>
      <c r="K260" s="23" t="s">
        <v>3454</v>
      </c>
      <c r="L260" s="23">
        <v>85099</v>
      </c>
      <c r="M260" s="23" t="s">
        <v>95</v>
      </c>
      <c r="N260" s="23">
        <v>3980000000000000</v>
      </c>
    </row>
    <row r="261" spans="2:14" x14ac:dyDescent="0.2">
      <c r="B261" s="22" t="s">
        <v>518</v>
      </c>
      <c r="C261" s="23" t="s">
        <v>3455</v>
      </c>
      <c r="D261" s="23" t="s">
        <v>2140</v>
      </c>
      <c r="E261" s="23" t="s">
        <v>2891</v>
      </c>
      <c r="F261" s="23" t="s">
        <v>3456</v>
      </c>
      <c r="G261" s="30" t="s">
        <v>3457</v>
      </c>
      <c r="H261" s="23" t="s">
        <v>2621</v>
      </c>
      <c r="I261" s="23" t="s">
        <v>2131</v>
      </c>
      <c r="J261" s="23" t="s">
        <v>17</v>
      </c>
      <c r="K261" s="23" t="s">
        <v>3458</v>
      </c>
      <c r="L261" s="23">
        <v>76705</v>
      </c>
      <c r="M261" s="23" t="s">
        <v>89</v>
      </c>
      <c r="N261" s="23">
        <v>2000000000000000</v>
      </c>
    </row>
    <row r="262" spans="2:14" x14ac:dyDescent="0.2">
      <c r="B262" s="22" t="s">
        <v>503</v>
      </c>
      <c r="C262" s="23" t="s">
        <v>3459</v>
      </c>
      <c r="D262" s="23" t="s">
        <v>2140</v>
      </c>
      <c r="E262" s="23" t="s">
        <v>2381</v>
      </c>
      <c r="F262" s="23" t="s">
        <v>3460</v>
      </c>
      <c r="G262" s="30" t="s">
        <v>3461</v>
      </c>
      <c r="H262" s="23" t="s">
        <v>3462</v>
      </c>
      <c r="I262" s="23" t="s">
        <v>2131</v>
      </c>
      <c r="J262" s="23" t="s">
        <v>15</v>
      </c>
      <c r="K262" s="23" t="s">
        <v>3463</v>
      </c>
      <c r="L262" s="23">
        <v>93311</v>
      </c>
      <c r="M262" s="23" t="s">
        <v>89</v>
      </c>
      <c r="N262" s="23">
        <v>4600000000000000</v>
      </c>
    </row>
    <row r="263" spans="2:14" x14ac:dyDescent="0.2">
      <c r="B263" s="22" t="s">
        <v>1805</v>
      </c>
      <c r="C263" s="23" t="s">
        <v>3464</v>
      </c>
      <c r="D263" s="23" t="s">
        <v>2140</v>
      </c>
      <c r="E263" s="23" t="s">
        <v>2486</v>
      </c>
      <c r="F263" s="23" t="s">
        <v>3465</v>
      </c>
      <c r="G263" s="30" t="s">
        <v>3466</v>
      </c>
      <c r="H263" s="23" t="s">
        <v>3084</v>
      </c>
      <c r="I263" s="23" t="s">
        <v>2131</v>
      </c>
      <c r="J263" s="23" t="s">
        <v>17</v>
      </c>
      <c r="K263" s="23" t="s">
        <v>3467</v>
      </c>
      <c r="L263" s="23">
        <v>79905</v>
      </c>
      <c r="M263" s="23" t="s">
        <v>91</v>
      </c>
      <c r="N263" s="23">
        <v>2580000000000000</v>
      </c>
    </row>
    <row r="264" spans="2:14" x14ac:dyDescent="0.2">
      <c r="B264" s="22" t="s">
        <v>1935</v>
      </c>
      <c r="C264" s="23" t="s">
        <v>3468</v>
      </c>
      <c r="D264" s="23" t="s">
        <v>2140</v>
      </c>
      <c r="E264" s="23" t="s">
        <v>3012</v>
      </c>
      <c r="F264" s="23" t="s">
        <v>3469</v>
      </c>
      <c r="G264" s="30" t="s">
        <v>3470</v>
      </c>
      <c r="H264" s="23" t="s">
        <v>2214</v>
      </c>
      <c r="I264" s="23" t="s">
        <v>2131</v>
      </c>
      <c r="J264" s="23" t="s">
        <v>25</v>
      </c>
      <c r="K264" s="23" t="s">
        <v>3471</v>
      </c>
      <c r="L264" s="23">
        <v>84130</v>
      </c>
      <c r="M264" s="23" t="s">
        <v>98</v>
      </c>
      <c r="N264" s="23">
        <v>2220000000000000</v>
      </c>
    </row>
    <row r="265" spans="2:14" x14ac:dyDescent="0.2">
      <c r="B265" s="22" t="s">
        <v>1715</v>
      </c>
      <c r="C265" s="23" t="s">
        <v>3472</v>
      </c>
      <c r="D265" s="23" t="s">
        <v>2126</v>
      </c>
      <c r="E265" s="23" t="s">
        <v>2363</v>
      </c>
      <c r="F265" s="23" t="s">
        <v>3473</v>
      </c>
      <c r="G265" s="30" t="s">
        <v>3474</v>
      </c>
      <c r="H265" s="23" t="s">
        <v>2417</v>
      </c>
      <c r="I265" s="23" t="s">
        <v>2131</v>
      </c>
      <c r="J265" s="23" t="s">
        <v>39</v>
      </c>
      <c r="K265" s="23" t="s">
        <v>3475</v>
      </c>
      <c r="L265" s="23">
        <v>15225</v>
      </c>
      <c r="M265" s="23" t="s">
        <v>90</v>
      </c>
      <c r="N265" s="23">
        <v>3790000000000000</v>
      </c>
    </row>
    <row r="266" spans="2:14" x14ac:dyDescent="0.2">
      <c r="B266" s="22" t="s">
        <v>341</v>
      </c>
      <c r="C266" s="23" t="s">
        <v>3476</v>
      </c>
      <c r="D266" s="23" t="s">
        <v>2126</v>
      </c>
      <c r="E266" s="23" t="s">
        <v>2431</v>
      </c>
      <c r="F266" s="23" t="s">
        <v>3477</v>
      </c>
      <c r="G266" s="30" t="s">
        <v>3478</v>
      </c>
      <c r="H266" s="23" t="s">
        <v>3479</v>
      </c>
      <c r="I266" s="23" t="s">
        <v>2131</v>
      </c>
      <c r="J266" s="23" t="s">
        <v>20</v>
      </c>
      <c r="K266" s="23" t="s">
        <v>3480</v>
      </c>
      <c r="L266" s="23">
        <v>33543</v>
      </c>
      <c r="M266" s="23" t="s">
        <v>90</v>
      </c>
      <c r="N266" s="23">
        <v>1340000000000000</v>
      </c>
    </row>
    <row r="267" spans="2:14" x14ac:dyDescent="0.2">
      <c r="B267" s="22" t="s">
        <v>725</v>
      </c>
      <c r="C267" s="23" t="s">
        <v>3481</v>
      </c>
      <c r="D267" s="23" t="s">
        <v>2126</v>
      </c>
      <c r="E267" s="23" t="s">
        <v>3482</v>
      </c>
      <c r="F267" s="23" t="s">
        <v>3483</v>
      </c>
      <c r="G267" s="30" t="s">
        <v>3484</v>
      </c>
      <c r="H267" s="23" t="s">
        <v>3485</v>
      </c>
      <c r="I267" s="23" t="s">
        <v>2131</v>
      </c>
      <c r="J267" s="23" t="s">
        <v>36</v>
      </c>
      <c r="K267" s="23" t="s">
        <v>3486</v>
      </c>
      <c r="L267" s="23">
        <v>27610</v>
      </c>
      <c r="M267" s="23" t="s">
        <v>90</v>
      </c>
      <c r="N267" s="23">
        <v>2690000000000000</v>
      </c>
    </row>
    <row r="268" spans="2:14" x14ac:dyDescent="0.2">
      <c r="B268" s="22" t="s">
        <v>1042</v>
      </c>
      <c r="C268" s="23" t="s">
        <v>3487</v>
      </c>
      <c r="D268" s="23" t="s">
        <v>2126</v>
      </c>
      <c r="E268" s="23" t="s">
        <v>3488</v>
      </c>
      <c r="F268" s="23" t="s">
        <v>3489</v>
      </c>
      <c r="G268" s="30" t="s">
        <v>3490</v>
      </c>
      <c r="H268" s="23" t="s">
        <v>2663</v>
      </c>
      <c r="I268" s="23" t="s">
        <v>2131</v>
      </c>
      <c r="J268" s="23" t="s">
        <v>46</v>
      </c>
      <c r="K268" s="23" t="s">
        <v>3491</v>
      </c>
      <c r="L268" s="23">
        <v>89145</v>
      </c>
      <c r="M268" s="23" t="s">
        <v>98</v>
      </c>
      <c r="N268" s="23">
        <v>3820000000000000</v>
      </c>
    </row>
    <row r="269" spans="2:14" x14ac:dyDescent="0.2">
      <c r="B269" s="22" t="s">
        <v>623</v>
      </c>
      <c r="C269" s="23" t="s">
        <v>3492</v>
      </c>
      <c r="D269" s="23" t="s">
        <v>2140</v>
      </c>
      <c r="E269" s="23" t="s">
        <v>3043</v>
      </c>
      <c r="F269" s="23" t="s">
        <v>3493</v>
      </c>
      <c r="G269" s="30" t="s">
        <v>3494</v>
      </c>
      <c r="H269" s="23" t="s">
        <v>3495</v>
      </c>
      <c r="I269" s="23" t="s">
        <v>2131</v>
      </c>
      <c r="J269" s="23" t="s">
        <v>42</v>
      </c>
      <c r="K269" s="23" t="s">
        <v>3496</v>
      </c>
      <c r="L269" s="23">
        <v>2208</v>
      </c>
      <c r="M269" s="23" t="s">
        <v>101</v>
      </c>
      <c r="N269" s="23">
        <v>3280000000000000</v>
      </c>
    </row>
    <row r="270" spans="2:14" x14ac:dyDescent="0.2">
      <c r="B270" s="22" t="s">
        <v>1082</v>
      </c>
      <c r="C270" s="23" t="s">
        <v>3497</v>
      </c>
      <c r="D270" s="23" t="s">
        <v>2140</v>
      </c>
      <c r="E270" s="23" t="s">
        <v>2369</v>
      </c>
      <c r="F270" s="23" t="s">
        <v>3498</v>
      </c>
      <c r="G270" s="30" t="s">
        <v>3499</v>
      </c>
      <c r="H270" s="23" t="s">
        <v>2862</v>
      </c>
      <c r="I270" s="23" t="s">
        <v>2131</v>
      </c>
      <c r="J270" s="23" t="s">
        <v>49</v>
      </c>
      <c r="K270" s="23" t="s">
        <v>3500</v>
      </c>
      <c r="L270" s="23">
        <v>99599</v>
      </c>
      <c r="M270" s="23" t="s">
        <v>92</v>
      </c>
      <c r="N270" s="23">
        <v>4640000000000000</v>
      </c>
    </row>
    <row r="271" spans="2:14" x14ac:dyDescent="0.2">
      <c r="B271" s="22" t="s">
        <v>619</v>
      </c>
      <c r="C271" s="23" t="s">
        <v>3501</v>
      </c>
      <c r="D271" s="23" t="s">
        <v>2126</v>
      </c>
      <c r="E271" s="23" t="s">
        <v>2729</v>
      </c>
      <c r="F271" s="23" t="s">
        <v>3502</v>
      </c>
      <c r="G271" s="30" t="s">
        <v>3503</v>
      </c>
      <c r="H271" s="23" t="s">
        <v>3504</v>
      </c>
      <c r="I271" s="23" t="s">
        <v>2131</v>
      </c>
      <c r="J271" s="23" t="s">
        <v>15</v>
      </c>
      <c r="K271" s="23" t="s">
        <v>3505</v>
      </c>
      <c r="L271" s="23">
        <v>92812</v>
      </c>
      <c r="M271" s="23" t="s">
        <v>90</v>
      </c>
      <c r="N271" s="23">
        <v>2010000000000000</v>
      </c>
    </row>
    <row r="272" spans="2:14" x14ac:dyDescent="0.2">
      <c r="B272" s="22" t="s">
        <v>1612</v>
      </c>
      <c r="C272" s="23" t="s">
        <v>3506</v>
      </c>
      <c r="D272" s="23" t="s">
        <v>2140</v>
      </c>
      <c r="E272" s="23" t="s">
        <v>3276</v>
      </c>
      <c r="F272" s="23" t="s">
        <v>3507</v>
      </c>
      <c r="G272" s="30" t="s">
        <v>3508</v>
      </c>
      <c r="H272" s="23" t="s">
        <v>3509</v>
      </c>
      <c r="I272" s="23" t="s">
        <v>2131</v>
      </c>
      <c r="J272" s="23" t="s">
        <v>23</v>
      </c>
      <c r="K272" s="23" t="s">
        <v>3510</v>
      </c>
      <c r="L272" s="23">
        <v>36616</v>
      </c>
      <c r="M272" s="23" t="s">
        <v>100</v>
      </c>
      <c r="N272" s="23">
        <v>3480000000000000</v>
      </c>
    </row>
    <row r="273" spans="2:14" x14ac:dyDescent="0.2">
      <c r="B273" s="22" t="s">
        <v>1071</v>
      </c>
      <c r="C273" s="23" t="s">
        <v>3511</v>
      </c>
      <c r="D273" s="23" t="s">
        <v>2140</v>
      </c>
      <c r="E273" s="23" t="s">
        <v>3133</v>
      </c>
      <c r="F273" s="23" t="s">
        <v>3512</v>
      </c>
      <c r="G273" s="30" t="s">
        <v>3513</v>
      </c>
      <c r="H273" s="23" t="s">
        <v>14</v>
      </c>
      <c r="I273" s="23" t="s">
        <v>2131</v>
      </c>
      <c r="J273" s="23" t="s">
        <v>16</v>
      </c>
      <c r="K273" s="23" t="s">
        <v>3514</v>
      </c>
      <c r="L273" s="23">
        <v>20299</v>
      </c>
      <c r="M273" s="23" t="s">
        <v>96</v>
      </c>
      <c r="N273" s="23">
        <v>3330000000000000</v>
      </c>
    </row>
    <row r="274" spans="2:14" x14ac:dyDescent="0.2">
      <c r="B274" s="22" t="s">
        <v>1945</v>
      </c>
      <c r="C274" s="23" t="s">
        <v>3515</v>
      </c>
      <c r="D274" s="23" t="s">
        <v>2140</v>
      </c>
      <c r="E274" s="23" t="s">
        <v>2680</v>
      </c>
      <c r="F274" s="23" t="s">
        <v>3516</v>
      </c>
      <c r="G274" s="30" t="s">
        <v>3517</v>
      </c>
      <c r="H274" s="23" t="s">
        <v>3518</v>
      </c>
      <c r="I274" s="23" t="s">
        <v>2131</v>
      </c>
      <c r="J274" s="23" t="s">
        <v>14</v>
      </c>
      <c r="K274" s="23" t="s">
        <v>3519</v>
      </c>
      <c r="L274" s="23">
        <v>99252</v>
      </c>
      <c r="M274" s="23" t="s">
        <v>99</v>
      </c>
      <c r="N274" s="23">
        <v>3450000000000000</v>
      </c>
    </row>
    <row r="275" spans="2:14" x14ac:dyDescent="0.2">
      <c r="B275" s="22" t="s">
        <v>938</v>
      </c>
      <c r="C275" s="23" t="s">
        <v>3520</v>
      </c>
      <c r="D275" s="23" t="s">
        <v>2126</v>
      </c>
      <c r="E275" s="23" t="s">
        <v>2635</v>
      </c>
      <c r="F275" s="23" t="s">
        <v>3521</v>
      </c>
      <c r="G275" s="30" t="s">
        <v>3522</v>
      </c>
      <c r="H275" s="23" t="s">
        <v>2804</v>
      </c>
      <c r="I275" s="23" t="s">
        <v>2131</v>
      </c>
      <c r="J275" s="23" t="s">
        <v>20</v>
      </c>
      <c r="K275" s="23" t="s">
        <v>3523</v>
      </c>
      <c r="L275" s="23">
        <v>32835</v>
      </c>
      <c r="M275" s="23" t="s">
        <v>91</v>
      </c>
      <c r="N275" s="23">
        <v>1570000000000000</v>
      </c>
    </row>
    <row r="276" spans="2:14" x14ac:dyDescent="0.2">
      <c r="B276" s="22" t="s">
        <v>1975</v>
      </c>
      <c r="C276" s="23" t="s">
        <v>3524</v>
      </c>
      <c r="D276" s="23" t="s">
        <v>2140</v>
      </c>
      <c r="E276" s="23" t="s">
        <v>2187</v>
      </c>
      <c r="F276" s="23" t="s">
        <v>3525</v>
      </c>
      <c r="G276" s="30" t="s">
        <v>3526</v>
      </c>
      <c r="H276" s="23" t="s">
        <v>3527</v>
      </c>
      <c r="I276" s="23" t="s">
        <v>2131</v>
      </c>
      <c r="J276" s="23" t="s">
        <v>18</v>
      </c>
      <c r="K276" s="23" t="s">
        <v>3528</v>
      </c>
      <c r="L276" s="23">
        <v>20189</v>
      </c>
      <c r="M276" s="23" t="s">
        <v>101</v>
      </c>
      <c r="N276" s="23">
        <v>1720000000000000</v>
      </c>
    </row>
    <row r="277" spans="2:14" x14ac:dyDescent="0.2">
      <c r="B277" s="22" t="s">
        <v>2049</v>
      </c>
      <c r="C277" s="23" t="s">
        <v>3529</v>
      </c>
      <c r="D277" s="23" t="s">
        <v>2140</v>
      </c>
      <c r="E277" s="23" t="s">
        <v>3168</v>
      </c>
      <c r="F277" s="23" t="s">
        <v>3530</v>
      </c>
      <c r="G277" s="30" t="s">
        <v>3531</v>
      </c>
      <c r="H277" s="23" t="s">
        <v>14</v>
      </c>
      <c r="I277" s="23" t="s">
        <v>2131</v>
      </c>
      <c r="J277" s="23" t="s">
        <v>16</v>
      </c>
      <c r="K277" s="23" t="s">
        <v>3532</v>
      </c>
      <c r="L277" s="23">
        <v>20067</v>
      </c>
      <c r="M277" s="23" t="s">
        <v>100</v>
      </c>
      <c r="N277" s="23">
        <v>4200000000000000</v>
      </c>
    </row>
    <row r="278" spans="2:14" x14ac:dyDescent="0.2">
      <c r="B278" s="22" t="s">
        <v>1026</v>
      </c>
      <c r="C278" s="23" t="s">
        <v>3533</v>
      </c>
      <c r="D278" s="23" t="s">
        <v>2126</v>
      </c>
      <c r="E278" s="23" t="s">
        <v>2363</v>
      </c>
      <c r="F278" s="23" t="s">
        <v>3534</v>
      </c>
      <c r="G278" s="30" t="s">
        <v>3535</v>
      </c>
      <c r="H278" s="23" t="s">
        <v>3536</v>
      </c>
      <c r="I278" s="23" t="s">
        <v>2131</v>
      </c>
      <c r="J278" s="23" t="s">
        <v>14</v>
      </c>
      <c r="K278" s="23" t="s">
        <v>3537</v>
      </c>
      <c r="L278" s="23">
        <v>98442</v>
      </c>
      <c r="M278" s="23" t="s">
        <v>99</v>
      </c>
      <c r="N278" s="23">
        <v>2940000000000000</v>
      </c>
    </row>
    <row r="279" spans="2:14" x14ac:dyDescent="0.2">
      <c r="B279" s="22" t="s">
        <v>1126</v>
      </c>
      <c r="C279" s="23" t="s">
        <v>3538</v>
      </c>
      <c r="D279" s="23" t="s">
        <v>2126</v>
      </c>
      <c r="E279" s="23" t="s">
        <v>2901</v>
      </c>
      <c r="F279" s="23" t="s">
        <v>3539</v>
      </c>
      <c r="G279" s="30" t="s">
        <v>3540</v>
      </c>
      <c r="H279" s="23" t="s">
        <v>3030</v>
      </c>
      <c r="I279" s="23" t="s">
        <v>2131</v>
      </c>
      <c r="J279" s="23" t="s">
        <v>45</v>
      </c>
      <c r="K279" s="23" t="s">
        <v>3541</v>
      </c>
      <c r="L279" s="23">
        <v>37405</v>
      </c>
      <c r="M279" s="23" t="s">
        <v>93</v>
      </c>
      <c r="N279" s="23">
        <v>2050000000000000</v>
      </c>
    </row>
    <row r="280" spans="2:14" x14ac:dyDescent="0.2">
      <c r="B280" s="22" t="s">
        <v>251</v>
      </c>
      <c r="C280" s="23" t="s">
        <v>3542</v>
      </c>
      <c r="D280" s="23" t="s">
        <v>2140</v>
      </c>
      <c r="E280" s="23" t="s">
        <v>2797</v>
      </c>
      <c r="F280" s="23" t="s">
        <v>3543</v>
      </c>
      <c r="G280" s="30" t="s">
        <v>3544</v>
      </c>
      <c r="H280" s="23" t="s">
        <v>3545</v>
      </c>
      <c r="I280" s="23" t="s">
        <v>2131</v>
      </c>
      <c r="J280" s="23" t="s">
        <v>29</v>
      </c>
      <c r="K280" s="23" t="s">
        <v>3546</v>
      </c>
      <c r="L280" s="23">
        <v>14905</v>
      </c>
      <c r="M280" s="23" t="s">
        <v>104</v>
      </c>
      <c r="N280" s="23">
        <v>3500000000000000</v>
      </c>
    </row>
    <row r="281" spans="2:14" x14ac:dyDescent="0.2">
      <c r="B281" s="22" t="s">
        <v>775</v>
      </c>
      <c r="C281" s="23" t="s">
        <v>3547</v>
      </c>
      <c r="D281" s="23" t="s">
        <v>2140</v>
      </c>
      <c r="E281" s="23" t="s">
        <v>2891</v>
      </c>
      <c r="F281" s="23" t="s">
        <v>3548</v>
      </c>
      <c r="G281" s="30" t="s">
        <v>3549</v>
      </c>
      <c r="H281" s="23" t="s">
        <v>2208</v>
      </c>
      <c r="I281" s="23" t="s">
        <v>2131</v>
      </c>
      <c r="J281" s="23" t="s">
        <v>24</v>
      </c>
      <c r="K281" s="23" t="s">
        <v>3550</v>
      </c>
      <c r="L281" s="23">
        <v>55487</v>
      </c>
      <c r="M281" s="23" t="s">
        <v>98</v>
      </c>
      <c r="N281" s="23">
        <v>2720000000000000</v>
      </c>
    </row>
    <row r="282" spans="2:14" x14ac:dyDescent="0.2">
      <c r="B282" s="22" t="s">
        <v>1488</v>
      </c>
      <c r="C282" s="23" t="s">
        <v>3551</v>
      </c>
      <c r="D282" s="23" t="s">
        <v>2126</v>
      </c>
      <c r="E282" s="23" t="s">
        <v>2635</v>
      </c>
      <c r="F282" s="23" t="s">
        <v>3552</v>
      </c>
      <c r="G282" s="30" t="s">
        <v>3553</v>
      </c>
      <c r="H282" s="23" t="s">
        <v>3228</v>
      </c>
      <c r="I282" s="23" t="s">
        <v>2131</v>
      </c>
      <c r="J282" s="23" t="s">
        <v>23</v>
      </c>
      <c r="K282" s="23" t="s">
        <v>3554</v>
      </c>
      <c r="L282" s="23">
        <v>35290</v>
      </c>
      <c r="M282" s="23" t="s">
        <v>90</v>
      </c>
      <c r="N282" s="23">
        <v>1910000000000000</v>
      </c>
    </row>
    <row r="283" spans="2:14" x14ac:dyDescent="0.2">
      <c r="B283" s="22" t="s">
        <v>1279</v>
      </c>
      <c r="C283" s="23" t="s">
        <v>3555</v>
      </c>
      <c r="D283" s="23" t="s">
        <v>2140</v>
      </c>
      <c r="E283" s="23" t="s">
        <v>3556</v>
      </c>
      <c r="F283" s="23" t="s">
        <v>3557</v>
      </c>
      <c r="G283" s="30" t="s">
        <v>3558</v>
      </c>
      <c r="H283" s="23" t="s">
        <v>2208</v>
      </c>
      <c r="I283" s="23" t="s">
        <v>2131</v>
      </c>
      <c r="J283" s="23" t="s">
        <v>24</v>
      </c>
      <c r="K283" s="23" t="s">
        <v>3559</v>
      </c>
      <c r="L283" s="23">
        <v>55487</v>
      </c>
      <c r="M283" s="23" t="s">
        <v>90</v>
      </c>
      <c r="N283" s="23">
        <v>4330000000000000</v>
      </c>
    </row>
    <row r="284" spans="2:14" x14ac:dyDescent="0.2">
      <c r="B284" s="22" t="s">
        <v>1400</v>
      </c>
      <c r="C284" s="23" t="s">
        <v>3560</v>
      </c>
      <c r="D284" s="23" t="s">
        <v>2140</v>
      </c>
      <c r="E284" s="23" t="s">
        <v>2229</v>
      </c>
      <c r="F284" s="23" t="s">
        <v>3561</v>
      </c>
      <c r="G284" s="30" t="s">
        <v>3562</v>
      </c>
      <c r="H284" s="23" t="s">
        <v>14</v>
      </c>
      <c r="I284" s="23" t="s">
        <v>2131</v>
      </c>
      <c r="J284" s="23" t="s">
        <v>16</v>
      </c>
      <c r="K284" s="23" t="s">
        <v>3563</v>
      </c>
      <c r="L284" s="23">
        <v>20580</v>
      </c>
      <c r="M284" s="23" t="s">
        <v>101</v>
      </c>
      <c r="N284" s="23">
        <v>1860000000000000</v>
      </c>
    </row>
    <row r="285" spans="2:14" x14ac:dyDescent="0.2">
      <c r="B285" s="22" t="s">
        <v>990</v>
      </c>
      <c r="C285" s="23" t="s">
        <v>3564</v>
      </c>
      <c r="D285" s="23" t="s">
        <v>2126</v>
      </c>
      <c r="E285" s="23" t="s">
        <v>2486</v>
      </c>
      <c r="F285" s="23" t="s">
        <v>3565</v>
      </c>
      <c r="G285" s="30" t="s">
        <v>3566</v>
      </c>
      <c r="H285" s="23" t="s">
        <v>2822</v>
      </c>
      <c r="I285" s="23" t="s">
        <v>2131</v>
      </c>
      <c r="J285" s="23" t="s">
        <v>29</v>
      </c>
      <c r="K285" s="23" t="s">
        <v>3567</v>
      </c>
      <c r="L285" s="23">
        <v>10184</v>
      </c>
      <c r="M285" s="23" t="s">
        <v>90</v>
      </c>
      <c r="N285" s="23">
        <v>3780000000000000</v>
      </c>
    </row>
    <row r="286" spans="2:14" x14ac:dyDescent="0.2">
      <c r="B286" s="22" t="s">
        <v>1872</v>
      </c>
      <c r="C286" s="23" t="s">
        <v>3568</v>
      </c>
      <c r="D286" s="23" t="s">
        <v>2140</v>
      </c>
      <c r="E286" s="23" t="s">
        <v>2459</v>
      </c>
      <c r="F286" s="23" t="s">
        <v>3569</v>
      </c>
      <c r="G286" s="30" t="s">
        <v>3570</v>
      </c>
      <c r="H286" s="23" t="s">
        <v>2226</v>
      </c>
      <c r="I286" s="23" t="s">
        <v>2131</v>
      </c>
      <c r="J286" s="23" t="s">
        <v>20</v>
      </c>
      <c r="K286" s="23" t="s">
        <v>3571</v>
      </c>
      <c r="L286" s="23">
        <v>33673</v>
      </c>
      <c r="M286" s="23" t="s">
        <v>89</v>
      </c>
      <c r="N286" s="23">
        <v>2030000000000000</v>
      </c>
    </row>
    <row r="287" spans="2:14" x14ac:dyDescent="0.2">
      <c r="B287" s="22" t="s">
        <v>1064</v>
      </c>
      <c r="C287" s="23" t="s">
        <v>3572</v>
      </c>
      <c r="D287" s="23" t="s">
        <v>2126</v>
      </c>
      <c r="E287" s="23" t="s">
        <v>2649</v>
      </c>
      <c r="F287" s="23" t="s">
        <v>3573</v>
      </c>
      <c r="G287" s="30" t="s">
        <v>3574</v>
      </c>
      <c r="H287" s="23" t="s">
        <v>2445</v>
      </c>
      <c r="I287" s="23" t="s">
        <v>2131</v>
      </c>
      <c r="J287" s="23" t="s">
        <v>40</v>
      </c>
      <c r="K287" s="23" t="s">
        <v>3575</v>
      </c>
      <c r="L287" s="23">
        <v>68583</v>
      </c>
      <c r="M287" s="23" t="s">
        <v>94</v>
      </c>
      <c r="N287" s="23">
        <v>3250000000000000</v>
      </c>
    </row>
    <row r="288" spans="2:14" x14ac:dyDescent="0.2">
      <c r="B288" s="22" t="s">
        <v>345</v>
      </c>
      <c r="C288" s="23" t="s">
        <v>3576</v>
      </c>
      <c r="D288" s="23" t="s">
        <v>2126</v>
      </c>
      <c r="E288" s="23" t="s">
        <v>2964</v>
      </c>
      <c r="F288" s="23" t="s">
        <v>3577</v>
      </c>
      <c r="G288" s="30" t="s">
        <v>3578</v>
      </c>
      <c r="H288" s="23" t="s">
        <v>3579</v>
      </c>
      <c r="I288" s="23" t="s">
        <v>2131</v>
      </c>
      <c r="J288" s="23" t="s">
        <v>22</v>
      </c>
      <c r="K288" s="23" t="s">
        <v>3580</v>
      </c>
      <c r="L288" s="23">
        <v>52405</v>
      </c>
      <c r="M288" s="23" t="s">
        <v>90</v>
      </c>
      <c r="N288" s="23">
        <v>4690000000000000</v>
      </c>
    </row>
    <row r="289" spans="2:14" x14ac:dyDescent="0.2">
      <c r="B289" s="22" t="s">
        <v>2103</v>
      </c>
      <c r="C289" s="23" t="s">
        <v>3581</v>
      </c>
      <c r="D289" s="23" t="s">
        <v>2140</v>
      </c>
      <c r="E289" s="23" t="s">
        <v>2875</v>
      </c>
      <c r="F289" s="23" t="s">
        <v>3582</v>
      </c>
      <c r="G289" s="30" t="s">
        <v>3583</v>
      </c>
      <c r="H289" s="23" t="s">
        <v>3584</v>
      </c>
      <c r="I289" s="23" t="s">
        <v>2131</v>
      </c>
      <c r="J289" s="23" t="s">
        <v>18</v>
      </c>
      <c r="K289" s="23" t="s">
        <v>3585</v>
      </c>
      <c r="L289" s="23">
        <v>23208</v>
      </c>
      <c r="M289" s="23" t="s">
        <v>90</v>
      </c>
      <c r="N289" s="23">
        <v>2150000000000000</v>
      </c>
    </row>
    <row r="290" spans="2:14" x14ac:dyDescent="0.2">
      <c r="B290" s="22" t="s">
        <v>705</v>
      </c>
      <c r="C290" s="23" t="s">
        <v>3586</v>
      </c>
      <c r="D290" s="23" t="s">
        <v>2140</v>
      </c>
      <c r="E290" s="23" t="s">
        <v>2797</v>
      </c>
      <c r="F290" s="23" t="s">
        <v>3587</v>
      </c>
      <c r="G290" s="30" t="s">
        <v>3588</v>
      </c>
      <c r="H290" s="23" t="s">
        <v>3589</v>
      </c>
      <c r="I290" s="23" t="s">
        <v>2131</v>
      </c>
      <c r="J290" s="23" t="s">
        <v>14</v>
      </c>
      <c r="K290" s="23" t="s">
        <v>3590</v>
      </c>
      <c r="L290" s="23">
        <v>98687</v>
      </c>
      <c r="M290" s="23" t="s">
        <v>90</v>
      </c>
      <c r="N290" s="23">
        <v>4310000000000000</v>
      </c>
    </row>
    <row r="291" spans="2:14" x14ac:dyDescent="0.2">
      <c r="B291" s="22" t="s">
        <v>2091</v>
      </c>
      <c r="C291" s="23" t="s">
        <v>3591</v>
      </c>
      <c r="D291" s="23" t="s">
        <v>2126</v>
      </c>
      <c r="E291" s="23" t="s">
        <v>3276</v>
      </c>
      <c r="F291" s="23" t="s">
        <v>3592</v>
      </c>
      <c r="G291" s="30" t="s">
        <v>3593</v>
      </c>
      <c r="H291" s="23" t="s">
        <v>2244</v>
      </c>
      <c r="I291" s="23" t="s">
        <v>2131</v>
      </c>
      <c r="J291" s="23" t="s">
        <v>27</v>
      </c>
      <c r="K291" s="23" t="s">
        <v>3594</v>
      </c>
      <c r="L291" s="23">
        <v>70174</v>
      </c>
      <c r="M291" s="23" t="s">
        <v>90</v>
      </c>
      <c r="N291" s="23">
        <v>3930000000000000</v>
      </c>
    </row>
    <row r="292" spans="2:14" x14ac:dyDescent="0.2">
      <c r="B292" s="22" t="s">
        <v>934</v>
      </c>
      <c r="C292" s="23" t="s">
        <v>3595</v>
      </c>
      <c r="D292" s="23" t="s">
        <v>2140</v>
      </c>
      <c r="E292" s="23" t="s">
        <v>2740</v>
      </c>
      <c r="F292" s="23" t="s">
        <v>3596</v>
      </c>
      <c r="G292" s="30" t="s">
        <v>3597</v>
      </c>
      <c r="H292" s="23" t="s">
        <v>3598</v>
      </c>
      <c r="I292" s="23" t="s">
        <v>2131</v>
      </c>
      <c r="J292" s="23" t="s">
        <v>39</v>
      </c>
      <c r="K292" s="23" t="s">
        <v>3599</v>
      </c>
      <c r="L292" s="23">
        <v>16534</v>
      </c>
      <c r="M292" s="23" t="s">
        <v>104</v>
      </c>
      <c r="N292" s="23">
        <v>4100000000000000</v>
      </c>
    </row>
    <row r="293" spans="2:14" x14ac:dyDescent="0.2">
      <c r="B293" s="22" t="s">
        <v>415</v>
      </c>
      <c r="C293" s="23" t="s">
        <v>3600</v>
      </c>
      <c r="D293" s="23" t="s">
        <v>2126</v>
      </c>
      <c r="E293" s="23" t="s">
        <v>3601</v>
      </c>
      <c r="F293" s="23" t="s">
        <v>3602</v>
      </c>
      <c r="G293" s="30" t="s">
        <v>3603</v>
      </c>
      <c r="H293" s="23" t="s">
        <v>2325</v>
      </c>
      <c r="I293" s="23" t="s">
        <v>2131</v>
      </c>
      <c r="J293" s="23" t="s">
        <v>35</v>
      </c>
      <c r="K293" s="23" t="s">
        <v>3604</v>
      </c>
      <c r="L293" s="23">
        <v>64109</v>
      </c>
      <c r="M293" s="23" t="s">
        <v>99</v>
      </c>
      <c r="N293" s="23">
        <v>1330000000000000</v>
      </c>
    </row>
    <row r="294" spans="2:14" x14ac:dyDescent="0.2">
      <c r="B294" s="22" t="s">
        <v>471</v>
      </c>
      <c r="C294" s="23" t="s">
        <v>3605</v>
      </c>
      <c r="D294" s="23" t="s">
        <v>2126</v>
      </c>
      <c r="E294" s="23" t="s">
        <v>3409</v>
      </c>
      <c r="F294" s="23" t="s">
        <v>3606</v>
      </c>
      <c r="G294" s="30" t="s">
        <v>3607</v>
      </c>
      <c r="H294" s="23" t="s">
        <v>3608</v>
      </c>
      <c r="I294" s="23" t="s">
        <v>2131</v>
      </c>
      <c r="J294" s="23" t="s">
        <v>20</v>
      </c>
      <c r="K294" s="23" t="s">
        <v>3609</v>
      </c>
      <c r="L294" s="23">
        <v>32412</v>
      </c>
      <c r="M294" s="23" t="s">
        <v>99</v>
      </c>
      <c r="N294" s="23">
        <v>2990000000000000</v>
      </c>
    </row>
    <row r="295" spans="2:14" x14ac:dyDescent="0.2">
      <c r="B295" s="22" t="s">
        <v>536</v>
      </c>
      <c r="C295" s="23" t="s">
        <v>3610</v>
      </c>
      <c r="D295" s="23" t="s">
        <v>2140</v>
      </c>
      <c r="E295" s="23" t="s">
        <v>3611</v>
      </c>
      <c r="F295" s="23" t="s">
        <v>3612</v>
      </c>
      <c r="G295" s="30" t="s">
        <v>3613</v>
      </c>
      <c r="H295" s="23" t="s">
        <v>2822</v>
      </c>
      <c r="I295" s="23" t="s">
        <v>2131</v>
      </c>
      <c r="J295" s="23" t="s">
        <v>29</v>
      </c>
      <c r="K295" s="23" t="s">
        <v>3614</v>
      </c>
      <c r="L295" s="23">
        <v>10275</v>
      </c>
      <c r="M295" s="23" t="s">
        <v>98</v>
      </c>
      <c r="N295" s="23">
        <v>2370000000000000</v>
      </c>
    </row>
    <row r="296" spans="2:14" x14ac:dyDescent="0.2">
      <c r="B296" s="22" t="s">
        <v>1795</v>
      </c>
      <c r="C296" s="23" t="s">
        <v>3615</v>
      </c>
      <c r="D296" s="23" t="s">
        <v>2140</v>
      </c>
      <c r="E296" s="23" t="s">
        <v>3231</v>
      </c>
      <c r="F296" s="23" t="s">
        <v>3616</v>
      </c>
      <c r="G296" s="30" t="s">
        <v>3617</v>
      </c>
      <c r="H296" s="23" t="s">
        <v>3618</v>
      </c>
      <c r="I296" s="23" t="s">
        <v>2131</v>
      </c>
      <c r="J296" s="23" t="s">
        <v>15</v>
      </c>
      <c r="K296" s="23" t="s">
        <v>3619</v>
      </c>
      <c r="L296" s="23">
        <v>93584</v>
      </c>
      <c r="M296" s="23" t="s">
        <v>101</v>
      </c>
      <c r="N296" s="23">
        <v>3360000000000000</v>
      </c>
    </row>
    <row r="297" spans="2:14" x14ac:dyDescent="0.2">
      <c r="B297" s="22" t="s">
        <v>1301</v>
      </c>
      <c r="C297" s="23" t="s">
        <v>3620</v>
      </c>
      <c r="D297" s="23" t="s">
        <v>2126</v>
      </c>
      <c r="E297" s="23" t="s">
        <v>2431</v>
      </c>
      <c r="F297" s="23" t="s">
        <v>3621</v>
      </c>
      <c r="G297" s="30" t="s">
        <v>3622</v>
      </c>
      <c r="H297" s="23" t="s">
        <v>3623</v>
      </c>
      <c r="I297" s="23" t="s">
        <v>2131</v>
      </c>
      <c r="J297" s="23" t="s">
        <v>20</v>
      </c>
      <c r="K297" s="23" t="s">
        <v>3624</v>
      </c>
      <c r="L297" s="23">
        <v>33141</v>
      </c>
      <c r="M297" s="23" t="s">
        <v>90</v>
      </c>
      <c r="N297" s="23">
        <v>4280000000000000</v>
      </c>
    </row>
    <row r="298" spans="2:14" x14ac:dyDescent="0.2">
      <c r="B298" s="22" t="s">
        <v>329</v>
      </c>
      <c r="C298" s="23" t="s">
        <v>3625</v>
      </c>
      <c r="D298" s="23" t="s">
        <v>2126</v>
      </c>
      <c r="E298" s="23" t="s">
        <v>3409</v>
      </c>
      <c r="F298" s="23" t="s">
        <v>3626</v>
      </c>
      <c r="G298" s="30" t="s">
        <v>3627</v>
      </c>
      <c r="H298" s="23" t="s">
        <v>2354</v>
      </c>
      <c r="I298" s="23" t="s">
        <v>2131</v>
      </c>
      <c r="J298" s="23" t="s">
        <v>52</v>
      </c>
      <c r="K298" s="23" t="s">
        <v>3628</v>
      </c>
      <c r="L298" s="23">
        <v>19810</v>
      </c>
      <c r="M298" s="23" t="s">
        <v>90</v>
      </c>
      <c r="N298" s="23">
        <v>2340000000000000</v>
      </c>
    </row>
    <row r="299" spans="2:14" x14ac:dyDescent="0.2">
      <c r="B299" s="22" t="s">
        <v>1890</v>
      </c>
      <c r="C299" s="23" t="s">
        <v>3629</v>
      </c>
      <c r="D299" s="23" t="s">
        <v>2140</v>
      </c>
      <c r="E299" s="23" t="s">
        <v>3630</v>
      </c>
      <c r="F299" s="23" t="s">
        <v>3631</v>
      </c>
      <c r="G299" s="30" t="s">
        <v>3632</v>
      </c>
      <c r="H299" s="23" t="s">
        <v>3228</v>
      </c>
      <c r="I299" s="23" t="s">
        <v>2131</v>
      </c>
      <c r="J299" s="23" t="s">
        <v>23</v>
      </c>
      <c r="K299" s="23" t="s">
        <v>3633</v>
      </c>
      <c r="L299" s="23">
        <v>35225</v>
      </c>
      <c r="M299" s="23" t="s">
        <v>101</v>
      </c>
      <c r="N299" s="23">
        <v>2290000000000000</v>
      </c>
    </row>
    <row r="300" spans="2:14" x14ac:dyDescent="0.2">
      <c r="B300" s="22" t="s">
        <v>669</v>
      </c>
      <c r="C300" s="23" t="s">
        <v>3634</v>
      </c>
      <c r="D300" s="23" t="s">
        <v>2140</v>
      </c>
      <c r="E300" s="23" t="s">
        <v>2459</v>
      </c>
      <c r="F300" s="23" t="s">
        <v>3635</v>
      </c>
      <c r="G300" s="30" t="s">
        <v>3636</v>
      </c>
      <c r="H300" s="23" t="s">
        <v>2308</v>
      </c>
      <c r="I300" s="23" t="s">
        <v>2131</v>
      </c>
      <c r="J300" s="23" t="s">
        <v>33</v>
      </c>
      <c r="K300" s="23" t="s">
        <v>3637</v>
      </c>
      <c r="L300" s="23">
        <v>66617</v>
      </c>
      <c r="M300" s="23" t="s">
        <v>90</v>
      </c>
      <c r="N300" s="23">
        <v>2630000000000000</v>
      </c>
    </row>
    <row r="301" spans="2:14" x14ac:dyDescent="0.2">
      <c r="B301" s="22" t="s">
        <v>1214</v>
      </c>
      <c r="C301" s="23" t="s">
        <v>3638</v>
      </c>
      <c r="D301" s="23" t="s">
        <v>2126</v>
      </c>
      <c r="E301" s="23" t="s">
        <v>2944</v>
      </c>
      <c r="F301" s="23" t="s">
        <v>3639</v>
      </c>
      <c r="G301" s="30" t="s">
        <v>3640</v>
      </c>
      <c r="H301" s="23" t="s">
        <v>2652</v>
      </c>
      <c r="I301" s="23" t="s">
        <v>2131</v>
      </c>
      <c r="J301" s="23" t="s">
        <v>17</v>
      </c>
      <c r="K301" s="23" t="s">
        <v>3641</v>
      </c>
      <c r="L301" s="23">
        <v>75705</v>
      </c>
      <c r="M301" s="23" t="s">
        <v>95</v>
      </c>
      <c r="N301" s="23">
        <v>4190000000000000</v>
      </c>
    </row>
    <row r="302" spans="2:14" x14ac:dyDescent="0.2">
      <c r="B302" s="22" t="s">
        <v>1588</v>
      </c>
      <c r="C302" s="23" t="s">
        <v>3642</v>
      </c>
      <c r="D302" s="23" t="s">
        <v>2126</v>
      </c>
      <c r="E302" s="23" t="s">
        <v>2346</v>
      </c>
      <c r="F302" s="23" t="s">
        <v>3643</v>
      </c>
      <c r="G302" s="30" t="s">
        <v>3644</v>
      </c>
      <c r="H302" s="23" t="s">
        <v>2184</v>
      </c>
      <c r="I302" s="23" t="s">
        <v>2131</v>
      </c>
      <c r="J302" s="23" t="s">
        <v>21</v>
      </c>
      <c r="K302" s="23" t="s">
        <v>3645</v>
      </c>
      <c r="L302" s="23">
        <v>80270</v>
      </c>
      <c r="M302" s="23" t="s">
        <v>90</v>
      </c>
      <c r="N302" s="23">
        <v>3010000000000000</v>
      </c>
    </row>
    <row r="303" spans="2:14" x14ac:dyDescent="0.2">
      <c r="B303" s="22" t="s">
        <v>461</v>
      </c>
      <c r="C303" s="23" t="s">
        <v>3646</v>
      </c>
      <c r="D303" s="23" t="s">
        <v>2126</v>
      </c>
      <c r="E303" s="23" t="s">
        <v>3647</v>
      </c>
      <c r="F303" s="23" t="s">
        <v>3648</v>
      </c>
      <c r="G303" s="30" t="s">
        <v>3649</v>
      </c>
      <c r="H303" s="23" t="s">
        <v>2184</v>
      </c>
      <c r="I303" s="23" t="s">
        <v>2131</v>
      </c>
      <c r="J303" s="23" t="s">
        <v>21</v>
      </c>
      <c r="K303" s="23" t="s">
        <v>3650</v>
      </c>
      <c r="L303" s="23">
        <v>80204</v>
      </c>
      <c r="M303" s="23" t="s">
        <v>93</v>
      </c>
      <c r="N303" s="23">
        <v>4860000000000000</v>
      </c>
    </row>
    <row r="304" spans="2:14" x14ac:dyDescent="0.2">
      <c r="B304" s="22" t="s">
        <v>399</v>
      </c>
      <c r="C304" s="23" t="s">
        <v>3651</v>
      </c>
      <c r="D304" s="23" t="s">
        <v>2140</v>
      </c>
      <c r="E304" s="23" t="s">
        <v>3409</v>
      </c>
      <c r="F304" s="23" t="s">
        <v>3652</v>
      </c>
      <c r="G304" s="30" t="s">
        <v>3653</v>
      </c>
      <c r="H304" s="23" t="s">
        <v>2302</v>
      </c>
      <c r="I304" s="23" t="s">
        <v>2131</v>
      </c>
      <c r="J304" s="23" t="s">
        <v>32</v>
      </c>
      <c r="K304" s="23" t="s">
        <v>3654</v>
      </c>
      <c r="L304" s="23">
        <v>53790</v>
      </c>
      <c r="M304" s="23" t="s">
        <v>90</v>
      </c>
      <c r="N304" s="23">
        <v>3430000000000000</v>
      </c>
    </row>
    <row r="305" spans="2:14" x14ac:dyDescent="0.2">
      <c r="B305" s="22" t="s">
        <v>1446</v>
      </c>
      <c r="C305" s="23" t="s">
        <v>3655</v>
      </c>
      <c r="D305" s="23" t="s">
        <v>2126</v>
      </c>
      <c r="E305" s="23" t="s">
        <v>3656</v>
      </c>
      <c r="F305" s="23" t="s">
        <v>3657</v>
      </c>
      <c r="G305" s="30" t="s">
        <v>3658</v>
      </c>
      <c r="H305" s="23" t="s">
        <v>2558</v>
      </c>
      <c r="I305" s="23" t="s">
        <v>2131</v>
      </c>
      <c r="J305" s="23" t="s">
        <v>17</v>
      </c>
      <c r="K305" s="23" t="s">
        <v>3659</v>
      </c>
      <c r="L305" s="23">
        <v>78710</v>
      </c>
      <c r="M305" s="23" t="s">
        <v>90</v>
      </c>
      <c r="N305" s="23">
        <v>1770000000000000</v>
      </c>
    </row>
    <row r="306" spans="2:14" x14ac:dyDescent="0.2">
      <c r="B306" s="22" t="s">
        <v>1741</v>
      </c>
      <c r="C306" s="23" t="s">
        <v>3660</v>
      </c>
      <c r="D306" s="23" t="s">
        <v>2126</v>
      </c>
      <c r="E306" s="23" t="s">
        <v>2223</v>
      </c>
      <c r="F306" s="23" t="s">
        <v>3661</v>
      </c>
      <c r="G306" s="30" t="s">
        <v>3662</v>
      </c>
      <c r="H306" s="23" t="s">
        <v>3663</v>
      </c>
      <c r="I306" s="23" t="s">
        <v>2131</v>
      </c>
      <c r="J306" s="23" t="s">
        <v>53</v>
      </c>
      <c r="K306" s="23" t="s">
        <v>3664</v>
      </c>
      <c r="L306" s="23">
        <v>87201</v>
      </c>
      <c r="M306" s="23" t="s">
        <v>90</v>
      </c>
      <c r="N306" s="23">
        <v>3210000000000000</v>
      </c>
    </row>
    <row r="307" spans="2:14" x14ac:dyDescent="0.2">
      <c r="B307" s="22" t="s">
        <v>1444</v>
      </c>
      <c r="C307" s="23" t="s">
        <v>3665</v>
      </c>
      <c r="D307" s="23" t="s">
        <v>2126</v>
      </c>
      <c r="E307" s="23" t="s">
        <v>3033</v>
      </c>
      <c r="F307" s="23" t="s">
        <v>3666</v>
      </c>
      <c r="G307" s="30" t="s">
        <v>3667</v>
      </c>
      <c r="H307" s="23" t="s">
        <v>3668</v>
      </c>
      <c r="I307" s="23" t="s">
        <v>2131</v>
      </c>
      <c r="J307" s="23" t="s">
        <v>20</v>
      </c>
      <c r="K307" s="23" t="s">
        <v>3669</v>
      </c>
      <c r="L307" s="23">
        <v>33972</v>
      </c>
      <c r="M307" s="23" t="s">
        <v>89</v>
      </c>
      <c r="N307" s="23">
        <v>4590000000000000</v>
      </c>
    </row>
    <row r="308" spans="2:14" x14ac:dyDescent="0.2">
      <c r="B308" s="22" t="s">
        <v>1448</v>
      </c>
      <c r="C308" s="23" t="s">
        <v>3670</v>
      </c>
      <c r="D308" s="23" t="s">
        <v>2140</v>
      </c>
      <c r="E308" s="23" t="s">
        <v>2480</v>
      </c>
      <c r="F308" s="23" t="s">
        <v>3671</v>
      </c>
      <c r="G308" s="30" t="s">
        <v>3672</v>
      </c>
      <c r="H308" s="23" t="s">
        <v>2789</v>
      </c>
      <c r="I308" s="23" t="s">
        <v>2131</v>
      </c>
      <c r="J308" s="23" t="s">
        <v>14</v>
      </c>
      <c r="K308" s="23" t="s">
        <v>3673</v>
      </c>
      <c r="L308" s="23">
        <v>98195</v>
      </c>
      <c r="M308" s="23" t="s">
        <v>90</v>
      </c>
      <c r="N308" s="23">
        <v>4850000000000000</v>
      </c>
    </row>
    <row r="309" spans="2:14" x14ac:dyDescent="0.2">
      <c r="B309" s="22" t="s">
        <v>1745</v>
      </c>
      <c r="C309" s="23" t="s">
        <v>3674</v>
      </c>
      <c r="D309" s="23" t="s">
        <v>2126</v>
      </c>
      <c r="E309" s="23" t="s">
        <v>2259</v>
      </c>
      <c r="F309" s="23" t="s">
        <v>3675</v>
      </c>
      <c r="G309" s="30" t="s">
        <v>3676</v>
      </c>
      <c r="H309" s="23" t="s">
        <v>3677</v>
      </c>
      <c r="I309" s="23" t="s">
        <v>2131</v>
      </c>
      <c r="J309" s="23" t="s">
        <v>17</v>
      </c>
      <c r="K309" s="23" t="s">
        <v>3678</v>
      </c>
      <c r="L309" s="23">
        <v>76192</v>
      </c>
      <c r="M309" s="23" t="s">
        <v>90</v>
      </c>
      <c r="N309" s="23">
        <v>1960000000000000</v>
      </c>
    </row>
    <row r="310" spans="2:14" x14ac:dyDescent="0.2">
      <c r="B310" s="22" t="s">
        <v>753</v>
      </c>
      <c r="C310" s="23" t="s">
        <v>3679</v>
      </c>
      <c r="D310" s="23" t="s">
        <v>2140</v>
      </c>
      <c r="E310" s="23" t="s">
        <v>2767</v>
      </c>
      <c r="F310" s="23" t="s">
        <v>3680</v>
      </c>
      <c r="G310" s="30" t="s">
        <v>3681</v>
      </c>
      <c r="H310" s="23" t="s">
        <v>3682</v>
      </c>
      <c r="I310" s="23" t="s">
        <v>2131</v>
      </c>
      <c r="J310" s="23" t="s">
        <v>39</v>
      </c>
      <c r="K310" s="23" t="s">
        <v>3683</v>
      </c>
      <c r="L310" s="23">
        <v>17126</v>
      </c>
      <c r="M310" s="23" t="s">
        <v>99</v>
      </c>
      <c r="N310" s="23">
        <v>4410000000000000</v>
      </c>
    </row>
    <row r="311" spans="2:14" x14ac:dyDescent="0.2">
      <c r="B311" s="22" t="s">
        <v>1682</v>
      </c>
      <c r="C311" s="23" t="s">
        <v>3684</v>
      </c>
      <c r="D311" s="23" t="s">
        <v>2126</v>
      </c>
      <c r="E311" s="23" t="s">
        <v>2983</v>
      </c>
      <c r="F311" s="23" t="s">
        <v>3685</v>
      </c>
      <c r="G311" s="30" t="s">
        <v>3686</v>
      </c>
      <c r="H311" s="23" t="s">
        <v>2971</v>
      </c>
      <c r="I311" s="23" t="s">
        <v>2131</v>
      </c>
      <c r="J311" s="23" t="s">
        <v>51</v>
      </c>
      <c r="K311" s="23" t="s">
        <v>3687</v>
      </c>
      <c r="L311" s="23">
        <v>21265</v>
      </c>
      <c r="M311" s="23" t="s">
        <v>90</v>
      </c>
      <c r="N311" s="23">
        <v>2280000000000000</v>
      </c>
    </row>
    <row r="312" spans="2:14" x14ac:dyDescent="0.2">
      <c r="B312" s="22" t="s">
        <v>1988</v>
      </c>
      <c r="C312" s="23" t="s">
        <v>3688</v>
      </c>
      <c r="D312" s="23" t="s">
        <v>2140</v>
      </c>
      <c r="E312" s="23" t="s">
        <v>2247</v>
      </c>
      <c r="F312" s="23" t="s">
        <v>3689</v>
      </c>
      <c r="G312" s="30" t="s">
        <v>3690</v>
      </c>
      <c r="H312" s="23" t="s">
        <v>3691</v>
      </c>
      <c r="I312" s="23" t="s">
        <v>2131</v>
      </c>
      <c r="J312" s="23" t="s">
        <v>31</v>
      </c>
      <c r="K312" s="23" t="s">
        <v>3692</v>
      </c>
      <c r="L312" s="23">
        <v>43204</v>
      </c>
      <c r="M312" s="23" t="s">
        <v>90</v>
      </c>
      <c r="N312" s="23">
        <v>1370000000000000</v>
      </c>
    </row>
    <row r="313" spans="2:14" x14ac:dyDescent="0.2">
      <c r="B313" s="22" t="s">
        <v>833</v>
      </c>
      <c r="C313" s="23" t="s">
        <v>3693</v>
      </c>
      <c r="D313" s="23" t="s">
        <v>2140</v>
      </c>
      <c r="E313" s="23" t="s">
        <v>2705</v>
      </c>
      <c r="F313" s="23" t="s">
        <v>3694</v>
      </c>
      <c r="G313" s="30" t="s">
        <v>3695</v>
      </c>
      <c r="H313" s="23" t="s">
        <v>2511</v>
      </c>
      <c r="I313" s="23" t="s">
        <v>2131</v>
      </c>
      <c r="J313" s="23" t="s">
        <v>31</v>
      </c>
      <c r="K313" s="23" t="s">
        <v>3696</v>
      </c>
      <c r="L313" s="23">
        <v>45213</v>
      </c>
      <c r="M313" s="23" t="s">
        <v>100</v>
      </c>
      <c r="N313" s="23">
        <v>1950000000000000</v>
      </c>
    </row>
    <row r="314" spans="2:14" x14ac:dyDescent="0.2">
      <c r="B314" s="22" t="s">
        <v>1518</v>
      </c>
      <c r="C314" s="23" t="s">
        <v>3697</v>
      </c>
      <c r="D314" s="23" t="s">
        <v>2140</v>
      </c>
      <c r="E314" s="23" t="s">
        <v>3698</v>
      </c>
      <c r="F314" s="23" t="s">
        <v>3699</v>
      </c>
      <c r="G314" s="30" t="s">
        <v>3700</v>
      </c>
      <c r="H314" s="23" t="s">
        <v>2828</v>
      </c>
      <c r="I314" s="23" t="s">
        <v>2131</v>
      </c>
      <c r="J314" s="23" t="s">
        <v>35</v>
      </c>
      <c r="K314" s="23" t="s">
        <v>3701</v>
      </c>
      <c r="L314" s="23">
        <v>65211</v>
      </c>
      <c r="M314" s="23" t="s">
        <v>97</v>
      </c>
      <c r="N314" s="23">
        <v>1370000000000000</v>
      </c>
    </row>
    <row r="315" spans="2:14" x14ac:dyDescent="0.2">
      <c r="B315" s="22" t="s">
        <v>150</v>
      </c>
      <c r="C315" s="23" t="s">
        <v>3702</v>
      </c>
      <c r="D315" s="23" t="s">
        <v>2126</v>
      </c>
      <c r="E315" s="23" t="s">
        <v>2535</v>
      </c>
      <c r="F315" s="23" t="s">
        <v>3703</v>
      </c>
      <c r="G315" s="30" t="s">
        <v>3704</v>
      </c>
      <c r="H315" s="23" t="s">
        <v>3130</v>
      </c>
      <c r="I315" s="23" t="s">
        <v>2131</v>
      </c>
      <c r="J315" s="23" t="s">
        <v>15</v>
      </c>
      <c r="K315" s="23" t="s">
        <v>3705</v>
      </c>
      <c r="L315" s="23">
        <v>91411</v>
      </c>
      <c r="M315" s="23" t="s">
        <v>89</v>
      </c>
      <c r="N315" s="23">
        <v>3700000000000000</v>
      </c>
    </row>
    <row r="316" spans="2:14" x14ac:dyDescent="0.2">
      <c r="B316" s="22" t="s">
        <v>793</v>
      </c>
      <c r="C316" s="23" t="s">
        <v>3706</v>
      </c>
      <c r="D316" s="23" t="s">
        <v>2140</v>
      </c>
      <c r="E316" s="23" t="s">
        <v>3707</v>
      </c>
      <c r="F316" s="23" t="s">
        <v>3708</v>
      </c>
      <c r="G316" s="30" t="s">
        <v>3709</v>
      </c>
      <c r="H316" s="23" t="s">
        <v>2558</v>
      </c>
      <c r="I316" s="23" t="s">
        <v>2131</v>
      </c>
      <c r="J316" s="23" t="s">
        <v>17</v>
      </c>
      <c r="K316" s="23" t="s">
        <v>3710</v>
      </c>
      <c r="L316" s="23">
        <v>78721</v>
      </c>
      <c r="M316" s="23" t="s">
        <v>89</v>
      </c>
      <c r="N316" s="23">
        <v>1740000000000000</v>
      </c>
    </row>
    <row r="317" spans="2:14" x14ac:dyDescent="0.2">
      <c r="B317" s="22" t="s">
        <v>751</v>
      </c>
      <c r="C317" s="23" t="s">
        <v>3711</v>
      </c>
      <c r="D317" s="23" t="s">
        <v>2140</v>
      </c>
      <c r="E317" s="23" t="s">
        <v>3003</v>
      </c>
      <c r="F317" s="23" t="s">
        <v>3712</v>
      </c>
      <c r="G317" s="30" t="s">
        <v>3713</v>
      </c>
      <c r="H317" s="23" t="s">
        <v>3714</v>
      </c>
      <c r="I317" s="23" t="s">
        <v>2131</v>
      </c>
      <c r="J317" s="23" t="s">
        <v>20</v>
      </c>
      <c r="K317" s="23" t="s">
        <v>3715</v>
      </c>
      <c r="L317" s="23">
        <v>33963</v>
      </c>
      <c r="M317" s="23" t="s">
        <v>92</v>
      </c>
      <c r="N317" s="23">
        <v>3230000000000000</v>
      </c>
    </row>
    <row r="318" spans="2:14" x14ac:dyDescent="0.2">
      <c r="B318" s="22" t="s">
        <v>133</v>
      </c>
      <c r="C318" s="23" t="s">
        <v>3716</v>
      </c>
      <c r="D318" s="23" t="s">
        <v>2140</v>
      </c>
      <c r="E318" s="23" t="s">
        <v>3717</v>
      </c>
      <c r="F318" s="23" t="s">
        <v>3718</v>
      </c>
      <c r="G318" s="30" t="s">
        <v>3719</v>
      </c>
      <c r="H318" s="23" t="s">
        <v>3720</v>
      </c>
      <c r="I318" s="23" t="s">
        <v>2131</v>
      </c>
      <c r="J318" s="23" t="s">
        <v>51</v>
      </c>
      <c r="K318" s="23" t="s">
        <v>3721</v>
      </c>
      <c r="L318" s="23">
        <v>20904</v>
      </c>
      <c r="M318" s="23" t="s">
        <v>101</v>
      </c>
      <c r="N318" s="23">
        <v>4990000000000000</v>
      </c>
    </row>
    <row r="319" spans="2:14" x14ac:dyDescent="0.2">
      <c r="B319" s="22" t="s">
        <v>1831</v>
      </c>
      <c r="C319" s="23" t="s">
        <v>3722</v>
      </c>
      <c r="D319" s="23" t="s">
        <v>2126</v>
      </c>
      <c r="E319" s="23" t="s">
        <v>3723</v>
      </c>
      <c r="F319" s="23" t="s">
        <v>3724</v>
      </c>
      <c r="G319" s="30" t="s">
        <v>3725</v>
      </c>
      <c r="H319" s="23" t="s">
        <v>2523</v>
      </c>
      <c r="I319" s="23" t="s">
        <v>2131</v>
      </c>
      <c r="J319" s="23" t="s">
        <v>20</v>
      </c>
      <c r="K319" s="23" t="s">
        <v>3726</v>
      </c>
      <c r="L319" s="23">
        <v>32128</v>
      </c>
      <c r="M319" s="23" t="s">
        <v>90</v>
      </c>
      <c r="N319" s="23">
        <v>4100000000000000</v>
      </c>
    </row>
    <row r="320" spans="2:14" x14ac:dyDescent="0.2">
      <c r="B320" s="22" t="s">
        <v>924</v>
      </c>
      <c r="C320" s="23" t="s">
        <v>3727</v>
      </c>
      <c r="D320" s="23" t="s">
        <v>2126</v>
      </c>
      <c r="E320" s="23" t="s">
        <v>2635</v>
      </c>
      <c r="F320" s="23" t="s">
        <v>3728</v>
      </c>
      <c r="G320" s="30" t="s">
        <v>3729</v>
      </c>
      <c r="H320" s="23" t="s">
        <v>2584</v>
      </c>
      <c r="I320" s="23" t="s">
        <v>2131</v>
      </c>
      <c r="J320" s="23" t="s">
        <v>36</v>
      </c>
      <c r="K320" s="23" t="s">
        <v>3730</v>
      </c>
      <c r="L320" s="23">
        <v>28289</v>
      </c>
      <c r="M320" s="23" t="s">
        <v>96</v>
      </c>
      <c r="N320" s="23">
        <v>2810000000000000</v>
      </c>
    </row>
    <row r="321" spans="2:14" x14ac:dyDescent="0.2">
      <c r="B321" s="22" t="s">
        <v>1791</v>
      </c>
      <c r="C321" s="23" t="s">
        <v>3731</v>
      </c>
      <c r="D321" s="23" t="s">
        <v>2140</v>
      </c>
      <c r="E321" s="23" t="s">
        <v>2241</v>
      </c>
      <c r="F321" s="23" t="s">
        <v>3732</v>
      </c>
      <c r="G321" s="30" t="s">
        <v>3733</v>
      </c>
      <c r="H321" s="23" t="s">
        <v>3495</v>
      </c>
      <c r="I321" s="23" t="s">
        <v>2131</v>
      </c>
      <c r="J321" s="23" t="s">
        <v>42</v>
      </c>
      <c r="K321" s="23" t="s">
        <v>3734</v>
      </c>
      <c r="L321" s="23">
        <v>2119</v>
      </c>
      <c r="M321" s="23" t="s">
        <v>91</v>
      </c>
      <c r="N321" s="23">
        <v>3320000000000000</v>
      </c>
    </row>
    <row r="322" spans="2:14" x14ac:dyDescent="0.2">
      <c r="B322" s="22" t="s">
        <v>1596</v>
      </c>
      <c r="C322" s="23" t="s">
        <v>3735</v>
      </c>
      <c r="D322" s="23" t="s">
        <v>2126</v>
      </c>
      <c r="E322" s="23" t="s">
        <v>2334</v>
      </c>
      <c r="F322" s="23" t="s">
        <v>3736</v>
      </c>
      <c r="G322" s="30" t="s">
        <v>3737</v>
      </c>
      <c r="H322" s="23" t="s">
        <v>2378</v>
      </c>
      <c r="I322" s="23" t="s">
        <v>2131</v>
      </c>
      <c r="J322" s="23" t="s">
        <v>17</v>
      </c>
      <c r="K322" s="23" t="s">
        <v>3738</v>
      </c>
      <c r="L322" s="23">
        <v>75241</v>
      </c>
      <c r="M322" s="23" t="s">
        <v>90</v>
      </c>
      <c r="N322" s="23">
        <v>2930000000000000</v>
      </c>
    </row>
    <row r="323" spans="2:14" x14ac:dyDescent="0.2">
      <c r="B323" s="22" t="s">
        <v>1464</v>
      </c>
      <c r="C323" s="23" t="s">
        <v>3739</v>
      </c>
      <c r="D323" s="23" t="s">
        <v>2140</v>
      </c>
      <c r="E323" s="23" t="s">
        <v>3740</v>
      </c>
      <c r="F323" s="23" t="s">
        <v>3741</v>
      </c>
      <c r="G323" s="30" t="s">
        <v>3742</v>
      </c>
      <c r="H323" s="23" t="s">
        <v>3743</v>
      </c>
      <c r="I323" s="23" t="s">
        <v>2131</v>
      </c>
      <c r="J323" s="23" t="s">
        <v>28</v>
      </c>
      <c r="K323" s="23" t="s">
        <v>3744</v>
      </c>
      <c r="L323" s="23">
        <v>31296</v>
      </c>
      <c r="M323" s="23" t="s">
        <v>90</v>
      </c>
      <c r="N323" s="23">
        <v>3380000000000000</v>
      </c>
    </row>
    <row r="324" spans="2:14" x14ac:dyDescent="0.2">
      <c r="B324" s="22" t="s">
        <v>1004</v>
      </c>
      <c r="C324" s="23" t="s">
        <v>3745</v>
      </c>
      <c r="D324" s="23" t="s">
        <v>2140</v>
      </c>
      <c r="E324" s="23" t="s">
        <v>2311</v>
      </c>
      <c r="F324" s="23" t="s">
        <v>3746</v>
      </c>
      <c r="G324" s="30" t="s">
        <v>3747</v>
      </c>
      <c r="H324" s="23" t="s">
        <v>2898</v>
      </c>
      <c r="I324" s="23" t="s">
        <v>2131</v>
      </c>
      <c r="J324" s="23" t="s">
        <v>20</v>
      </c>
      <c r="K324" s="23" t="s">
        <v>3748</v>
      </c>
      <c r="L324" s="23">
        <v>33710</v>
      </c>
      <c r="M324" s="23" t="s">
        <v>90</v>
      </c>
      <c r="N324" s="23">
        <v>4210000000000000</v>
      </c>
    </row>
    <row r="325" spans="2:14" x14ac:dyDescent="0.2">
      <c r="B325" s="22" t="s">
        <v>283</v>
      </c>
      <c r="C325" s="23" t="s">
        <v>3749</v>
      </c>
      <c r="D325" s="23" t="s">
        <v>2126</v>
      </c>
      <c r="E325" s="23" t="s">
        <v>2497</v>
      </c>
      <c r="F325" s="23" t="s">
        <v>3750</v>
      </c>
      <c r="G325" s="30" t="s">
        <v>3751</v>
      </c>
      <c r="H325" s="23" t="s">
        <v>3752</v>
      </c>
      <c r="I325" s="23" t="s">
        <v>2131</v>
      </c>
      <c r="J325" s="23" t="s">
        <v>45</v>
      </c>
      <c r="K325" s="23" t="s">
        <v>3753</v>
      </c>
      <c r="L325" s="23">
        <v>37131</v>
      </c>
      <c r="M325" s="23" t="s">
        <v>90</v>
      </c>
      <c r="N325" s="23">
        <v>1740000000000000</v>
      </c>
    </row>
    <row r="326" spans="2:14" x14ac:dyDescent="0.2">
      <c r="B326" s="22" t="s">
        <v>1373</v>
      </c>
      <c r="C326" s="23" t="s">
        <v>3754</v>
      </c>
      <c r="D326" s="23" t="s">
        <v>2140</v>
      </c>
      <c r="E326" s="23" t="s">
        <v>3133</v>
      </c>
      <c r="F326" s="23" t="s">
        <v>3755</v>
      </c>
      <c r="G326" s="30" t="s">
        <v>3756</v>
      </c>
      <c r="H326" s="23" t="s">
        <v>3268</v>
      </c>
      <c r="I326" s="23" t="s">
        <v>2131</v>
      </c>
      <c r="J326" s="23" t="s">
        <v>43</v>
      </c>
      <c r="K326" s="23" t="s">
        <v>3757</v>
      </c>
      <c r="L326" s="23">
        <v>85062</v>
      </c>
      <c r="M326" s="23" t="s">
        <v>97</v>
      </c>
      <c r="N326" s="23">
        <v>3510000000000000</v>
      </c>
    </row>
    <row r="327" spans="2:14" x14ac:dyDescent="0.2">
      <c r="B327" s="22" t="s">
        <v>783</v>
      </c>
      <c r="C327" s="23" t="s">
        <v>3758</v>
      </c>
      <c r="D327" s="23" t="s">
        <v>2140</v>
      </c>
      <c r="E327" s="23" t="s">
        <v>2164</v>
      </c>
      <c r="F327" s="23" t="s">
        <v>3759</v>
      </c>
      <c r="G327" s="30" t="s">
        <v>3760</v>
      </c>
      <c r="H327" s="23" t="s">
        <v>3761</v>
      </c>
      <c r="I327" s="23" t="s">
        <v>2131</v>
      </c>
      <c r="J327" s="23" t="s">
        <v>30</v>
      </c>
      <c r="K327" s="23" t="s">
        <v>3762</v>
      </c>
      <c r="L327" s="23">
        <v>48609</v>
      </c>
      <c r="M327" s="23" t="s">
        <v>90</v>
      </c>
      <c r="N327" s="23">
        <v>2470000000000000</v>
      </c>
    </row>
    <row r="328" spans="2:14" x14ac:dyDescent="0.2">
      <c r="B328" s="22" t="s">
        <v>1194</v>
      </c>
      <c r="C328" s="23" t="s">
        <v>3763</v>
      </c>
      <c r="D328" s="23" t="s">
        <v>2126</v>
      </c>
      <c r="E328" s="23" t="s">
        <v>2891</v>
      </c>
      <c r="F328" s="23" t="s">
        <v>3764</v>
      </c>
      <c r="G328" s="30" t="s">
        <v>3765</v>
      </c>
      <c r="H328" s="23" t="s">
        <v>2789</v>
      </c>
      <c r="I328" s="23" t="s">
        <v>2131</v>
      </c>
      <c r="J328" s="23" t="s">
        <v>14</v>
      </c>
      <c r="K328" s="23" t="s">
        <v>3766</v>
      </c>
      <c r="L328" s="23">
        <v>98166</v>
      </c>
      <c r="M328" s="23" t="s">
        <v>91</v>
      </c>
      <c r="N328" s="23">
        <v>4150000000000000</v>
      </c>
    </row>
    <row r="329" spans="2:14" x14ac:dyDescent="0.2">
      <c r="B329" s="22" t="s">
        <v>556</v>
      </c>
      <c r="C329" s="23" t="s">
        <v>3767</v>
      </c>
      <c r="D329" s="23" t="s">
        <v>2140</v>
      </c>
      <c r="E329" s="23" t="s">
        <v>3072</v>
      </c>
      <c r="F329" s="23" t="s">
        <v>3768</v>
      </c>
      <c r="G329" s="30" t="s">
        <v>3769</v>
      </c>
      <c r="H329" s="23" t="s">
        <v>14</v>
      </c>
      <c r="I329" s="23" t="s">
        <v>2131</v>
      </c>
      <c r="J329" s="23" t="s">
        <v>16</v>
      </c>
      <c r="K329" s="23" t="s">
        <v>3770</v>
      </c>
      <c r="L329" s="23">
        <v>20010</v>
      </c>
      <c r="M329" s="23" t="s">
        <v>90</v>
      </c>
      <c r="N329" s="23">
        <v>3770000000000000</v>
      </c>
    </row>
    <row r="330" spans="2:14" x14ac:dyDescent="0.2">
      <c r="B330" s="22" t="s">
        <v>1908</v>
      </c>
      <c r="C330" s="23" t="s">
        <v>3771</v>
      </c>
      <c r="D330" s="23" t="s">
        <v>2140</v>
      </c>
      <c r="E330" s="23" t="s">
        <v>2311</v>
      </c>
      <c r="F330" s="23" t="s">
        <v>3772</v>
      </c>
      <c r="G330" s="30" t="s">
        <v>3773</v>
      </c>
      <c r="H330" s="23" t="s">
        <v>3774</v>
      </c>
      <c r="I330" s="23" t="s">
        <v>2131</v>
      </c>
      <c r="J330" s="23" t="s">
        <v>36</v>
      </c>
      <c r="K330" s="23" t="s">
        <v>3775</v>
      </c>
      <c r="L330" s="23">
        <v>28805</v>
      </c>
      <c r="M330" s="23" t="s">
        <v>99</v>
      </c>
      <c r="N330" s="23">
        <v>1750000000000000</v>
      </c>
    </row>
    <row r="331" spans="2:14" x14ac:dyDescent="0.2">
      <c r="B331" s="22" t="s">
        <v>1466</v>
      </c>
      <c r="C331" s="23" t="s">
        <v>3776</v>
      </c>
      <c r="D331" s="23" t="s">
        <v>2126</v>
      </c>
      <c r="E331" s="23" t="s">
        <v>2855</v>
      </c>
      <c r="F331" s="23" t="s">
        <v>3777</v>
      </c>
      <c r="G331" s="30" t="s">
        <v>3778</v>
      </c>
      <c r="H331" s="23" t="s">
        <v>3779</v>
      </c>
      <c r="I331" s="23" t="s">
        <v>2131</v>
      </c>
      <c r="J331" s="23" t="s">
        <v>45</v>
      </c>
      <c r="K331" s="23" t="s">
        <v>3780</v>
      </c>
      <c r="L331" s="23">
        <v>37235</v>
      </c>
      <c r="M331" s="23" t="s">
        <v>90</v>
      </c>
      <c r="N331" s="23">
        <v>3850000000000000</v>
      </c>
    </row>
    <row r="332" spans="2:14" x14ac:dyDescent="0.2">
      <c r="B332" s="22" t="s">
        <v>649</v>
      </c>
      <c r="C332" s="23" t="s">
        <v>3781</v>
      </c>
      <c r="D332" s="23" t="s">
        <v>2126</v>
      </c>
      <c r="E332" s="23" t="s">
        <v>2635</v>
      </c>
      <c r="F332" s="23" t="s">
        <v>3782</v>
      </c>
      <c r="G332" s="30" t="s">
        <v>3783</v>
      </c>
      <c r="H332" s="23" t="s">
        <v>2910</v>
      </c>
      <c r="I332" s="23" t="s">
        <v>2131</v>
      </c>
      <c r="J332" s="23" t="s">
        <v>50</v>
      </c>
      <c r="K332" s="23" t="s">
        <v>3784</v>
      </c>
      <c r="L332" s="23">
        <v>96825</v>
      </c>
      <c r="M332" s="23" t="s">
        <v>90</v>
      </c>
      <c r="N332" s="23">
        <v>3290000000000000</v>
      </c>
    </row>
    <row r="333" spans="2:14" x14ac:dyDescent="0.2">
      <c r="B333" s="22" t="s">
        <v>974</v>
      </c>
      <c r="C333" s="23" t="s">
        <v>3785</v>
      </c>
      <c r="D333" s="23" t="s">
        <v>2140</v>
      </c>
      <c r="E333" s="23" t="s">
        <v>2944</v>
      </c>
      <c r="F333" s="23" t="s">
        <v>3786</v>
      </c>
      <c r="G333" s="30" t="s">
        <v>3787</v>
      </c>
      <c r="H333" s="23" t="s">
        <v>2226</v>
      </c>
      <c r="I333" s="23" t="s">
        <v>2131</v>
      </c>
      <c r="J333" s="23" t="s">
        <v>20</v>
      </c>
      <c r="K333" s="23" t="s">
        <v>3788</v>
      </c>
      <c r="L333" s="23">
        <v>33610</v>
      </c>
      <c r="M333" s="23" t="s">
        <v>90</v>
      </c>
      <c r="N333" s="23">
        <v>2340000000000000</v>
      </c>
    </row>
    <row r="334" spans="2:14" x14ac:dyDescent="0.2">
      <c r="B334" s="22" t="s">
        <v>1136</v>
      </c>
      <c r="C334" s="23" t="s">
        <v>3789</v>
      </c>
      <c r="D334" s="23" t="s">
        <v>2140</v>
      </c>
      <c r="E334" s="23" t="s">
        <v>2199</v>
      </c>
      <c r="F334" s="23" t="s">
        <v>3790</v>
      </c>
      <c r="G334" s="30" t="s">
        <v>3791</v>
      </c>
      <c r="H334" s="23" t="s">
        <v>2599</v>
      </c>
      <c r="I334" s="23" t="s">
        <v>2131</v>
      </c>
      <c r="J334" s="23" t="s">
        <v>15</v>
      </c>
      <c r="K334" s="23" t="s">
        <v>3792</v>
      </c>
      <c r="L334" s="23">
        <v>94154</v>
      </c>
      <c r="M334" s="23" t="s">
        <v>89</v>
      </c>
      <c r="N334" s="23">
        <v>4660000000000000</v>
      </c>
    </row>
    <row r="335" spans="2:14" x14ac:dyDescent="0.2">
      <c r="B335" s="22" t="s">
        <v>1240</v>
      </c>
      <c r="C335" s="23" t="s">
        <v>3793</v>
      </c>
      <c r="D335" s="23" t="s">
        <v>2140</v>
      </c>
      <c r="E335" s="23" t="s">
        <v>3794</v>
      </c>
      <c r="F335" s="23" t="s">
        <v>3795</v>
      </c>
      <c r="G335" s="30" t="s">
        <v>3796</v>
      </c>
      <c r="H335" s="23" t="s">
        <v>2320</v>
      </c>
      <c r="I335" s="23" t="s">
        <v>2131</v>
      </c>
      <c r="J335" s="23" t="s">
        <v>34</v>
      </c>
      <c r="K335" s="23" t="s">
        <v>3797</v>
      </c>
      <c r="L335" s="23">
        <v>72905</v>
      </c>
      <c r="M335" s="23" t="s">
        <v>92</v>
      </c>
      <c r="N335" s="23">
        <v>4100000000000000</v>
      </c>
    </row>
    <row r="336" spans="2:14" x14ac:dyDescent="0.2">
      <c r="B336" s="22" t="s">
        <v>1494</v>
      </c>
      <c r="C336" s="23" t="s">
        <v>3798</v>
      </c>
      <c r="D336" s="23" t="s">
        <v>2126</v>
      </c>
      <c r="E336" s="23" t="s">
        <v>2572</v>
      </c>
      <c r="F336" s="23" t="s">
        <v>3799</v>
      </c>
      <c r="G336" s="30" t="s">
        <v>3800</v>
      </c>
      <c r="H336" s="23" t="s">
        <v>2130</v>
      </c>
      <c r="I336" s="23" t="s">
        <v>2131</v>
      </c>
      <c r="J336" s="23" t="s">
        <v>52</v>
      </c>
      <c r="K336" s="23" t="s">
        <v>3801</v>
      </c>
      <c r="L336" s="23">
        <v>19725</v>
      </c>
      <c r="M336" s="23" t="s">
        <v>94</v>
      </c>
      <c r="N336" s="23">
        <v>3680000000000000</v>
      </c>
    </row>
    <row r="337" spans="2:14" x14ac:dyDescent="0.2">
      <c r="B337" s="22" t="s">
        <v>191</v>
      </c>
      <c r="C337" s="23" t="s">
        <v>3802</v>
      </c>
      <c r="D337" s="23" t="s">
        <v>2126</v>
      </c>
      <c r="E337" s="23" t="s">
        <v>2797</v>
      </c>
      <c r="F337" s="23" t="s">
        <v>3803</v>
      </c>
      <c r="G337" s="30" t="s">
        <v>3804</v>
      </c>
      <c r="H337" s="23" t="s">
        <v>2822</v>
      </c>
      <c r="I337" s="23" t="s">
        <v>2131</v>
      </c>
      <c r="J337" s="23" t="s">
        <v>29</v>
      </c>
      <c r="K337" s="23" t="s">
        <v>3805</v>
      </c>
      <c r="L337" s="23">
        <v>10155</v>
      </c>
      <c r="M337" s="23" t="s">
        <v>90</v>
      </c>
      <c r="N337" s="23">
        <v>2820000000000000</v>
      </c>
    </row>
    <row r="338" spans="2:14" x14ac:dyDescent="0.2">
      <c r="B338" s="22" t="s">
        <v>1311</v>
      </c>
      <c r="C338" s="23" t="s">
        <v>3806</v>
      </c>
      <c r="D338" s="23" t="s">
        <v>2126</v>
      </c>
      <c r="E338" s="23" t="s">
        <v>2535</v>
      </c>
      <c r="F338" s="23" t="s">
        <v>3807</v>
      </c>
      <c r="G338" s="30" t="s">
        <v>3808</v>
      </c>
      <c r="H338" s="23" t="s">
        <v>2220</v>
      </c>
      <c r="I338" s="23" t="s">
        <v>2131</v>
      </c>
      <c r="J338" s="23" t="s">
        <v>15</v>
      </c>
      <c r="K338" s="23" t="s">
        <v>3809</v>
      </c>
      <c r="L338" s="23">
        <v>90030</v>
      </c>
      <c r="M338" s="23" t="s">
        <v>90</v>
      </c>
      <c r="N338" s="23">
        <v>3920000000000000</v>
      </c>
    </row>
    <row r="339" spans="2:14" x14ac:dyDescent="0.2">
      <c r="B339" s="22" t="s">
        <v>1949</v>
      </c>
      <c r="C339" s="23" t="s">
        <v>3810</v>
      </c>
      <c r="D339" s="23" t="s">
        <v>2126</v>
      </c>
      <c r="E339" s="23" t="s">
        <v>2153</v>
      </c>
      <c r="F339" s="23" t="s">
        <v>3811</v>
      </c>
      <c r="G339" s="30" t="s">
        <v>3812</v>
      </c>
      <c r="H339" s="23" t="s">
        <v>2789</v>
      </c>
      <c r="I339" s="23" t="s">
        <v>2131</v>
      </c>
      <c r="J339" s="23" t="s">
        <v>14</v>
      </c>
      <c r="K339" s="23" t="s">
        <v>3813</v>
      </c>
      <c r="L339" s="23">
        <v>98115</v>
      </c>
      <c r="M339" s="23" t="s">
        <v>92</v>
      </c>
      <c r="N339" s="23">
        <v>4590000000000000</v>
      </c>
    </row>
    <row r="340" spans="2:14" x14ac:dyDescent="0.2">
      <c r="B340" s="22" t="s">
        <v>1369</v>
      </c>
      <c r="C340" s="23" t="s">
        <v>3814</v>
      </c>
      <c r="D340" s="23" t="s">
        <v>2140</v>
      </c>
      <c r="E340" s="23" t="s">
        <v>2381</v>
      </c>
      <c r="F340" s="23" t="s">
        <v>3815</v>
      </c>
      <c r="G340" s="30" t="s">
        <v>3816</v>
      </c>
      <c r="H340" s="23" t="s">
        <v>2971</v>
      </c>
      <c r="I340" s="23" t="s">
        <v>2131</v>
      </c>
      <c r="J340" s="23" t="s">
        <v>51</v>
      </c>
      <c r="K340" s="23" t="s">
        <v>3817</v>
      </c>
      <c r="L340" s="23">
        <v>21290</v>
      </c>
      <c r="M340" s="23" t="s">
        <v>95</v>
      </c>
      <c r="N340" s="23">
        <v>2920000000000000</v>
      </c>
    </row>
    <row r="341" spans="2:14" x14ac:dyDescent="0.2">
      <c r="B341" s="22" t="s">
        <v>821</v>
      </c>
      <c r="C341" s="23" t="s">
        <v>3818</v>
      </c>
      <c r="D341" s="23" t="s">
        <v>2126</v>
      </c>
      <c r="E341" s="23" t="s">
        <v>2211</v>
      </c>
      <c r="F341" s="23" t="s">
        <v>3819</v>
      </c>
      <c r="G341" s="30" t="s">
        <v>3820</v>
      </c>
      <c r="H341" s="23" t="s">
        <v>14</v>
      </c>
      <c r="I341" s="23" t="s">
        <v>2131</v>
      </c>
      <c r="J341" s="23" t="s">
        <v>16</v>
      </c>
      <c r="K341" s="23" t="s">
        <v>3821</v>
      </c>
      <c r="L341" s="23">
        <v>20062</v>
      </c>
      <c r="M341" s="23" t="s">
        <v>90</v>
      </c>
      <c r="N341" s="23">
        <v>4150000000000000</v>
      </c>
    </row>
    <row r="342" spans="2:14" x14ac:dyDescent="0.2">
      <c r="B342" s="22" t="s">
        <v>693</v>
      </c>
      <c r="C342" s="23" t="s">
        <v>3822</v>
      </c>
      <c r="D342" s="23" t="s">
        <v>2140</v>
      </c>
      <c r="E342" s="23" t="s">
        <v>3823</v>
      </c>
      <c r="F342" s="23" t="s">
        <v>3824</v>
      </c>
      <c r="G342" s="30" t="s">
        <v>3825</v>
      </c>
      <c r="H342" s="23" t="s">
        <v>3826</v>
      </c>
      <c r="I342" s="23" t="s">
        <v>2131</v>
      </c>
      <c r="J342" s="23" t="s">
        <v>20</v>
      </c>
      <c r="K342" s="23" t="s">
        <v>3827</v>
      </c>
      <c r="L342" s="23">
        <v>32575</v>
      </c>
      <c r="M342" s="23" t="s">
        <v>90</v>
      </c>
      <c r="N342" s="23">
        <v>3240000000000000</v>
      </c>
    </row>
    <row r="343" spans="2:14" x14ac:dyDescent="0.2">
      <c r="B343" s="22" t="s">
        <v>1164</v>
      </c>
      <c r="C343" s="23" t="s">
        <v>3828</v>
      </c>
      <c r="D343" s="23" t="s">
        <v>2140</v>
      </c>
      <c r="E343" s="23" t="s">
        <v>2540</v>
      </c>
      <c r="F343" s="23" t="s">
        <v>3829</v>
      </c>
      <c r="G343" s="30" t="s">
        <v>3830</v>
      </c>
      <c r="H343" s="23" t="s">
        <v>3831</v>
      </c>
      <c r="I343" s="23" t="s">
        <v>2131</v>
      </c>
      <c r="J343" s="23" t="s">
        <v>40</v>
      </c>
      <c r="K343" s="23" t="s">
        <v>3832</v>
      </c>
      <c r="L343" s="23">
        <v>68134</v>
      </c>
      <c r="M343" s="23" t="s">
        <v>90</v>
      </c>
      <c r="N343" s="23">
        <v>3560000000000000</v>
      </c>
    </row>
    <row r="344" spans="2:14" x14ac:dyDescent="0.2">
      <c r="B344" s="22" t="s">
        <v>2053</v>
      </c>
      <c r="C344" s="23" t="s">
        <v>3833</v>
      </c>
      <c r="D344" s="23" t="s">
        <v>2126</v>
      </c>
      <c r="E344" s="23" t="s">
        <v>2397</v>
      </c>
      <c r="F344" s="23" t="s">
        <v>3834</v>
      </c>
      <c r="G344" s="30" t="s">
        <v>3835</v>
      </c>
      <c r="H344" s="23" t="s">
        <v>3677</v>
      </c>
      <c r="I344" s="23" t="s">
        <v>2131</v>
      </c>
      <c r="J344" s="23" t="s">
        <v>17</v>
      </c>
      <c r="K344" s="23" t="s">
        <v>3836</v>
      </c>
      <c r="L344" s="23">
        <v>76198</v>
      </c>
      <c r="M344" s="23" t="s">
        <v>90</v>
      </c>
      <c r="N344" s="23">
        <v>3260000000000000</v>
      </c>
    </row>
    <row r="345" spans="2:14" x14ac:dyDescent="0.2">
      <c r="B345" s="22" t="s">
        <v>1355</v>
      </c>
      <c r="C345" s="23" t="s">
        <v>3837</v>
      </c>
      <c r="D345" s="23" t="s">
        <v>2126</v>
      </c>
      <c r="E345" s="23" t="s">
        <v>3838</v>
      </c>
      <c r="F345" s="23" t="s">
        <v>3839</v>
      </c>
      <c r="G345" s="30" t="s">
        <v>3840</v>
      </c>
      <c r="H345" s="23" t="s">
        <v>2244</v>
      </c>
      <c r="I345" s="23" t="s">
        <v>2131</v>
      </c>
      <c r="J345" s="23" t="s">
        <v>27</v>
      </c>
      <c r="K345" s="23" t="s">
        <v>3841</v>
      </c>
      <c r="L345" s="23">
        <v>70149</v>
      </c>
      <c r="M345" s="23" t="s">
        <v>102</v>
      </c>
      <c r="N345" s="23">
        <v>3800000000000000</v>
      </c>
    </row>
    <row r="346" spans="2:14" x14ac:dyDescent="0.2">
      <c r="B346" s="22" t="s">
        <v>797</v>
      </c>
      <c r="C346" s="23" t="s">
        <v>3842</v>
      </c>
      <c r="D346" s="23" t="s">
        <v>2126</v>
      </c>
      <c r="E346" s="23" t="s">
        <v>3133</v>
      </c>
      <c r="F346" s="23" t="s">
        <v>3843</v>
      </c>
      <c r="G346" s="30" t="s">
        <v>3844</v>
      </c>
      <c r="H346" s="23" t="s">
        <v>3845</v>
      </c>
      <c r="I346" s="23" t="s">
        <v>2131</v>
      </c>
      <c r="J346" s="23" t="s">
        <v>51</v>
      </c>
      <c r="K346" s="23" t="s">
        <v>3846</v>
      </c>
      <c r="L346" s="23">
        <v>21705</v>
      </c>
      <c r="M346" s="23" t="s">
        <v>90</v>
      </c>
      <c r="N346" s="23">
        <v>3550000000000000</v>
      </c>
    </row>
    <row r="347" spans="2:14" x14ac:dyDescent="0.2">
      <c r="B347" s="22" t="s">
        <v>1498</v>
      </c>
      <c r="C347" s="23" t="s">
        <v>3847</v>
      </c>
      <c r="D347" s="23" t="s">
        <v>2140</v>
      </c>
      <c r="E347" s="23" t="s">
        <v>2392</v>
      </c>
      <c r="F347" s="23" t="s">
        <v>3848</v>
      </c>
      <c r="G347" s="30" t="s">
        <v>3849</v>
      </c>
      <c r="H347" s="23" t="s">
        <v>2810</v>
      </c>
      <c r="I347" s="23" t="s">
        <v>2131</v>
      </c>
      <c r="J347" s="23" t="s">
        <v>21</v>
      </c>
      <c r="K347" s="23" t="s">
        <v>3850</v>
      </c>
      <c r="L347" s="23">
        <v>80044</v>
      </c>
      <c r="M347" s="23" t="s">
        <v>98</v>
      </c>
      <c r="N347" s="23">
        <v>1390000000000000</v>
      </c>
    </row>
    <row r="348" spans="2:14" x14ac:dyDescent="0.2">
      <c r="B348" s="22" t="s">
        <v>1550</v>
      </c>
      <c r="C348" s="23" t="s">
        <v>3851</v>
      </c>
      <c r="D348" s="23" t="s">
        <v>2126</v>
      </c>
      <c r="E348" s="23" t="s">
        <v>2497</v>
      </c>
      <c r="F348" s="23" t="s">
        <v>3852</v>
      </c>
      <c r="G348" s="30" t="s">
        <v>3853</v>
      </c>
      <c r="H348" s="23" t="s">
        <v>3854</v>
      </c>
      <c r="I348" s="23" t="s">
        <v>2131</v>
      </c>
      <c r="J348" s="23" t="s">
        <v>29</v>
      </c>
      <c r="K348" s="23" t="s">
        <v>3855</v>
      </c>
      <c r="L348" s="23">
        <v>11044</v>
      </c>
      <c r="M348" s="23" t="s">
        <v>90</v>
      </c>
      <c r="N348" s="23">
        <v>1500000000000000</v>
      </c>
    </row>
    <row r="349" spans="2:14" x14ac:dyDescent="0.2">
      <c r="B349" s="22" t="s">
        <v>1632</v>
      </c>
      <c r="C349" s="23" t="s">
        <v>3856</v>
      </c>
      <c r="D349" s="23" t="s">
        <v>2126</v>
      </c>
      <c r="E349" s="23" t="s">
        <v>3857</v>
      </c>
      <c r="F349" s="23" t="s">
        <v>3858</v>
      </c>
      <c r="G349" s="30" t="s">
        <v>3859</v>
      </c>
      <c r="H349" s="23" t="s">
        <v>3860</v>
      </c>
      <c r="I349" s="23" t="s">
        <v>2131</v>
      </c>
      <c r="J349" s="23" t="s">
        <v>31</v>
      </c>
      <c r="K349" s="23" t="s">
        <v>3861</v>
      </c>
      <c r="L349" s="23">
        <v>44177</v>
      </c>
      <c r="M349" s="23" t="s">
        <v>90</v>
      </c>
      <c r="N349" s="23">
        <v>2890000000000000</v>
      </c>
    </row>
    <row r="350" spans="2:14" x14ac:dyDescent="0.2">
      <c r="B350" s="22" t="s">
        <v>157</v>
      </c>
      <c r="C350" s="23" t="s">
        <v>3862</v>
      </c>
      <c r="D350" s="23" t="s">
        <v>2126</v>
      </c>
      <c r="E350" s="23" t="s">
        <v>2311</v>
      </c>
      <c r="F350" s="23" t="s">
        <v>3863</v>
      </c>
      <c r="G350" s="30" t="s">
        <v>3864</v>
      </c>
      <c r="H350" s="23" t="s">
        <v>2721</v>
      </c>
      <c r="I350" s="23" t="s">
        <v>2131</v>
      </c>
      <c r="J350" s="23" t="s">
        <v>39</v>
      </c>
      <c r="K350" s="23" t="s">
        <v>3865</v>
      </c>
      <c r="L350" s="23">
        <v>16107</v>
      </c>
      <c r="M350" s="23" t="s">
        <v>95</v>
      </c>
      <c r="N350" s="23">
        <v>4670000000000000</v>
      </c>
    </row>
    <row r="351" spans="2:14" x14ac:dyDescent="0.2">
      <c r="B351" s="22" t="s">
        <v>609</v>
      </c>
      <c r="C351" s="23" t="s">
        <v>3866</v>
      </c>
      <c r="D351" s="23" t="s">
        <v>2140</v>
      </c>
      <c r="E351" s="23" t="s">
        <v>2127</v>
      </c>
      <c r="F351" s="23" t="s">
        <v>3867</v>
      </c>
      <c r="G351" s="30" t="s">
        <v>3868</v>
      </c>
      <c r="H351" s="23" t="s">
        <v>2822</v>
      </c>
      <c r="I351" s="23" t="s">
        <v>2131</v>
      </c>
      <c r="J351" s="23" t="s">
        <v>29</v>
      </c>
      <c r="K351" s="23" t="s">
        <v>3869</v>
      </c>
      <c r="L351" s="23">
        <v>10275</v>
      </c>
      <c r="M351" s="23" t="s">
        <v>94</v>
      </c>
      <c r="N351" s="23">
        <v>2060000000000000</v>
      </c>
    </row>
    <row r="352" spans="2:14" x14ac:dyDescent="0.2">
      <c r="B352" s="22" t="s">
        <v>1434</v>
      </c>
      <c r="C352" s="23" t="s">
        <v>3870</v>
      </c>
      <c r="D352" s="23" t="s">
        <v>2126</v>
      </c>
      <c r="E352" s="23" t="s">
        <v>3210</v>
      </c>
      <c r="F352" s="23" t="s">
        <v>3871</v>
      </c>
      <c r="G352" s="30" t="s">
        <v>3872</v>
      </c>
      <c r="H352" s="23" t="s">
        <v>3314</v>
      </c>
      <c r="I352" s="23" t="s">
        <v>2131</v>
      </c>
      <c r="J352" s="23" t="s">
        <v>18</v>
      </c>
      <c r="K352" s="23" t="s">
        <v>3873</v>
      </c>
      <c r="L352" s="23">
        <v>22908</v>
      </c>
      <c r="M352" s="23" t="s">
        <v>94</v>
      </c>
      <c r="N352" s="23">
        <v>1290000000000000</v>
      </c>
    </row>
    <row r="353" spans="2:14" x14ac:dyDescent="0.2">
      <c r="B353" s="22" t="s">
        <v>1694</v>
      </c>
      <c r="C353" s="23" t="s">
        <v>3874</v>
      </c>
      <c r="D353" s="23" t="s">
        <v>2126</v>
      </c>
      <c r="E353" s="23" t="s">
        <v>2840</v>
      </c>
      <c r="F353" s="23" t="s">
        <v>3875</v>
      </c>
      <c r="G353" s="30" t="s">
        <v>3876</v>
      </c>
      <c r="H353" s="23" t="s">
        <v>2794</v>
      </c>
      <c r="I353" s="23" t="s">
        <v>2131</v>
      </c>
      <c r="J353" s="23" t="s">
        <v>15</v>
      </c>
      <c r="K353" s="23" t="s">
        <v>3877</v>
      </c>
      <c r="L353" s="23">
        <v>93762</v>
      </c>
      <c r="M353" s="23" t="s">
        <v>99</v>
      </c>
      <c r="N353" s="23">
        <v>1900000000000000</v>
      </c>
    </row>
    <row r="354" spans="2:14" x14ac:dyDescent="0.2">
      <c r="B354" s="22" t="s">
        <v>1769</v>
      </c>
      <c r="C354" s="23" t="s">
        <v>3878</v>
      </c>
      <c r="D354" s="23" t="s">
        <v>2126</v>
      </c>
      <c r="E354" s="23" t="s">
        <v>2459</v>
      </c>
      <c r="F354" s="23" t="s">
        <v>3879</v>
      </c>
      <c r="G354" s="30" t="s">
        <v>3880</v>
      </c>
      <c r="H354" s="23" t="s">
        <v>3682</v>
      </c>
      <c r="I354" s="23" t="s">
        <v>2131</v>
      </c>
      <c r="J354" s="23" t="s">
        <v>39</v>
      </c>
      <c r="K354" s="23" t="s">
        <v>3881</v>
      </c>
      <c r="L354" s="23">
        <v>17105</v>
      </c>
      <c r="M354" s="23" t="s">
        <v>90</v>
      </c>
      <c r="N354" s="23">
        <v>3660000000000000</v>
      </c>
    </row>
    <row r="355" spans="2:14" x14ac:dyDescent="0.2">
      <c r="B355" s="22" t="s">
        <v>1925</v>
      </c>
      <c r="C355" s="23" t="s">
        <v>3882</v>
      </c>
      <c r="D355" s="23" t="s">
        <v>2126</v>
      </c>
      <c r="E355" s="23" t="s">
        <v>3424</v>
      </c>
      <c r="F355" s="23" t="s">
        <v>3883</v>
      </c>
      <c r="G355" s="30" t="s">
        <v>3884</v>
      </c>
      <c r="H355" s="23" t="s">
        <v>3885</v>
      </c>
      <c r="I355" s="23" t="s">
        <v>2131</v>
      </c>
      <c r="J355" s="23" t="s">
        <v>54</v>
      </c>
      <c r="K355" s="23" t="s">
        <v>3886</v>
      </c>
      <c r="L355" s="23">
        <v>4109</v>
      </c>
      <c r="M355" s="23" t="s">
        <v>90</v>
      </c>
      <c r="N355" s="23">
        <v>1740000000000000</v>
      </c>
    </row>
    <row r="356" spans="2:14" x14ac:dyDescent="0.2">
      <c r="B356" s="22" t="s">
        <v>1572</v>
      </c>
      <c r="C356" s="23" t="s">
        <v>3887</v>
      </c>
      <c r="D356" s="23" t="s">
        <v>2126</v>
      </c>
      <c r="E356" s="23" t="s">
        <v>3162</v>
      </c>
      <c r="F356" s="23" t="s">
        <v>3888</v>
      </c>
      <c r="G356" s="30" t="s">
        <v>3889</v>
      </c>
      <c r="H356" s="23" t="s">
        <v>2130</v>
      </c>
      <c r="I356" s="23" t="s">
        <v>2131</v>
      </c>
      <c r="J356" s="23" t="s">
        <v>12</v>
      </c>
      <c r="K356" s="23" t="s">
        <v>3890</v>
      </c>
      <c r="L356" s="23">
        <v>7188</v>
      </c>
      <c r="M356" s="23" t="s">
        <v>90</v>
      </c>
      <c r="N356" s="23">
        <v>2410000000000000</v>
      </c>
    </row>
    <row r="357" spans="2:14" x14ac:dyDescent="0.2">
      <c r="B357" s="22" t="s">
        <v>421</v>
      </c>
      <c r="C357" s="23" t="s">
        <v>3891</v>
      </c>
      <c r="D357" s="23" t="s">
        <v>2140</v>
      </c>
      <c r="E357" s="23" t="s">
        <v>3276</v>
      </c>
      <c r="F357" s="23" t="s">
        <v>3892</v>
      </c>
      <c r="G357" s="30" t="s">
        <v>3893</v>
      </c>
      <c r="H357" s="23" t="s">
        <v>2663</v>
      </c>
      <c r="I357" s="23" t="s">
        <v>2131</v>
      </c>
      <c r="J357" s="23" t="s">
        <v>46</v>
      </c>
      <c r="K357" s="23" t="s">
        <v>3894</v>
      </c>
      <c r="L357" s="23">
        <v>89166</v>
      </c>
      <c r="M357" s="23" t="s">
        <v>95</v>
      </c>
      <c r="N357" s="23">
        <v>3450000000000000</v>
      </c>
    </row>
    <row r="358" spans="2:14" x14ac:dyDescent="0.2">
      <c r="B358" s="22" t="s">
        <v>639</v>
      </c>
      <c r="C358" s="23" t="s">
        <v>3895</v>
      </c>
      <c r="D358" s="23" t="s">
        <v>2126</v>
      </c>
      <c r="E358" s="23" t="s">
        <v>2655</v>
      </c>
      <c r="F358" s="23" t="s">
        <v>3896</v>
      </c>
      <c r="G358" s="30" t="s">
        <v>3897</v>
      </c>
      <c r="H358" s="23" t="s">
        <v>2417</v>
      </c>
      <c r="I358" s="23" t="s">
        <v>2131</v>
      </c>
      <c r="J358" s="23" t="s">
        <v>39</v>
      </c>
      <c r="K358" s="23" t="s">
        <v>3898</v>
      </c>
      <c r="L358" s="23">
        <v>15225</v>
      </c>
      <c r="M358" s="23" t="s">
        <v>90</v>
      </c>
      <c r="N358" s="23">
        <v>2450000000000000</v>
      </c>
    </row>
    <row r="359" spans="2:14" x14ac:dyDescent="0.2">
      <c r="B359" s="22" t="s">
        <v>1146</v>
      </c>
      <c r="C359" s="23" t="s">
        <v>3899</v>
      </c>
      <c r="D359" s="23" t="s">
        <v>2126</v>
      </c>
      <c r="E359" s="23" t="s">
        <v>2187</v>
      </c>
      <c r="F359" s="23" t="s">
        <v>3900</v>
      </c>
      <c r="G359" s="30" t="s">
        <v>3901</v>
      </c>
      <c r="H359" s="23" t="s">
        <v>2378</v>
      </c>
      <c r="I359" s="23" t="s">
        <v>2131</v>
      </c>
      <c r="J359" s="23" t="s">
        <v>17</v>
      </c>
      <c r="K359" s="23" t="s">
        <v>3902</v>
      </c>
      <c r="L359" s="23">
        <v>75221</v>
      </c>
      <c r="M359" s="23" t="s">
        <v>104</v>
      </c>
      <c r="N359" s="23">
        <v>3640000000000000</v>
      </c>
    </row>
    <row r="360" spans="2:14" x14ac:dyDescent="0.2">
      <c r="B360" s="22" t="s">
        <v>2039</v>
      </c>
      <c r="C360" s="23" t="s">
        <v>3903</v>
      </c>
      <c r="D360" s="23" t="s">
        <v>2126</v>
      </c>
      <c r="E360" s="23" t="s">
        <v>2819</v>
      </c>
      <c r="F360" s="23" t="s">
        <v>3904</v>
      </c>
      <c r="G360" s="30" t="s">
        <v>3905</v>
      </c>
      <c r="H360" s="23" t="s">
        <v>3202</v>
      </c>
      <c r="I360" s="23" t="s">
        <v>2131</v>
      </c>
      <c r="J360" s="23" t="s">
        <v>29</v>
      </c>
      <c r="K360" s="23" t="s">
        <v>3906</v>
      </c>
      <c r="L360" s="23">
        <v>14233</v>
      </c>
      <c r="M360" s="23" t="s">
        <v>90</v>
      </c>
      <c r="N360" s="23">
        <v>2830000000000000</v>
      </c>
    </row>
    <row r="361" spans="2:14" x14ac:dyDescent="0.2">
      <c r="B361" s="22" t="s">
        <v>765</v>
      </c>
      <c r="C361" s="23" t="s">
        <v>3907</v>
      </c>
      <c r="D361" s="23" t="s">
        <v>2126</v>
      </c>
      <c r="E361" s="23" t="s">
        <v>2751</v>
      </c>
      <c r="F361" s="23" t="s">
        <v>3908</v>
      </c>
      <c r="G361" s="30" t="s">
        <v>3909</v>
      </c>
      <c r="H361" s="23" t="s">
        <v>2804</v>
      </c>
      <c r="I361" s="23" t="s">
        <v>2131</v>
      </c>
      <c r="J361" s="23" t="s">
        <v>20</v>
      </c>
      <c r="K361" s="23" t="s">
        <v>3910</v>
      </c>
      <c r="L361" s="23">
        <v>32835</v>
      </c>
      <c r="M361" s="23" t="s">
        <v>92</v>
      </c>
      <c r="N361" s="23">
        <v>2780000000000000</v>
      </c>
    </row>
    <row r="362" spans="2:14" x14ac:dyDescent="0.2">
      <c r="B362" s="22" t="s">
        <v>393</v>
      </c>
      <c r="C362" s="23" t="s">
        <v>3911</v>
      </c>
      <c r="D362" s="23" t="s">
        <v>2126</v>
      </c>
      <c r="E362" s="23" t="s">
        <v>3052</v>
      </c>
      <c r="F362" s="23" t="s">
        <v>3912</v>
      </c>
      <c r="G362" s="30" t="s">
        <v>3913</v>
      </c>
      <c r="H362" s="23" t="s">
        <v>3743</v>
      </c>
      <c r="I362" s="23" t="s">
        <v>2131</v>
      </c>
      <c r="J362" s="23" t="s">
        <v>28</v>
      </c>
      <c r="K362" s="23" t="s">
        <v>3914</v>
      </c>
      <c r="L362" s="23">
        <v>31296</v>
      </c>
      <c r="M362" s="23" t="s">
        <v>90</v>
      </c>
      <c r="N362" s="23">
        <v>3670000000000000</v>
      </c>
    </row>
    <row r="363" spans="2:14" x14ac:dyDescent="0.2">
      <c r="B363" s="22" t="s">
        <v>1712</v>
      </c>
      <c r="C363" s="23" t="s">
        <v>3915</v>
      </c>
      <c r="D363" s="23" t="s">
        <v>2126</v>
      </c>
      <c r="E363" s="23" t="s">
        <v>3916</v>
      </c>
      <c r="F363" s="23" t="s">
        <v>3917</v>
      </c>
      <c r="G363" s="30" t="s">
        <v>3918</v>
      </c>
      <c r="H363" s="23" t="s">
        <v>3213</v>
      </c>
      <c r="I363" s="23" t="s">
        <v>2131</v>
      </c>
      <c r="J363" s="23" t="s">
        <v>21</v>
      </c>
      <c r="K363" s="23" t="s">
        <v>3919</v>
      </c>
      <c r="L363" s="23">
        <v>80126</v>
      </c>
      <c r="M363" s="23" t="s">
        <v>90</v>
      </c>
      <c r="N363" s="23">
        <v>2720000000000000</v>
      </c>
    </row>
    <row r="364" spans="2:14" x14ac:dyDescent="0.2">
      <c r="B364" s="22" t="s">
        <v>1775</v>
      </c>
      <c r="C364" s="23" t="s">
        <v>3920</v>
      </c>
      <c r="D364" s="23" t="s">
        <v>2126</v>
      </c>
      <c r="E364" s="23" t="s">
        <v>2193</v>
      </c>
      <c r="F364" s="23" t="s">
        <v>3921</v>
      </c>
      <c r="G364" s="30" t="s">
        <v>3922</v>
      </c>
      <c r="H364" s="23" t="s">
        <v>3923</v>
      </c>
      <c r="I364" s="23" t="s">
        <v>2131</v>
      </c>
      <c r="J364" s="23" t="s">
        <v>29</v>
      </c>
      <c r="K364" s="23" t="s">
        <v>3924</v>
      </c>
      <c r="L364" s="23">
        <v>10454</v>
      </c>
      <c r="M364" s="23" t="s">
        <v>90</v>
      </c>
      <c r="N364" s="23">
        <v>4250000000000000</v>
      </c>
    </row>
    <row r="365" spans="2:14" x14ac:dyDescent="0.2">
      <c r="B365" s="22" t="s">
        <v>816</v>
      </c>
      <c r="C365" s="23" t="s">
        <v>3925</v>
      </c>
      <c r="D365" s="23" t="s">
        <v>2126</v>
      </c>
      <c r="E365" s="23" t="s">
        <v>2299</v>
      </c>
      <c r="F365" s="23" t="s">
        <v>3926</v>
      </c>
      <c r="G365" s="30" t="s">
        <v>3927</v>
      </c>
      <c r="H365" s="23" t="s">
        <v>3826</v>
      </c>
      <c r="I365" s="23" t="s">
        <v>2131</v>
      </c>
      <c r="J365" s="23" t="s">
        <v>20</v>
      </c>
      <c r="K365" s="23" t="s">
        <v>3928</v>
      </c>
      <c r="L365" s="23">
        <v>32575</v>
      </c>
      <c r="M365" s="23" t="s">
        <v>95</v>
      </c>
      <c r="N365" s="23">
        <v>2670000000000000</v>
      </c>
    </row>
    <row r="366" spans="2:14" x14ac:dyDescent="0.2">
      <c r="B366" s="22" t="s">
        <v>1771</v>
      </c>
      <c r="C366" s="23" t="s">
        <v>3929</v>
      </c>
      <c r="D366" s="23" t="s">
        <v>2126</v>
      </c>
      <c r="E366" s="23" t="s">
        <v>2223</v>
      </c>
      <c r="F366" s="23" t="s">
        <v>3930</v>
      </c>
      <c r="G366" s="30" t="s">
        <v>3931</v>
      </c>
      <c r="H366" s="23" t="s">
        <v>2663</v>
      </c>
      <c r="I366" s="23" t="s">
        <v>2131</v>
      </c>
      <c r="J366" s="23" t="s">
        <v>46</v>
      </c>
      <c r="K366" s="23" t="s">
        <v>3932</v>
      </c>
      <c r="L366" s="23">
        <v>89105</v>
      </c>
      <c r="M366" s="23" t="s">
        <v>90</v>
      </c>
      <c r="N366" s="23">
        <v>1850000000000000</v>
      </c>
    </row>
    <row r="367" spans="2:14" x14ac:dyDescent="0.2">
      <c r="B367" s="22" t="s">
        <v>733</v>
      </c>
      <c r="C367" s="23" t="s">
        <v>3933</v>
      </c>
      <c r="D367" s="23" t="s">
        <v>2126</v>
      </c>
      <c r="E367" s="23" t="s">
        <v>2819</v>
      </c>
      <c r="F367" s="23" t="s">
        <v>3934</v>
      </c>
      <c r="G367" s="30" t="s">
        <v>3935</v>
      </c>
      <c r="H367" s="23" t="s">
        <v>3936</v>
      </c>
      <c r="I367" s="23" t="s">
        <v>2131</v>
      </c>
      <c r="J367" s="23" t="s">
        <v>15</v>
      </c>
      <c r="K367" s="23" t="s">
        <v>3937</v>
      </c>
      <c r="L367" s="23">
        <v>92505</v>
      </c>
      <c r="M367" s="23" t="s">
        <v>90</v>
      </c>
      <c r="N367" s="23">
        <v>2100000000000000</v>
      </c>
    </row>
    <row r="368" spans="2:14" x14ac:dyDescent="0.2">
      <c r="B368" s="22" t="s">
        <v>1452</v>
      </c>
      <c r="C368" s="23" t="s">
        <v>3938</v>
      </c>
      <c r="D368" s="23" t="s">
        <v>2126</v>
      </c>
      <c r="E368" s="23" t="s">
        <v>2241</v>
      </c>
      <c r="F368" s="23" t="s">
        <v>3939</v>
      </c>
      <c r="G368" s="30" t="s">
        <v>3940</v>
      </c>
      <c r="H368" s="23" t="s">
        <v>2668</v>
      </c>
      <c r="I368" s="23" t="s">
        <v>2131</v>
      </c>
      <c r="J368" s="23" t="s">
        <v>47</v>
      </c>
      <c r="K368" s="23" t="s">
        <v>3941</v>
      </c>
      <c r="L368" s="23">
        <v>83722</v>
      </c>
      <c r="M368" s="23" t="s">
        <v>101</v>
      </c>
      <c r="N368" s="23">
        <v>1330000000000000</v>
      </c>
    </row>
    <row r="369" spans="2:14" x14ac:dyDescent="0.2">
      <c r="B369" s="22" t="s">
        <v>1273</v>
      </c>
      <c r="C369" s="23" t="s">
        <v>3942</v>
      </c>
      <c r="D369" s="23" t="s">
        <v>2126</v>
      </c>
      <c r="E369" s="23" t="s">
        <v>3943</v>
      </c>
      <c r="F369" s="23" t="s">
        <v>3944</v>
      </c>
      <c r="G369" s="30" t="s">
        <v>3945</v>
      </c>
      <c r="H369" s="23" t="s">
        <v>2921</v>
      </c>
      <c r="I369" s="23" t="s">
        <v>2131</v>
      </c>
      <c r="J369" s="23" t="s">
        <v>29</v>
      </c>
      <c r="K369" s="23" t="s">
        <v>3946</v>
      </c>
      <c r="L369" s="23">
        <v>14646</v>
      </c>
      <c r="M369" s="23" t="s">
        <v>90</v>
      </c>
      <c r="N369" s="23">
        <v>1640000000000000</v>
      </c>
    </row>
    <row r="370" spans="2:14" x14ac:dyDescent="0.2">
      <c r="B370" s="22" t="s">
        <v>1244</v>
      </c>
      <c r="C370" s="23" t="s">
        <v>3947</v>
      </c>
      <c r="D370" s="23" t="s">
        <v>2140</v>
      </c>
      <c r="E370" s="23" t="s">
        <v>2607</v>
      </c>
      <c r="F370" s="23" t="s">
        <v>3948</v>
      </c>
      <c r="G370" s="30" t="s">
        <v>3949</v>
      </c>
      <c r="H370" s="23" t="s">
        <v>3950</v>
      </c>
      <c r="I370" s="23" t="s">
        <v>2131</v>
      </c>
      <c r="J370" s="23" t="s">
        <v>20</v>
      </c>
      <c r="K370" s="23" t="s">
        <v>3951</v>
      </c>
      <c r="L370" s="23">
        <v>32909</v>
      </c>
      <c r="M370" s="23" t="s">
        <v>100</v>
      </c>
      <c r="N370" s="23">
        <v>2810000000000000</v>
      </c>
    </row>
    <row r="371" spans="2:14" x14ac:dyDescent="0.2">
      <c r="B371" s="22" t="s">
        <v>333</v>
      </c>
      <c r="C371" s="23" t="s">
        <v>3952</v>
      </c>
      <c r="D371" s="23" t="s">
        <v>2140</v>
      </c>
      <c r="E371" s="23" t="s">
        <v>2740</v>
      </c>
      <c r="F371" s="23" t="s">
        <v>3953</v>
      </c>
      <c r="G371" s="30" t="s">
        <v>3954</v>
      </c>
      <c r="H371" s="23" t="s">
        <v>3955</v>
      </c>
      <c r="I371" s="23" t="s">
        <v>2131</v>
      </c>
      <c r="J371" s="23" t="s">
        <v>20</v>
      </c>
      <c r="K371" s="23" t="s">
        <v>3956</v>
      </c>
      <c r="L371" s="23">
        <v>33158</v>
      </c>
      <c r="M371" s="23" t="s">
        <v>90</v>
      </c>
      <c r="N371" s="23">
        <v>3420000000000000</v>
      </c>
    </row>
    <row r="372" spans="2:14" x14ac:dyDescent="0.2">
      <c r="B372" s="22" t="s">
        <v>1931</v>
      </c>
      <c r="C372" s="23" t="s">
        <v>3957</v>
      </c>
      <c r="D372" s="23" t="s">
        <v>2140</v>
      </c>
      <c r="E372" s="23" t="s">
        <v>3370</v>
      </c>
      <c r="F372" s="23" t="s">
        <v>3958</v>
      </c>
      <c r="G372" s="30" t="s">
        <v>3959</v>
      </c>
      <c r="H372" s="23" t="s">
        <v>2150</v>
      </c>
      <c r="I372" s="23" t="s">
        <v>2131</v>
      </c>
      <c r="J372" s="23" t="s">
        <v>15</v>
      </c>
      <c r="K372" s="23" t="s">
        <v>3960</v>
      </c>
      <c r="L372" s="23">
        <v>95838</v>
      </c>
      <c r="M372" s="23" t="s">
        <v>96</v>
      </c>
      <c r="N372" s="23">
        <v>4470000000000000</v>
      </c>
    </row>
    <row r="373" spans="2:14" x14ac:dyDescent="0.2">
      <c r="B373" s="22" t="s">
        <v>217</v>
      </c>
      <c r="C373" s="23" t="s">
        <v>3961</v>
      </c>
      <c r="D373" s="23" t="s">
        <v>2140</v>
      </c>
      <c r="E373" s="23" t="s">
        <v>2334</v>
      </c>
      <c r="F373" s="23" t="s">
        <v>3962</v>
      </c>
      <c r="G373" s="30" t="s">
        <v>3963</v>
      </c>
      <c r="H373" s="23" t="s">
        <v>3263</v>
      </c>
      <c r="I373" s="23" t="s">
        <v>2131</v>
      </c>
      <c r="J373" s="23" t="s">
        <v>21</v>
      </c>
      <c r="K373" s="23" t="s">
        <v>3964</v>
      </c>
      <c r="L373" s="23">
        <v>80951</v>
      </c>
      <c r="M373" s="23" t="s">
        <v>91</v>
      </c>
      <c r="N373" s="23">
        <v>2730000000000000</v>
      </c>
    </row>
    <row r="374" spans="2:14" x14ac:dyDescent="0.2">
      <c r="B374" s="22" t="s">
        <v>1777</v>
      </c>
      <c r="C374" s="23" t="s">
        <v>3965</v>
      </c>
      <c r="D374" s="23" t="s">
        <v>2126</v>
      </c>
      <c r="E374" s="23" t="s">
        <v>2535</v>
      </c>
      <c r="F374" s="23" t="s">
        <v>3966</v>
      </c>
      <c r="G374" s="30" t="s">
        <v>3967</v>
      </c>
      <c r="H374" s="23" t="s">
        <v>2868</v>
      </c>
      <c r="I374" s="23" t="s">
        <v>2131</v>
      </c>
      <c r="J374" s="23" t="s">
        <v>19</v>
      </c>
      <c r="K374" s="23" t="s">
        <v>3968</v>
      </c>
      <c r="L374" s="23">
        <v>60686</v>
      </c>
      <c r="M374" s="23" t="s">
        <v>90</v>
      </c>
      <c r="N374" s="23">
        <v>2110000000000000</v>
      </c>
    </row>
    <row r="375" spans="2:14" x14ac:dyDescent="0.2">
      <c r="B375" s="22" t="s">
        <v>435</v>
      </c>
      <c r="C375" s="23" t="s">
        <v>3969</v>
      </c>
      <c r="D375" s="23" t="s">
        <v>2140</v>
      </c>
      <c r="E375" s="23" t="s">
        <v>3970</v>
      </c>
      <c r="F375" s="23" t="s">
        <v>3971</v>
      </c>
      <c r="G375" s="30" t="s">
        <v>3972</v>
      </c>
      <c r="H375" s="23" t="s">
        <v>2921</v>
      </c>
      <c r="I375" s="23" t="s">
        <v>2131</v>
      </c>
      <c r="J375" s="23" t="s">
        <v>29</v>
      </c>
      <c r="K375" s="23" t="s">
        <v>3973</v>
      </c>
      <c r="L375" s="23">
        <v>14646</v>
      </c>
      <c r="M375" s="23" t="s">
        <v>93</v>
      </c>
      <c r="N375" s="23">
        <v>1990000000000000</v>
      </c>
    </row>
    <row r="376" spans="2:14" x14ac:dyDescent="0.2">
      <c r="B376" s="22" t="s">
        <v>1963</v>
      </c>
      <c r="C376" s="23" t="s">
        <v>3974</v>
      </c>
      <c r="D376" s="23" t="s">
        <v>2126</v>
      </c>
      <c r="E376" s="23" t="s">
        <v>2831</v>
      </c>
      <c r="F376" s="23" t="s">
        <v>3975</v>
      </c>
      <c r="G376" s="30" t="s">
        <v>3976</v>
      </c>
      <c r="H376" s="23" t="s">
        <v>3860</v>
      </c>
      <c r="I376" s="23" t="s">
        <v>2131</v>
      </c>
      <c r="J376" s="23" t="s">
        <v>31</v>
      </c>
      <c r="K376" s="23" t="s">
        <v>3977</v>
      </c>
      <c r="L376" s="23">
        <v>44125</v>
      </c>
      <c r="M376" s="23" t="s">
        <v>89</v>
      </c>
      <c r="N376" s="23">
        <v>4820000000000000</v>
      </c>
    </row>
    <row r="377" spans="2:14" x14ac:dyDescent="0.2">
      <c r="B377" s="22" t="s">
        <v>773</v>
      </c>
      <c r="C377" s="23" t="s">
        <v>3978</v>
      </c>
      <c r="D377" s="23" t="s">
        <v>2126</v>
      </c>
      <c r="E377" s="23" t="s">
        <v>2282</v>
      </c>
      <c r="F377" s="23" t="s">
        <v>3979</v>
      </c>
      <c r="G377" s="30" t="s">
        <v>3980</v>
      </c>
      <c r="H377" s="23" t="s">
        <v>2308</v>
      </c>
      <c r="I377" s="23" t="s">
        <v>2131</v>
      </c>
      <c r="J377" s="23" t="s">
        <v>33</v>
      </c>
      <c r="K377" s="23" t="s">
        <v>3981</v>
      </c>
      <c r="L377" s="23">
        <v>66611</v>
      </c>
      <c r="M377" s="23" t="s">
        <v>91</v>
      </c>
      <c r="N377" s="23">
        <v>1830000000000000</v>
      </c>
    </row>
    <row r="378" spans="2:14" x14ac:dyDescent="0.2">
      <c r="B378" s="22" t="s">
        <v>721</v>
      </c>
      <c r="C378" s="23" t="s">
        <v>3982</v>
      </c>
      <c r="D378" s="23" t="s">
        <v>2126</v>
      </c>
      <c r="E378" s="23" t="s">
        <v>2660</v>
      </c>
      <c r="F378" s="23" t="s">
        <v>3983</v>
      </c>
      <c r="G378" s="30" t="s">
        <v>3984</v>
      </c>
      <c r="H378" s="23" t="s">
        <v>2483</v>
      </c>
      <c r="I378" s="23" t="s">
        <v>2131</v>
      </c>
      <c r="J378" s="23" t="s">
        <v>23</v>
      </c>
      <c r="K378" s="23" t="s">
        <v>3985</v>
      </c>
      <c r="L378" s="23">
        <v>36177</v>
      </c>
      <c r="M378" s="23" t="s">
        <v>98</v>
      </c>
      <c r="N378" s="23">
        <v>2590000000000000</v>
      </c>
    </row>
    <row r="379" spans="2:14" x14ac:dyDescent="0.2">
      <c r="B379" s="22" t="s">
        <v>1200</v>
      </c>
      <c r="C379" s="23" t="s">
        <v>3986</v>
      </c>
      <c r="D379" s="23" t="s">
        <v>2140</v>
      </c>
      <c r="E379" s="23" t="s">
        <v>2797</v>
      </c>
      <c r="F379" s="23" t="s">
        <v>3987</v>
      </c>
      <c r="G379" s="30" t="s">
        <v>3988</v>
      </c>
      <c r="H379" s="23" t="s">
        <v>2214</v>
      </c>
      <c r="I379" s="23" t="s">
        <v>2131</v>
      </c>
      <c r="J379" s="23" t="s">
        <v>25</v>
      </c>
      <c r="K379" s="23" t="s">
        <v>3989</v>
      </c>
      <c r="L379" s="23">
        <v>84199</v>
      </c>
      <c r="M379" s="23" t="s">
        <v>98</v>
      </c>
      <c r="N379" s="23">
        <v>3290000000000000</v>
      </c>
    </row>
    <row r="380" spans="2:14" x14ac:dyDescent="0.2">
      <c r="B380" s="22" t="s">
        <v>807</v>
      </c>
      <c r="C380" s="23" t="s">
        <v>3990</v>
      </c>
      <c r="D380" s="23" t="s">
        <v>2126</v>
      </c>
      <c r="E380" s="23" t="s">
        <v>2891</v>
      </c>
      <c r="F380" s="23" t="s">
        <v>3991</v>
      </c>
      <c r="G380" s="30" t="s">
        <v>3992</v>
      </c>
      <c r="H380" s="23" t="s">
        <v>3504</v>
      </c>
      <c r="I380" s="23" t="s">
        <v>2131</v>
      </c>
      <c r="J380" s="23" t="s">
        <v>15</v>
      </c>
      <c r="K380" s="23" t="s">
        <v>3993</v>
      </c>
      <c r="L380" s="23">
        <v>92805</v>
      </c>
      <c r="M380" s="23" t="s">
        <v>94</v>
      </c>
      <c r="N380" s="23">
        <v>3650000000000000</v>
      </c>
    </row>
    <row r="381" spans="2:14" x14ac:dyDescent="0.2">
      <c r="B381" s="22" t="s">
        <v>1056</v>
      </c>
      <c r="C381" s="23" t="s">
        <v>3994</v>
      </c>
      <c r="D381" s="23" t="s">
        <v>2140</v>
      </c>
      <c r="E381" s="23" t="s">
        <v>2187</v>
      </c>
      <c r="F381" s="23" t="s">
        <v>3995</v>
      </c>
      <c r="G381" s="30" t="s">
        <v>3996</v>
      </c>
      <c r="H381" s="23" t="s">
        <v>3518</v>
      </c>
      <c r="I381" s="23" t="s">
        <v>2131</v>
      </c>
      <c r="J381" s="23" t="s">
        <v>14</v>
      </c>
      <c r="K381" s="23" t="s">
        <v>3997</v>
      </c>
      <c r="L381" s="23">
        <v>99220</v>
      </c>
      <c r="M381" s="23" t="s">
        <v>93</v>
      </c>
      <c r="N381" s="23">
        <v>2670000000000000</v>
      </c>
    </row>
    <row r="382" spans="2:14" x14ac:dyDescent="0.2">
      <c r="B382" s="22" t="s">
        <v>1236</v>
      </c>
      <c r="C382" s="23" t="s">
        <v>3998</v>
      </c>
      <c r="D382" s="23" t="s">
        <v>2140</v>
      </c>
      <c r="E382" s="23" t="s">
        <v>3999</v>
      </c>
      <c r="F382" s="23" t="s">
        <v>4000</v>
      </c>
      <c r="G382" s="30" t="s">
        <v>4001</v>
      </c>
      <c r="H382" s="23" t="s">
        <v>3462</v>
      </c>
      <c r="I382" s="23" t="s">
        <v>2131</v>
      </c>
      <c r="J382" s="23" t="s">
        <v>15</v>
      </c>
      <c r="K382" s="23" t="s">
        <v>4002</v>
      </c>
      <c r="L382" s="23">
        <v>93381</v>
      </c>
      <c r="M382" s="23" t="s">
        <v>90</v>
      </c>
      <c r="N382" s="23">
        <v>3310000000000000</v>
      </c>
    </row>
    <row r="383" spans="2:14" x14ac:dyDescent="0.2">
      <c r="B383" s="22" t="s">
        <v>963</v>
      </c>
      <c r="C383" s="23" t="s">
        <v>4003</v>
      </c>
      <c r="D383" s="23" t="s">
        <v>2126</v>
      </c>
      <c r="E383" s="23" t="s">
        <v>2187</v>
      </c>
      <c r="F383" s="23" t="s">
        <v>4004</v>
      </c>
      <c r="G383" s="30" t="s">
        <v>4005</v>
      </c>
      <c r="H383" s="23" t="s">
        <v>4006</v>
      </c>
      <c r="I383" s="23" t="s">
        <v>2131</v>
      </c>
      <c r="J383" s="23" t="s">
        <v>55</v>
      </c>
      <c r="K383" s="23" t="s">
        <v>4007</v>
      </c>
      <c r="L383" s="23">
        <v>59806</v>
      </c>
      <c r="M383" s="23" t="s">
        <v>101</v>
      </c>
      <c r="N383" s="23">
        <v>4120000000000000</v>
      </c>
    </row>
    <row r="384" spans="2:14" x14ac:dyDescent="0.2">
      <c r="B384" s="22" t="s">
        <v>1337</v>
      </c>
      <c r="C384" s="23" t="s">
        <v>4008</v>
      </c>
      <c r="D384" s="23" t="s">
        <v>2140</v>
      </c>
      <c r="E384" s="23" t="s">
        <v>2299</v>
      </c>
      <c r="F384" s="23" t="s">
        <v>4009</v>
      </c>
      <c r="G384" s="30" t="s">
        <v>4010</v>
      </c>
      <c r="H384" s="23" t="s">
        <v>3202</v>
      </c>
      <c r="I384" s="23" t="s">
        <v>2131</v>
      </c>
      <c r="J384" s="23" t="s">
        <v>29</v>
      </c>
      <c r="K384" s="23" t="s">
        <v>4011</v>
      </c>
      <c r="L384" s="23">
        <v>14269</v>
      </c>
      <c r="M384" s="23" t="s">
        <v>93</v>
      </c>
      <c r="N384" s="23">
        <v>4880000000000000</v>
      </c>
    </row>
    <row r="385" spans="2:14" x14ac:dyDescent="0.2">
      <c r="B385" s="22" t="s">
        <v>1978</v>
      </c>
      <c r="C385" s="23" t="s">
        <v>4012</v>
      </c>
      <c r="D385" s="23" t="s">
        <v>2126</v>
      </c>
      <c r="E385" s="23" t="s">
        <v>3242</v>
      </c>
      <c r="F385" s="23" t="s">
        <v>4013</v>
      </c>
      <c r="G385" s="30" t="s">
        <v>4014</v>
      </c>
      <c r="H385" s="23" t="s">
        <v>4015</v>
      </c>
      <c r="I385" s="23" t="s">
        <v>2131</v>
      </c>
      <c r="J385" s="23" t="s">
        <v>18</v>
      </c>
      <c r="K385" s="23" t="s">
        <v>4016</v>
      </c>
      <c r="L385" s="23">
        <v>22217</v>
      </c>
      <c r="M385" s="23" t="s">
        <v>90</v>
      </c>
      <c r="N385" s="23">
        <v>4460000000000000</v>
      </c>
    </row>
    <row r="386" spans="2:14" x14ac:dyDescent="0.2">
      <c r="B386" s="22" t="s">
        <v>961</v>
      </c>
      <c r="C386" s="23" t="s">
        <v>4017</v>
      </c>
      <c r="D386" s="23" t="s">
        <v>2126</v>
      </c>
      <c r="E386" s="23" t="s">
        <v>3999</v>
      </c>
      <c r="F386" s="23" t="s">
        <v>4018</v>
      </c>
      <c r="G386" s="30" t="s">
        <v>4019</v>
      </c>
      <c r="H386" s="23" t="s">
        <v>4020</v>
      </c>
      <c r="I386" s="23" t="s">
        <v>2131</v>
      </c>
      <c r="J386" s="23" t="s">
        <v>31</v>
      </c>
      <c r="K386" s="23" t="s">
        <v>4021</v>
      </c>
      <c r="L386" s="23">
        <v>45807</v>
      </c>
      <c r="M386" s="23" t="s">
        <v>90</v>
      </c>
      <c r="N386" s="23">
        <v>3300000000000000</v>
      </c>
    </row>
    <row r="387" spans="2:14" x14ac:dyDescent="0.2">
      <c r="B387" s="22" t="s">
        <v>211</v>
      </c>
      <c r="C387" s="23" t="s">
        <v>4022</v>
      </c>
      <c r="D387" s="23" t="s">
        <v>2140</v>
      </c>
      <c r="E387" s="23" t="s">
        <v>2690</v>
      </c>
      <c r="F387" s="23" t="s">
        <v>4023</v>
      </c>
      <c r="G387" s="30" t="s">
        <v>4024</v>
      </c>
      <c r="H387" s="23" t="s">
        <v>4025</v>
      </c>
      <c r="I387" s="23" t="s">
        <v>2131</v>
      </c>
      <c r="J387" s="23" t="s">
        <v>36</v>
      </c>
      <c r="K387" s="23" t="s">
        <v>4026</v>
      </c>
      <c r="L387" s="23">
        <v>28305</v>
      </c>
      <c r="M387" s="23" t="s">
        <v>95</v>
      </c>
      <c r="N387" s="23">
        <v>1650000000000000</v>
      </c>
    </row>
    <row r="388" spans="2:14" x14ac:dyDescent="0.2">
      <c r="B388" s="22" t="s">
        <v>596</v>
      </c>
      <c r="C388" s="23" t="s">
        <v>4027</v>
      </c>
      <c r="D388" s="23" t="s">
        <v>2126</v>
      </c>
      <c r="E388" s="23" t="s">
        <v>3210</v>
      </c>
      <c r="F388" s="23" t="s">
        <v>4028</v>
      </c>
      <c r="G388" s="30" t="s">
        <v>4029</v>
      </c>
      <c r="H388" s="23" t="s">
        <v>2579</v>
      </c>
      <c r="I388" s="23" t="s">
        <v>2131</v>
      </c>
      <c r="J388" s="23" t="s">
        <v>43</v>
      </c>
      <c r="K388" s="23" t="s">
        <v>4030</v>
      </c>
      <c r="L388" s="23">
        <v>85748</v>
      </c>
      <c r="M388" s="23" t="s">
        <v>95</v>
      </c>
      <c r="N388" s="23">
        <v>3600000000000000</v>
      </c>
    </row>
    <row r="389" spans="2:14" x14ac:dyDescent="0.2">
      <c r="B389" s="22" t="s">
        <v>627</v>
      </c>
      <c r="C389" s="23" t="s">
        <v>4031</v>
      </c>
      <c r="D389" s="23" t="s">
        <v>2140</v>
      </c>
      <c r="E389" s="23" t="s">
        <v>2503</v>
      </c>
      <c r="F389" s="23" t="s">
        <v>4032</v>
      </c>
      <c r="G389" s="30" t="s">
        <v>4033</v>
      </c>
      <c r="H389" s="23" t="s">
        <v>2726</v>
      </c>
      <c r="I389" s="23" t="s">
        <v>2131</v>
      </c>
      <c r="J389" s="23" t="s">
        <v>17</v>
      </c>
      <c r="K389" s="23" t="s">
        <v>4034</v>
      </c>
      <c r="L389" s="23">
        <v>78285</v>
      </c>
      <c r="M389" s="23" t="s">
        <v>90</v>
      </c>
      <c r="N389" s="23">
        <v>4110000000000000</v>
      </c>
    </row>
    <row r="390" spans="2:14" x14ac:dyDescent="0.2">
      <c r="B390" s="22" t="s">
        <v>847</v>
      </c>
      <c r="C390" s="23" t="s">
        <v>4035</v>
      </c>
      <c r="D390" s="23" t="s">
        <v>2140</v>
      </c>
      <c r="E390" s="23" t="s">
        <v>2408</v>
      </c>
      <c r="F390" s="23" t="s">
        <v>4036</v>
      </c>
      <c r="G390" s="30" t="s">
        <v>4037</v>
      </c>
      <c r="H390" s="23" t="s">
        <v>4038</v>
      </c>
      <c r="I390" s="23" t="s">
        <v>2131</v>
      </c>
      <c r="J390" s="23" t="s">
        <v>13</v>
      </c>
      <c r="K390" s="23" t="s">
        <v>4039</v>
      </c>
      <c r="L390" s="23">
        <v>46620</v>
      </c>
      <c r="M390" s="23" t="s">
        <v>90</v>
      </c>
      <c r="N390" s="23">
        <v>3510000000000000</v>
      </c>
    </row>
    <row r="391" spans="2:14" x14ac:dyDescent="0.2">
      <c r="B391" s="22" t="s">
        <v>1470</v>
      </c>
      <c r="C391" s="23" t="s">
        <v>4040</v>
      </c>
      <c r="D391" s="23" t="s">
        <v>2140</v>
      </c>
      <c r="E391" s="23" t="s">
        <v>4041</v>
      </c>
      <c r="F391" s="23" t="s">
        <v>4042</v>
      </c>
      <c r="G391" s="30" t="s">
        <v>4043</v>
      </c>
      <c r="H391" s="23" t="s">
        <v>4044</v>
      </c>
      <c r="I391" s="23" t="s">
        <v>2131</v>
      </c>
      <c r="J391" s="23" t="s">
        <v>24</v>
      </c>
      <c r="K391" s="23" t="s">
        <v>4045</v>
      </c>
      <c r="L391" s="23">
        <v>56372</v>
      </c>
      <c r="M391" s="23" t="s">
        <v>95</v>
      </c>
      <c r="N391" s="23">
        <v>3420000000000000</v>
      </c>
    </row>
    <row r="392" spans="2:14" x14ac:dyDescent="0.2">
      <c r="B392" s="22" t="s">
        <v>189</v>
      </c>
      <c r="C392" s="23" t="s">
        <v>4046</v>
      </c>
      <c r="D392" s="23" t="s">
        <v>2126</v>
      </c>
      <c r="E392" s="23" t="s">
        <v>2187</v>
      </c>
      <c r="F392" s="23" t="s">
        <v>4047</v>
      </c>
      <c r="G392" s="30" t="s">
        <v>4048</v>
      </c>
      <c r="H392" s="23" t="s">
        <v>3412</v>
      </c>
      <c r="I392" s="23" t="s">
        <v>2131</v>
      </c>
      <c r="J392" s="23" t="s">
        <v>41</v>
      </c>
      <c r="K392" s="23" t="s">
        <v>4049</v>
      </c>
      <c r="L392" s="23">
        <v>73179</v>
      </c>
      <c r="M392" s="23" t="s">
        <v>94</v>
      </c>
      <c r="N392" s="23">
        <v>1960000000000000</v>
      </c>
    </row>
    <row r="393" spans="2:14" x14ac:dyDescent="0.2">
      <c r="B393" s="22" t="s">
        <v>1670</v>
      </c>
      <c r="C393" s="23" t="s">
        <v>4050</v>
      </c>
      <c r="D393" s="23" t="s">
        <v>2126</v>
      </c>
      <c r="E393" s="23" t="s">
        <v>2425</v>
      </c>
      <c r="F393" s="23" t="s">
        <v>4051</v>
      </c>
      <c r="G393" s="30" t="s">
        <v>4052</v>
      </c>
      <c r="H393" s="23" t="s">
        <v>2822</v>
      </c>
      <c r="I393" s="23" t="s">
        <v>2131</v>
      </c>
      <c r="J393" s="23" t="s">
        <v>29</v>
      </c>
      <c r="K393" s="23" t="s">
        <v>4053</v>
      </c>
      <c r="L393" s="23">
        <v>10045</v>
      </c>
      <c r="M393" s="23" t="s">
        <v>90</v>
      </c>
      <c r="N393" s="23">
        <v>3940000000000000</v>
      </c>
    </row>
    <row r="394" spans="2:14" x14ac:dyDescent="0.2">
      <c r="B394" s="22" t="s">
        <v>1468</v>
      </c>
      <c r="C394" s="23" t="s">
        <v>4054</v>
      </c>
      <c r="D394" s="23" t="s">
        <v>2126</v>
      </c>
      <c r="E394" s="23" t="s">
        <v>3424</v>
      </c>
      <c r="F394" s="23" t="s">
        <v>4055</v>
      </c>
      <c r="G394" s="30" t="s">
        <v>4056</v>
      </c>
      <c r="H394" s="23" t="s">
        <v>3268</v>
      </c>
      <c r="I394" s="23" t="s">
        <v>2131</v>
      </c>
      <c r="J394" s="23" t="s">
        <v>43</v>
      </c>
      <c r="K394" s="23" t="s">
        <v>4057</v>
      </c>
      <c r="L394" s="23">
        <v>85062</v>
      </c>
      <c r="M394" s="23" t="s">
        <v>90</v>
      </c>
      <c r="N394" s="23">
        <v>3680000000000000</v>
      </c>
    </row>
    <row r="395" spans="2:14" x14ac:dyDescent="0.2">
      <c r="B395" s="22" t="s">
        <v>1516</v>
      </c>
      <c r="C395" s="23" t="s">
        <v>4058</v>
      </c>
      <c r="D395" s="23" t="s">
        <v>2126</v>
      </c>
      <c r="E395" s="23" t="s">
        <v>2819</v>
      </c>
      <c r="F395" s="23" t="s">
        <v>4059</v>
      </c>
      <c r="G395" s="30" t="s">
        <v>4060</v>
      </c>
      <c r="H395" s="23" t="s">
        <v>2244</v>
      </c>
      <c r="I395" s="23" t="s">
        <v>2131</v>
      </c>
      <c r="J395" s="23" t="s">
        <v>27</v>
      </c>
      <c r="K395" s="23" t="s">
        <v>4061</v>
      </c>
      <c r="L395" s="23">
        <v>70142</v>
      </c>
      <c r="M395" s="23" t="s">
        <v>90</v>
      </c>
      <c r="N395" s="23">
        <v>4810000000000000</v>
      </c>
    </row>
    <row r="396" spans="2:14" x14ac:dyDescent="0.2">
      <c r="B396" s="22" t="s">
        <v>1582</v>
      </c>
      <c r="C396" s="23" t="s">
        <v>4062</v>
      </c>
      <c r="D396" s="23" t="s">
        <v>2140</v>
      </c>
      <c r="E396" s="23" t="s">
        <v>2480</v>
      </c>
      <c r="F396" s="23" t="s">
        <v>4063</v>
      </c>
      <c r="G396" s="30" t="s">
        <v>4064</v>
      </c>
      <c r="H396" s="23" t="s">
        <v>14</v>
      </c>
      <c r="I396" s="23" t="s">
        <v>2131</v>
      </c>
      <c r="J396" s="23" t="s">
        <v>16</v>
      </c>
      <c r="K396" s="23" t="s">
        <v>4065</v>
      </c>
      <c r="L396" s="23">
        <v>20005</v>
      </c>
      <c r="M396" s="23" t="s">
        <v>90</v>
      </c>
      <c r="N396" s="23">
        <v>1940000000000000</v>
      </c>
    </row>
    <row r="397" spans="2:14" x14ac:dyDescent="0.2">
      <c r="B397" s="22" t="s">
        <v>167</v>
      </c>
      <c r="C397" s="23" t="s">
        <v>4066</v>
      </c>
      <c r="D397" s="23" t="s">
        <v>2140</v>
      </c>
      <c r="E397" s="23" t="s">
        <v>2311</v>
      </c>
      <c r="F397" s="23" t="s">
        <v>4067</v>
      </c>
      <c r="G397" s="30" t="s">
        <v>4068</v>
      </c>
      <c r="H397" s="23" t="s">
        <v>3412</v>
      </c>
      <c r="I397" s="23" t="s">
        <v>2131</v>
      </c>
      <c r="J397" s="23" t="s">
        <v>41</v>
      </c>
      <c r="K397" s="23" t="s">
        <v>4069</v>
      </c>
      <c r="L397" s="23">
        <v>73104</v>
      </c>
      <c r="M397" s="23" t="s">
        <v>91</v>
      </c>
      <c r="N397" s="23">
        <v>4800000000000000</v>
      </c>
    </row>
    <row r="398" spans="2:14" x14ac:dyDescent="0.2">
      <c r="B398" s="22" t="s">
        <v>313</v>
      </c>
      <c r="C398" s="23" t="s">
        <v>4070</v>
      </c>
      <c r="D398" s="23" t="s">
        <v>2126</v>
      </c>
      <c r="E398" s="23" t="s">
        <v>2660</v>
      </c>
      <c r="F398" s="23" t="s">
        <v>4071</v>
      </c>
      <c r="G398" s="30" t="s">
        <v>4072</v>
      </c>
      <c r="H398" s="23" t="s">
        <v>2250</v>
      </c>
      <c r="I398" s="23" t="s">
        <v>2131</v>
      </c>
      <c r="J398" s="23" t="s">
        <v>15</v>
      </c>
      <c r="K398" s="23" t="s">
        <v>4073</v>
      </c>
      <c r="L398" s="23">
        <v>91125</v>
      </c>
      <c r="M398" s="23" t="s">
        <v>101</v>
      </c>
      <c r="N398" s="23">
        <v>4290000000000000</v>
      </c>
    </row>
    <row r="399" spans="2:14" x14ac:dyDescent="0.2">
      <c r="B399" s="22" t="s">
        <v>359</v>
      </c>
      <c r="C399" s="23" t="s">
        <v>4074</v>
      </c>
      <c r="D399" s="23" t="s">
        <v>2140</v>
      </c>
      <c r="E399" s="23" t="s">
        <v>2740</v>
      </c>
      <c r="F399" s="23" t="s">
        <v>4075</v>
      </c>
      <c r="G399" s="30" t="s">
        <v>4076</v>
      </c>
      <c r="H399" s="23" t="s">
        <v>3075</v>
      </c>
      <c r="I399" s="23" t="s">
        <v>2131</v>
      </c>
      <c r="J399" s="23" t="s">
        <v>20</v>
      </c>
      <c r="K399" s="23" t="s">
        <v>4077</v>
      </c>
      <c r="L399" s="23">
        <v>32259</v>
      </c>
      <c r="M399" s="23" t="s">
        <v>92</v>
      </c>
      <c r="N399" s="23">
        <v>3540000000000000</v>
      </c>
    </row>
    <row r="400" spans="2:14" x14ac:dyDescent="0.2">
      <c r="B400" s="22" t="s">
        <v>1269</v>
      </c>
      <c r="C400" s="23" t="s">
        <v>4078</v>
      </c>
      <c r="D400" s="23" t="s">
        <v>2126</v>
      </c>
      <c r="E400" s="23" t="s">
        <v>2891</v>
      </c>
      <c r="F400" s="23" t="s">
        <v>4079</v>
      </c>
      <c r="G400" s="30" t="s">
        <v>4080</v>
      </c>
      <c r="H400" s="23" t="s">
        <v>3084</v>
      </c>
      <c r="I400" s="23" t="s">
        <v>2131</v>
      </c>
      <c r="J400" s="23" t="s">
        <v>17</v>
      </c>
      <c r="K400" s="23" t="s">
        <v>4081</v>
      </c>
      <c r="L400" s="23">
        <v>79999</v>
      </c>
      <c r="M400" s="23" t="s">
        <v>90</v>
      </c>
      <c r="N400" s="23">
        <v>3760000000000000</v>
      </c>
    </row>
    <row r="401" spans="2:14" x14ac:dyDescent="0.2">
      <c r="B401" s="22" t="s">
        <v>1172</v>
      </c>
      <c r="C401" s="23" t="s">
        <v>4082</v>
      </c>
      <c r="D401" s="23" t="s">
        <v>2126</v>
      </c>
      <c r="E401" s="23" t="s">
        <v>4083</v>
      </c>
      <c r="F401" s="23" t="s">
        <v>4084</v>
      </c>
      <c r="G401" s="30" t="s">
        <v>4085</v>
      </c>
      <c r="H401" s="23" t="s">
        <v>2366</v>
      </c>
      <c r="I401" s="23" t="s">
        <v>2131</v>
      </c>
      <c r="J401" s="23" t="s">
        <v>48</v>
      </c>
      <c r="K401" s="23" t="s">
        <v>4086</v>
      </c>
      <c r="L401" s="23">
        <v>25356</v>
      </c>
      <c r="M401" s="23" t="s">
        <v>100</v>
      </c>
      <c r="N401" s="23">
        <v>2810000000000000</v>
      </c>
    </row>
    <row r="402" spans="2:14" x14ac:dyDescent="0.2">
      <c r="B402" s="22" t="s">
        <v>635</v>
      </c>
      <c r="C402" s="23" t="s">
        <v>4087</v>
      </c>
      <c r="D402" s="23" t="s">
        <v>2140</v>
      </c>
      <c r="E402" s="23" t="s">
        <v>2486</v>
      </c>
      <c r="F402" s="23" t="s">
        <v>4088</v>
      </c>
      <c r="G402" s="30" t="s">
        <v>4089</v>
      </c>
      <c r="H402" s="23" t="s">
        <v>2428</v>
      </c>
      <c r="I402" s="23" t="s">
        <v>2131</v>
      </c>
      <c r="J402" s="23" t="s">
        <v>26</v>
      </c>
      <c r="K402" s="23" t="s">
        <v>4090</v>
      </c>
      <c r="L402" s="23">
        <v>6160</v>
      </c>
      <c r="M402" s="23" t="s">
        <v>92</v>
      </c>
      <c r="N402" s="23">
        <v>4610000000000000</v>
      </c>
    </row>
    <row r="403" spans="2:14" x14ac:dyDescent="0.2">
      <c r="B403" s="22" t="s">
        <v>903</v>
      </c>
      <c r="C403" s="23" t="s">
        <v>4091</v>
      </c>
      <c r="D403" s="23" t="s">
        <v>2126</v>
      </c>
      <c r="E403" s="23" t="s">
        <v>2259</v>
      </c>
      <c r="F403" s="23" t="s">
        <v>4092</v>
      </c>
      <c r="G403" s="30" t="s">
        <v>4093</v>
      </c>
      <c r="H403" s="23" t="s">
        <v>3130</v>
      </c>
      <c r="I403" s="23" t="s">
        <v>2131</v>
      </c>
      <c r="J403" s="23" t="s">
        <v>15</v>
      </c>
      <c r="K403" s="23" t="s">
        <v>4094</v>
      </c>
      <c r="L403" s="23">
        <v>91499</v>
      </c>
      <c r="M403" s="23" t="s">
        <v>99</v>
      </c>
      <c r="N403" s="23">
        <v>3540000000000000</v>
      </c>
    </row>
    <row r="404" spans="2:14" x14ac:dyDescent="0.2">
      <c r="B404" s="22" t="s">
        <v>952</v>
      </c>
      <c r="C404" s="23" t="s">
        <v>4095</v>
      </c>
      <c r="D404" s="23" t="s">
        <v>2126</v>
      </c>
      <c r="E404" s="23" t="s">
        <v>2497</v>
      </c>
      <c r="F404" s="23" t="s">
        <v>4096</v>
      </c>
      <c r="G404" s="30" t="s">
        <v>4097</v>
      </c>
      <c r="H404" s="23" t="s">
        <v>2354</v>
      </c>
      <c r="I404" s="23" t="s">
        <v>2131</v>
      </c>
      <c r="J404" s="23" t="s">
        <v>52</v>
      </c>
      <c r="K404" s="23" t="s">
        <v>4098</v>
      </c>
      <c r="L404" s="23">
        <v>19805</v>
      </c>
      <c r="M404" s="23" t="s">
        <v>100</v>
      </c>
      <c r="N404" s="23">
        <v>4190000000000000</v>
      </c>
    </row>
    <row r="405" spans="2:14" x14ac:dyDescent="0.2">
      <c r="B405" s="22" t="s">
        <v>1054</v>
      </c>
      <c r="C405" s="23" t="s">
        <v>4099</v>
      </c>
      <c r="D405" s="23" t="s">
        <v>2126</v>
      </c>
      <c r="E405" s="23" t="s">
        <v>4100</v>
      </c>
      <c r="F405" s="23" t="s">
        <v>4101</v>
      </c>
      <c r="G405" s="30" t="s">
        <v>4102</v>
      </c>
      <c r="H405" s="23" t="s">
        <v>4103</v>
      </c>
      <c r="I405" s="23" t="s">
        <v>2131</v>
      </c>
      <c r="J405" s="23" t="s">
        <v>34</v>
      </c>
      <c r="K405" s="23" t="s">
        <v>4104</v>
      </c>
      <c r="L405" s="23">
        <v>72231</v>
      </c>
      <c r="M405" s="23" t="s">
        <v>101</v>
      </c>
      <c r="N405" s="23">
        <v>4230000000000000</v>
      </c>
    </row>
    <row r="406" spans="2:14" x14ac:dyDescent="0.2">
      <c r="B406" s="22" t="s">
        <v>239</v>
      </c>
      <c r="C406" s="23" t="s">
        <v>4105</v>
      </c>
      <c r="D406" s="23" t="s">
        <v>2140</v>
      </c>
      <c r="E406" s="23" t="s">
        <v>2740</v>
      </c>
      <c r="F406" s="23" t="s">
        <v>4106</v>
      </c>
      <c r="G406" s="30" t="s">
        <v>4107</v>
      </c>
      <c r="H406" s="23" t="s">
        <v>2256</v>
      </c>
      <c r="I406" s="23" t="s">
        <v>2131</v>
      </c>
      <c r="J406" s="23" t="s">
        <v>31</v>
      </c>
      <c r="K406" s="23" t="s">
        <v>4108</v>
      </c>
      <c r="L406" s="23">
        <v>45505</v>
      </c>
      <c r="M406" s="23" t="s">
        <v>90</v>
      </c>
      <c r="N406" s="23">
        <v>3370000000000000</v>
      </c>
    </row>
    <row r="407" spans="2:14" x14ac:dyDescent="0.2">
      <c r="B407" s="22" t="s">
        <v>1218</v>
      </c>
      <c r="C407" s="23" t="s">
        <v>4109</v>
      </c>
      <c r="D407" s="23" t="s">
        <v>2126</v>
      </c>
      <c r="E407" s="23" t="s">
        <v>2311</v>
      </c>
      <c r="F407" s="23" t="s">
        <v>4110</v>
      </c>
      <c r="G407" s="30" t="s">
        <v>4111</v>
      </c>
      <c r="H407" s="23" t="s">
        <v>3268</v>
      </c>
      <c r="I407" s="23" t="s">
        <v>2131</v>
      </c>
      <c r="J407" s="23" t="s">
        <v>43</v>
      </c>
      <c r="K407" s="23" t="s">
        <v>4112</v>
      </c>
      <c r="L407" s="23">
        <v>85035</v>
      </c>
      <c r="M407" s="23" t="s">
        <v>90</v>
      </c>
      <c r="N407" s="23">
        <v>4040000000000000</v>
      </c>
    </row>
    <row r="408" spans="2:14" x14ac:dyDescent="0.2">
      <c r="B408" s="22" t="s">
        <v>1594</v>
      </c>
      <c r="C408" s="23" t="s">
        <v>4113</v>
      </c>
      <c r="D408" s="23" t="s">
        <v>2140</v>
      </c>
      <c r="E408" s="23" t="s">
        <v>2187</v>
      </c>
      <c r="F408" s="23" t="s">
        <v>4114</v>
      </c>
      <c r="G408" s="30" t="s">
        <v>4115</v>
      </c>
      <c r="H408" s="23" t="s">
        <v>4116</v>
      </c>
      <c r="I408" s="23" t="s">
        <v>2131</v>
      </c>
      <c r="J408" s="23" t="s">
        <v>56</v>
      </c>
      <c r="K408" s="23" t="s">
        <v>4117</v>
      </c>
      <c r="L408" s="23">
        <v>40586</v>
      </c>
      <c r="M408" s="23" t="s">
        <v>92</v>
      </c>
      <c r="N408" s="23">
        <v>4560000000000000</v>
      </c>
    </row>
    <row r="409" spans="2:14" x14ac:dyDescent="0.2">
      <c r="B409" s="22" t="s">
        <v>735</v>
      </c>
      <c r="C409" s="23" t="s">
        <v>4118</v>
      </c>
      <c r="D409" s="23" t="s">
        <v>2140</v>
      </c>
      <c r="E409" s="23" t="s">
        <v>2751</v>
      </c>
      <c r="F409" s="23" t="s">
        <v>4119</v>
      </c>
      <c r="G409" s="30" t="s">
        <v>4120</v>
      </c>
      <c r="H409" s="23" t="s">
        <v>4121</v>
      </c>
      <c r="I409" s="23" t="s">
        <v>2131</v>
      </c>
      <c r="J409" s="23" t="s">
        <v>56</v>
      </c>
      <c r="K409" s="23" t="s">
        <v>4122</v>
      </c>
      <c r="L409" s="23">
        <v>40266</v>
      </c>
      <c r="M409" s="23" t="s">
        <v>90</v>
      </c>
      <c r="N409" s="23">
        <v>1460000000000000</v>
      </c>
    </row>
    <row r="410" spans="2:14" x14ac:dyDescent="0.2">
      <c r="B410" s="22" t="s">
        <v>739</v>
      </c>
      <c r="C410" s="23" t="s">
        <v>4123</v>
      </c>
      <c r="D410" s="23" t="s">
        <v>2140</v>
      </c>
      <c r="E410" s="23" t="s">
        <v>2305</v>
      </c>
      <c r="F410" s="23" t="s">
        <v>4124</v>
      </c>
      <c r="G410" s="30" t="s">
        <v>4125</v>
      </c>
      <c r="H410" s="23" t="s">
        <v>3955</v>
      </c>
      <c r="I410" s="23" t="s">
        <v>2131</v>
      </c>
      <c r="J410" s="23" t="s">
        <v>20</v>
      </c>
      <c r="K410" s="23" t="s">
        <v>4126</v>
      </c>
      <c r="L410" s="23">
        <v>33190</v>
      </c>
      <c r="M410" s="23" t="s">
        <v>90</v>
      </c>
      <c r="N410" s="23">
        <v>4170000000000000</v>
      </c>
    </row>
    <row r="411" spans="2:14" x14ac:dyDescent="0.2">
      <c r="B411" s="22" t="s">
        <v>2001</v>
      </c>
      <c r="C411" s="23" t="s">
        <v>4127</v>
      </c>
      <c r="D411" s="23" t="s">
        <v>2126</v>
      </c>
      <c r="E411" s="23" t="s">
        <v>3003</v>
      </c>
      <c r="F411" s="23" t="s">
        <v>4128</v>
      </c>
      <c r="G411" s="30" t="s">
        <v>4129</v>
      </c>
      <c r="H411" s="23" t="s">
        <v>4130</v>
      </c>
      <c r="I411" s="23" t="s">
        <v>2131</v>
      </c>
      <c r="J411" s="23" t="s">
        <v>31</v>
      </c>
      <c r="K411" s="23" t="s">
        <v>4131</v>
      </c>
      <c r="L411" s="23">
        <v>43605</v>
      </c>
      <c r="M411" s="23" t="s">
        <v>92</v>
      </c>
      <c r="N411" s="23">
        <v>3640000000000000</v>
      </c>
    </row>
    <row r="412" spans="2:14" x14ac:dyDescent="0.2">
      <c r="B412" s="22" t="s">
        <v>409</v>
      </c>
      <c r="C412" s="23" t="s">
        <v>4132</v>
      </c>
      <c r="D412" s="23" t="s">
        <v>2140</v>
      </c>
      <c r="E412" s="23" t="s">
        <v>3970</v>
      </c>
      <c r="F412" s="23" t="s">
        <v>4133</v>
      </c>
      <c r="G412" s="30" t="s">
        <v>4134</v>
      </c>
      <c r="H412" s="23" t="s">
        <v>2804</v>
      </c>
      <c r="I412" s="23" t="s">
        <v>2131</v>
      </c>
      <c r="J412" s="23" t="s">
        <v>20</v>
      </c>
      <c r="K412" s="23" t="s">
        <v>4135</v>
      </c>
      <c r="L412" s="23">
        <v>32803</v>
      </c>
      <c r="M412" s="23" t="s">
        <v>89</v>
      </c>
      <c r="N412" s="23">
        <v>2900000000000000</v>
      </c>
    </row>
    <row r="413" spans="2:14" x14ac:dyDescent="0.2">
      <c r="B413" s="22" t="s">
        <v>1249</v>
      </c>
      <c r="C413" s="23" t="s">
        <v>4136</v>
      </c>
      <c r="D413" s="23" t="s">
        <v>2140</v>
      </c>
      <c r="E413" s="23" t="s">
        <v>2265</v>
      </c>
      <c r="F413" s="23" t="s">
        <v>4137</v>
      </c>
      <c r="G413" s="30" t="s">
        <v>4138</v>
      </c>
      <c r="H413" s="23" t="s">
        <v>14</v>
      </c>
      <c r="I413" s="23" t="s">
        <v>2131</v>
      </c>
      <c r="J413" s="23" t="s">
        <v>16</v>
      </c>
      <c r="K413" s="23" t="s">
        <v>4139</v>
      </c>
      <c r="L413" s="23">
        <v>20520</v>
      </c>
      <c r="M413" s="23" t="s">
        <v>90</v>
      </c>
      <c r="N413" s="23">
        <v>2160000000000000</v>
      </c>
    </row>
    <row r="414" spans="2:14" x14ac:dyDescent="0.2">
      <c r="B414" s="22" t="s">
        <v>1676</v>
      </c>
      <c r="C414" s="23" t="s">
        <v>4140</v>
      </c>
      <c r="D414" s="23" t="s">
        <v>2126</v>
      </c>
      <c r="E414" s="23" t="s">
        <v>2767</v>
      </c>
      <c r="F414" s="23" t="s">
        <v>4141</v>
      </c>
      <c r="G414" s="30" t="s">
        <v>4142</v>
      </c>
      <c r="H414" s="23" t="s">
        <v>3509</v>
      </c>
      <c r="I414" s="23" t="s">
        <v>2131</v>
      </c>
      <c r="J414" s="23" t="s">
        <v>23</v>
      </c>
      <c r="K414" s="23" t="s">
        <v>4143</v>
      </c>
      <c r="L414" s="23">
        <v>36641</v>
      </c>
      <c r="M414" s="23" t="s">
        <v>95</v>
      </c>
      <c r="N414" s="23">
        <v>1290000000000000</v>
      </c>
    </row>
    <row r="415" spans="2:14" x14ac:dyDescent="0.2">
      <c r="B415" s="22" t="s">
        <v>1002</v>
      </c>
      <c r="C415" s="23" t="s">
        <v>4144</v>
      </c>
      <c r="D415" s="23" t="s">
        <v>2140</v>
      </c>
      <c r="E415" s="23" t="s">
        <v>2655</v>
      </c>
      <c r="F415" s="23" t="s">
        <v>4145</v>
      </c>
      <c r="G415" s="30" t="s">
        <v>4146</v>
      </c>
      <c r="H415" s="23" t="s">
        <v>2971</v>
      </c>
      <c r="I415" s="23" t="s">
        <v>2131</v>
      </c>
      <c r="J415" s="23" t="s">
        <v>51</v>
      </c>
      <c r="K415" s="23" t="s">
        <v>4147</v>
      </c>
      <c r="L415" s="23">
        <v>21203</v>
      </c>
      <c r="M415" s="23" t="s">
        <v>90</v>
      </c>
      <c r="N415" s="23">
        <v>1330000000000000</v>
      </c>
    </row>
    <row r="416" spans="2:14" x14ac:dyDescent="0.2">
      <c r="B416" s="22" t="s">
        <v>351</v>
      </c>
      <c r="C416" s="23" t="s">
        <v>4148</v>
      </c>
      <c r="D416" s="23" t="s">
        <v>2126</v>
      </c>
      <c r="E416" s="23" t="s">
        <v>2259</v>
      </c>
      <c r="F416" s="23" t="s">
        <v>4149</v>
      </c>
      <c r="G416" s="30" t="s">
        <v>4150</v>
      </c>
      <c r="H416" s="23" t="s">
        <v>4151</v>
      </c>
      <c r="I416" s="23" t="s">
        <v>2131</v>
      </c>
      <c r="J416" s="23" t="s">
        <v>29</v>
      </c>
      <c r="K416" s="23" t="s">
        <v>4152</v>
      </c>
      <c r="L416" s="23">
        <v>10606</v>
      </c>
      <c r="M416" s="23" t="s">
        <v>99</v>
      </c>
      <c r="N416" s="23">
        <v>1770000000000000</v>
      </c>
    </row>
    <row r="417" spans="2:14" x14ac:dyDescent="0.2">
      <c r="B417" s="22" t="s">
        <v>1959</v>
      </c>
      <c r="C417" s="23" t="s">
        <v>4153</v>
      </c>
      <c r="D417" s="23" t="s">
        <v>2140</v>
      </c>
      <c r="E417" s="23" t="s">
        <v>3012</v>
      </c>
      <c r="F417" s="23" t="s">
        <v>4154</v>
      </c>
      <c r="G417" s="30" t="s">
        <v>4155</v>
      </c>
      <c r="H417" s="23" t="s">
        <v>3518</v>
      </c>
      <c r="I417" s="23" t="s">
        <v>2131</v>
      </c>
      <c r="J417" s="23" t="s">
        <v>14</v>
      </c>
      <c r="K417" s="23" t="s">
        <v>4156</v>
      </c>
      <c r="L417" s="23">
        <v>99205</v>
      </c>
      <c r="M417" s="23" t="s">
        <v>98</v>
      </c>
      <c r="N417" s="23">
        <v>3020000000000000</v>
      </c>
    </row>
    <row r="418" spans="2:14" x14ac:dyDescent="0.2">
      <c r="B418" s="22" t="s">
        <v>1763</v>
      </c>
      <c r="C418" s="23" t="s">
        <v>4157</v>
      </c>
      <c r="D418" s="23" t="s">
        <v>2126</v>
      </c>
      <c r="E418" s="23" t="s">
        <v>2561</v>
      </c>
      <c r="F418" s="23" t="s">
        <v>4158</v>
      </c>
      <c r="G418" s="30" t="s">
        <v>4159</v>
      </c>
      <c r="H418" s="23" t="s">
        <v>2483</v>
      </c>
      <c r="I418" s="23" t="s">
        <v>2131</v>
      </c>
      <c r="J418" s="23" t="s">
        <v>23</v>
      </c>
      <c r="K418" s="23" t="s">
        <v>4160</v>
      </c>
      <c r="L418" s="23">
        <v>36177</v>
      </c>
      <c r="M418" s="23" t="s">
        <v>99</v>
      </c>
      <c r="N418" s="23">
        <v>3020000000000000</v>
      </c>
    </row>
    <row r="419" spans="2:14" x14ac:dyDescent="0.2">
      <c r="B419" s="22" t="s">
        <v>870</v>
      </c>
      <c r="C419" s="23" t="s">
        <v>4161</v>
      </c>
      <c r="D419" s="23" t="s">
        <v>2126</v>
      </c>
      <c r="E419" s="23" t="s">
        <v>2680</v>
      </c>
      <c r="F419" s="23" t="s">
        <v>4162</v>
      </c>
      <c r="G419" s="30" t="s">
        <v>4163</v>
      </c>
      <c r="H419" s="23" t="s">
        <v>2868</v>
      </c>
      <c r="I419" s="23" t="s">
        <v>2131</v>
      </c>
      <c r="J419" s="23" t="s">
        <v>19</v>
      </c>
      <c r="K419" s="23" t="s">
        <v>4164</v>
      </c>
      <c r="L419" s="23">
        <v>60674</v>
      </c>
      <c r="M419" s="23" t="s">
        <v>89</v>
      </c>
      <c r="N419" s="23">
        <v>1910000000000000</v>
      </c>
    </row>
    <row r="420" spans="2:14" x14ac:dyDescent="0.2">
      <c r="B420" s="22" t="s">
        <v>643</v>
      </c>
      <c r="C420" s="23" t="s">
        <v>4165</v>
      </c>
      <c r="D420" s="23" t="s">
        <v>2140</v>
      </c>
      <c r="E420" s="23" t="s">
        <v>3916</v>
      </c>
      <c r="F420" s="23" t="s">
        <v>4166</v>
      </c>
      <c r="G420" s="30" t="s">
        <v>4167</v>
      </c>
      <c r="H420" s="23" t="s">
        <v>2726</v>
      </c>
      <c r="I420" s="23" t="s">
        <v>2131</v>
      </c>
      <c r="J420" s="23" t="s">
        <v>17</v>
      </c>
      <c r="K420" s="23" t="s">
        <v>4168</v>
      </c>
      <c r="L420" s="23">
        <v>78220</v>
      </c>
      <c r="M420" s="23" t="s">
        <v>90</v>
      </c>
      <c r="N420" s="23">
        <v>2390000000000000</v>
      </c>
    </row>
    <row r="421" spans="2:14" x14ac:dyDescent="0.2">
      <c r="B421" s="22" t="s">
        <v>1130</v>
      </c>
      <c r="C421" s="23" t="s">
        <v>4169</v>
      </c>
      <c r="D421" s="23" t="s">
        <v>2140</v>
      </c>
      <c r="E421" s="23" t="s">
        <v>3717</v>
      </c>
      <c r="F421" s="23" t="s">
        <v>4170</v>
      </c>
      <c r="G421" s="30" t="s">
        <v>4171</v>
      </c>
      <c r="H421" s="23" t="s">
        <v>4172</v>
      </c>
      <c r="I421" s="23" t="s">
        <v>2131</v>
      </c>
      <c r="J421" s="23" t="s">
        <v>57</v>
      </c>
      <c r="K421" s="23" t="s">
        <v>4173</v>
      </c>
      <c r="L421" s="23">
        <v>39216</v>
      </c>
      <c r="M421" s="23" t="s">
        <v>94</v>
      </c>
      <c r="N421" s="23">
        <v>4830000000000000</v>
      </c>
    </row>
    <row r="422" spans="2:14" x14ac:dyDescent="0.2">
      <c r="B422" s="22" t="s">
        <v>1606</v>
      </c>
      <c r="C422" s="23" t="s">
        <v>4174</v>
      </c>
      <c r="D422" s="23" t="s">
        <v>2140</v>
      </c>
      <c r="E422" s="23" t="s">
        <v>4175</v>
      </c>
      <c r="F422" s="23" t="s">
        <v>4176</v>
      </c>
      <c r="G422" s="30" t="s">
        <v>4177</v>
      </c>
      <c r="H422" s="23" t="s">
        <v>2726</v>
      </c>
      <c r="I422" s="23" t="s">
        <v>2131</v>
      </c>
      <c r="J422" s="23" t="s">
        <v>17</v>
      </c>
      <c r="K422" s="23" t="s">
        <v>4178</v>
      </c>
      <c r="L422" s="23">
        <v>78250</v>
      </c>
      <c r="M422" s="23" t="s">
        <v>90</v>
      </c>
      <c r="N422" s="23">
        <v>2470000000000000</v>
      </c>
    </row>
    <row r="423" spans="2:14" x14ac:dyDescent="0.2">
      <c r="B423" s="22" t="s">
        <v>625</v>
      </c>
      <c r="C423" s="23" t="s">
        <v>4179</v>
      </c>
      <c r="D423" s="23" t="s">
        <v>2126</v>
      </c>
      <c r="E423" s="23" t="s">
        <v>2819</v>
      </c>
      <c r="F423" s="23" t="s">
        <v>4180</v>
      </c>
      <c r="G423" s="30" t="s">
        <v>4181</v>
      </c>
      <c r="H423" s="23" t="s">
        <v>3923</v>
      </c>
      <c r="I423" s="23" t="s">
        <v>2131</v>
      </c>
      <c r="J423" s="23" t="s">
        <v>29</v>
      </c>
      <c r="K423" s="23" t="s">
        <v>4182</v>
      </c>
      <c r="L423" s="23">
        <v>10464</v>
      </c>
      <c r="M423" s="23" t="s">
        <v>94</v>
      </c>
      <c r="N423" s="23">
        <v>1510000000000000</v>
      </c>
    </row>
    <row r="424" spans="2:14" x14ac:dyDescent="0.2">
      <c r="B424" s="22" t="s">
        <v>1947</v>
      </c>
      <c r="C424" s="23" t="s">
        <v>4183</v>
      </c>
      <c r="D424" s="23" t="s">
        <v>2126</v>
      </c>
      <c r="E424" s="23" t="s">
        <v>2193</v>
      </c>
      <c r="F424" s="23" t="s">
        <v>4184</v>
      </c>
      <c r="G424" s="30" t="s">
        <v>4185</v>
      </c>
      <c r="H424" s="23" t="s">
        <v>2898</v>
      </c>
      <c r="I424" s="23" t="s">
        <v>2131</v>
      </c>
      <c r="J424" s="23" t="s">
        <v>20</v>
      </c>
      <c r="K424" s="23" t="s">
        <v>4186</v>
      </c>
      <c r="L424" s="23">
        <v>33731</v>
      </c>
      <c r="M424" s="23" t="s">
        <v>93</v>
      </c>
      <c r="N424" s="23">
        <v>3500000000000000</v>
      </c>
    </row>
    <row r="425" spans="2:14" x14ac:dyDescent="0.2">
      <c r="B425" s="22" t="s">
        <v>1010</v>
      </c>
      <c r="C425" s="23" t="s">
        <v>4187</v>
      </c>
      <c r="D425" s="23" t="s">
        <v>2126</v>
      </c>
      <c r="E425" s="23" t="s">
        <v>2127</v>
      </c>
      <c r="F425" s="23" t="s">
        <v>4188</v>
      </c>
      <c r="G425" s="30" t="s">
        <v>4189</v>
      </c>
      <c r="H425" s="23" t="s">
        <v>3495</v>
      </c>
      <c r="I425" s="23" t="s">
        <v>2131</v>
      </c>
      <c r="J425" s="23" t="s">
        <v>42</v>
      </c>
      <c r="K425" s="23" t="s">
        <v>4190</v>
      </c>
      <c r="L425" s="23">
        <v>2109</v>
      </c>
      <c r="M425" s="23" t="s">
        <v>90</v>
      </c>
      <c r="N425" s="23">
        <v>1660000000000000</v>
      </c>
    </row>
    <row r="426" spans="2:14" x14ac:dyDescent="0.2">
      <c r="B426" s="22" t="s">
        <v>1212</v>
      </c>
      <c r="C426" s="23" t="s">
        <v>4191</v>
      </c>
      <c r="D426" s="23" t="s">
        <v>2126</v>
      </c>
      <c r="E426" s="23" t="s">
        <v>2629</v>
      </c>
      <c r="F426" s="23" t="s">
        <v>4192</v>
      </c>
      <c r="G426" s="30" t="s">
        <v>4193</v>
      </c>
      <c r="H426" s="23" t="s">
        <v>4194</v>
      </c>
      <c r="I426" s="23" t="s">
        <v>2131</v>
      </c>
      <c r="J426" s="23" t="s">
        <v>41</v>
      </c>
      <c r="K426" s="23" t="s">
        <v>4195</v>
      </c>
      <c r="L426" s="23">
        <v>73071</v>
      </c>
      <c r="M426" s="23" t="s">
        <v>90</v>
      </c>
      <c r="N426" s="23">
        <v>2100000000000000</v>
      </c>
    </row>
    <row r="427" spans="2:14" x14ac:dyDescent="0.2">
      <c r="B427" s="22" t="s">
        <v>1158</v>
      </c>
      <c r="C427" s="23" t="s">
        <v>4196</v>
      </c>
      <c r="D427" s="23" t="s">
        <v>2126</v>
      </c>
      <c r="E427" s="23" t="s">
        <v>3999</v>
      </c>
      <c r="F427" s="23" t="s">
        <v>4197</v>
      </c>
      <c r="G427" s="30" t="s">
        <v>4198</v>
      </c>
      <c r="H427" s="23" t="s">
        <v>2226</v>
      </c>
      <c r="I427" s="23" t="s">
        <v>2131</v>
      </c>
      <c r="J427" s="23" t="s">
        <v>20</v>
      </c>
      <c r="K427" s="23" t="s">
        <v>4199</v>
      </c>
      <c r="L427" s="23">
        <v>33625</v>
      </c>
      <c r="M427" s="23" t="s">
        <v>93</v>
      </c>
      <c r="N427" s="23">
        <v>4100000000000000</v>
      </c>
    </row>
    <row r="428" spans="2:14" x14ac:dyDescent="0.2">
      <c r="B428" s="22" t="s">
        <v>1387</v>
      </c>
      <c r="C428" s="23" t="s">
        <v>4200</v>
      </c>
      <c r="D428" s="23" t="s">
        <v>2140</v>
      </c>
      <c r="E428" s="23" t="s">
        <v>2205</v>
      </c>
      <c r="F428" s="23" t="s">
        <v>4201</v>
      </c>
      <c r="G428" s="30" t="s">
        <v>4202</v>
      </c>
      <c r="H428" s="23" t="s">
        <v>2285</v>
      </c>
      <c r="I428" s="23" t="s">
        <v>2131</v>
      </c>
      <c r="J428" s="23" t="s">
        <v>28</v>
      </c>
      <c r="K428" s="23" t="s">
        <v>4203</v>
      </c>
      <c r="L428" s="23">
        <v>30328</v>
      </c>
      <c r="M428" s="23" t="s">
        <v>90</v>
      </c>
      <c r="N428" s="23">
        <v>4570000000000000</v>
      </c>
    </row>
    <row r="429" spans="2:14" x14ac:dyDescent="0.2">
      <c r="B429" s="22" t="s">
        <v>339</v>
      </c>
      <c r="C429" s="23" t="s">
        <v>4204</v>
      </c>
      <c r="D429" s="23" t="s">
        <v>2126</v>
      </c>
      <c r="E429" s="23" t="s">
        <v>2334</v>
      </c>
      <c r="F429" s="23" t="s">
        <v>4205</v>
      </c>
      <c r="G429" s="30" t="s">
        <v>4206</v>
      </c>
      <c r="H429" s="23" t="s">
        <v>4038</v>
      </c>
      <c r="I429" s="23" t="s">
        <v>2131</v>
      </c>
      <c r="J429" s="23" t="s">
        <v>13</v>
      </c>
      <c r="K429" s="23" t="s">
        <v>4207</v>
      </c>
      <c r="L429" s="23">
        <v>46614</v>
      </c>
      <c r="M429" s="23" t="s">
        <v>92</v>
      </c>
      <c r="N429" s="23">
        <v>2140000000000000</v>
      </c>
    </row>
    <row r="430" spans="2:14" x14ac:dyDescent="0.2">
      <c r="B430" s="22" t="s">
        <v>1566</v>
      </c>
      <c r="C430" s="23" t="s">
        <v>4208</v>
      </c>
      <c r="D430" s="23" t="s">
        <v>2140</v>
      </c>
      <c r="E430" s="23" t="s">
        <v>2508</v>
      </c>
      <c r="F430" s="23" t="s">
        <v>4209</v>
      </c>
      <c r="G430" s="30" t="s">
        <v>4210</v>
      </c>
      <c r="H430" s="23" t="s">
        <v>2599</v>
      </c>
      <c r="I430" s="23" t="s">
        <v>2131</v>
      </c>
      <c r="J430" s="23" t="s">
        <v>15</v>
      </c>
      <c r="K430" s="23" t="s">
        <v>4211</v>
      </c>
      <c r="L430" s="23">
        <v>94177</v>
      </c>
      <c r="M430" s="23" t="s">
        <v>92</v>
      </c>
      <c r="N430" s="23">
        <v>2560000000000000</v>
      </c>
    </row>
    <row r="431" spans="2:14" x14ac:dyDescent="0.2">
      <c r="B431" s="22" t="s">
        <v>958</v>
      </c>
      <c r="C431" s="23" t="s">
        <v>4212</v>
      </c>
      <c r="D431" s="23" t="s">
        <v>2126</v>
      </c>
      <c r="E431" s="23" t="s">
        <v>3194</v>
      </c>
      <c r="F431" s="23" t="s">
        <v>4213</v>
      </c>
      <c r="G431" s="30" t="s">
        <v>4214</v>
      </c>
      <c r="H431" s="23" t="s">
        <v>3598</v>
      </c>
      <c r="I431" s="23" t="s">
        <v>2131</v>
      </c>
      <c r="J431" s="23" t="s">
        <v>39</v>
      </c>
      <c r="K431" s="23" t="s">
        <v>4215</v>
      </c>
      <c r="L431" s="23">
        <v>16550</v>
      </c>
      <c r="M431" s="23" t="s">
        <v>95</v>
      </c>
      <c r="N431" s="23">
        <v>3650000000000000</v>
      </c>
    </row>
    <row r="432" spans="2:14" x14ac:dyDescent="0.2">
      <c r="B432" s="22" t="s">
        <v>851</v>
      </c>
      <c r="C432" s="23" t="s">
        <v>4216</v>
      </c>
      <c r="D432" s="23" t="s">
        <v>2140</v>
      </c>
      <c r="E432" s="23" t="s">
        <v>3970</v>
      </c>
      <c r="F432" s="23" t="s">
        <v>4217</v>
      </c>
      <c r="G432" s="30" t="s">
        <v>4218</v>
      </c>
      <c r="H432" s="23" t="s">
        <v>2411</v>
      </c>
      <c r="I432" s="23" t="s">
        <v>2131</v>
      </c>
      <c r="J432" s="23" t="s">
        <v>24</v>
      </c>
      <c r="K432" s="23" t="s">
        <v>4219</v>
      </c>
      <c r="L432" s="23">
        <v>55108</v>
      </c>
      <c r="M432" s="23" t="s">
        <v>92</v>
      </c>
      <c r="N432" s="23">
        <v>4940000000000000</v>
      </c>
    </row>
    <row r="433" spans="2:14" x14ac:dyDescent="0.2">
      <c r="B433" s="22" t="s">
        <v>695</v>
      </c>
      <c r="C433" s="23" t="s">
        <v>4220</v>
      </c>
      <c r="D433" s="23" t="s">
        <v>2140</v>
      </c>
      <c r="E433" s="23" t="s">
        <v>2408</v>
      </c>
      <c r="F433" s="23" t="s">
        <v>4221</v>
      </c>
      <c r="G433" s="30" t="s">
        <v>4222</v>
      </c>
      <c r="H433" s="23" t="s">
        <v>4223</v>
      </c>
      <c r="I433" s="23" t="s">
        <v>2131</v>
      </c>
      <c r="J433" s="23" t="s">
        <v>58</v>
      </c>
      <c r="K433" s="23" t="s">
        <v>4224</v>
      </c>
      <c r="L433" s="23">
        <v>97306</v>
      </c>
      <c r="M433" s="23" t="s">
        <v>95</v>
      </c>
      <c r="N433" s="23">
        <v>2280000000000000</v>
      </c>
    </row>
    <row r="434" spans="2:14" x14ac:dyDescent="0.2">
      <c r="B434" s="22" t="s">
        <v>1402</v>
      </c>
      <c r="C434" s="23" t="s">
        <v>4225</v>
      </c>
      <c r="D434" s="23" t="s">
        <v>2140</v>
      </c>
      <c r="E434" s="23" t="s">
        <v>2442</v>
      </c>
      <c r="F434" s="23" t="s">
        <v>4226</v>
      </c>
      <c r="G434" s="30" t="s">
        <v>4227</v>
      </c>
      <c r="H434" s="23" t="s">
        <v>4228</v>
      </c>
      <c r="I434" s="23" t="s">
        <v>2131</v>
      </c>
      <c r="J434" s="23" t="s">
        <v>36</v>
      </c>
      <c r="K434" s="23" t="s">
        <v>4229</v>
      </c>
      <c r="L434" s="23">
        <v>27710</v>
      </c>
      <c r="M434" s="23" t="s">
        <v>89</v>
      </c>
      <c r="N434" s="23">
        <v>2240000000000000</v>
      </c>
    </row>
    <row r="435" spans="2:14" x14ac:dyDescent="0.2">
      <c r="B435" s="22" t="s">
        <v>309</v>
      </c>
      <c r="C435" s="23" t="s">
        <v>4230</v>
      </c>
      <c r="D435" s="23" t="s">
        <v>2126</v>
      </c>
      <c r="E435" s="23" t="s">
        <v>2508</v>
      </c>
      <c r="F435" s="23" t="s">
        <v>4231</v>
      </c>
      <c r="G435" s="30" t="s">
        <v>4232</v>
      </c>
      <c r="H435" s="23" t="s">
        <v>14</v>
      </c>
      <c r="I435" s="23" t="s">
        <v>2131</v>
      </c>
      <c r="J435" s="23" t="s">
        <v>16</v>
      </c>
      <c r="K435" s="23" t="s">
        <v>4233</v>
      </c>
      <c r="L435" s="23">
        <v>20425</v>
      </c>
      <c r="M435" s="23" t="s">
        <v>99</v>
      </c>
      <c r="N435" s="23">
        <v>2910000000000000</v>
      </c>
    </row>
    <row r="436" spans="2:14" x14ac:dyDescent="0.2">
      <c r="B436" s="22" t="s">
        <v>1323</v>
      </c>
      <c r="C436" s="23" t="s">
        <v>4234</v>
      </c>
      <c r="D436" s="23" t="s">
        <v>2140</v>
      </c>
      <c r="E436" s="23" t="s">
        <v>2253</v>
      </c>
      <c r="F436" s="23" t="s">
        <v>4235</v>
      </c>
      <c r="G436" s="30" t="s">
        <v>4236</v>
      </c>
      <c r="H436" s="23" t="s">
        <v>2184</v>
      </c>
      <c r="I436" s="23" t="s">
        <v>2131</v>
      </c>
      <c r="J436" s="23" t="s">
        <v>21</v>
      </c>
      <c r="K436" s="23" t="s">
        <v>4237</v>
      </c>
      <c r="L436" s="23">
        <v>80262</v>
      </c>
      <c r="M436" s="23" t="s">
        <v>96</v>
      </c>
      <c r="N436" s="23">
        <v>2330000000000000</v>
      </c>
    </row>
    <row r="437" spans="2:14" x14ac:dyDescent="0.2">
      <c r="B437" s="22" t="s">
        <v>181</v>
      </c>
      <c r="C437" s="23" t="s">
        <v>4238</v>
      </c>
      <c r="D437" s="23" t="s">
        <v>2126</v>
      </c>
      <c r="E437" s="23" t="s">
        <v>3556</v>
      </c>
      <c r="F437" s="23" t="s">
        <v>4239</v>
      </c>
      <c r="G437" s="30" t="s">
        <v>4240</v>
      </c>
      <c r="H437" s="23" t="s">
        <v>3175</v>
      </c>
      <c r="I437" s="23" t="s">
        <v>2131</v>
      </c>
      <c r="J437" s="23" t="s">
        <v>20</v>
      </c>
      <c r="K437" s="23" t="s">
        <v>4241</v>
      </c>
      <c r="L437" s="23">
        <v>33432</v>
      </c>
      <c r="M437" s="23" t="s">
        <v>90</v>
      </c>
      <c r="N437" s="23">
        <v>4540000000000000</v>
      </c>
    </row>
    <row r="438" spans="2:14" x14ac:dyDescent="0.2">
      <c r="B438" s="22" t="s">
        <v>1168</v>
      </c>
      <c r="C438" s="23" t="s">
        <v>4242</v>
      </c>
      <c r="D438" s="23" t="s">
        <v>2126</v>
      </c>
      <c r="E438" s="23" t="s">
        <v>2147</v>
      </c>
      <c r="F438" s="23" t="s">
        <v>4243</v>
      </c>
      <c r="G438" s="30" t="s">
        <v>4244</v>
      </c>
      <c r="H438" s="23" t="s">
        <v>3923</v>
      </c>
      <c r="I438" s="23" t="s">
        <v>2131</v>
      </c>
      <c r="J438" s="23" t="s">
        <v>29</v>
      </c>
      <c r="K438" s="23" t="s">
        <v>4245</v>
      </c>
      <c r="L438" s="23">
        <v>10454</v>
      </c>
      <c r="M438" s="23" t="s">
        <v>90</v>
      </c>
      <c r="N438" s="23">
        <v>3390000000000000</v>
      </c>
    </row>
    <row r="439" spans="2:14" x14ac:dyDescent="0.2">
      <c r="B439" s="22" t="s">
        <v>1644</v>
      </c>
      <c r="C439" s="23" t="s">
        <v>4246</v>
      </c>
      <c r="D439" s="23" t="s">
        <v>2140</v>
      </c>
      <c r="E439" s="23" t="s">
        <v>2271</v>
      </c>
      <c r="F439" s="23" t="s">
        <v>4247</v>
      </c>
      <c r="G439" s="30" t="s">
        <v>4248</v>
      </c>
      <c r="H439" s="23" t="s">
        <v>2268</v>
      </c>
      <c r="I439" s="23" t="s">
        <v>2131</v>
      </c>
      <c r="J439" s="23" t="s">
        <v>29</v>
      </c>
      <c r="K439" s="23" t="s">
        <v>4249</v>
      </c>
      <c r="L439" s="23">
        <v>10305</v>
      </c>
      <c r="M439" s="23" t="s">
        <v>90</v>
      </c>
      <c r="N439" s="23">
        <v>2090000000000000</v>
      </c>
    </row>
    <row r="440" spans="2:14" x14ac:dyDescent="0.2">
      <c r="B440" s="22" t="s">
        <v>1512</v>
      </c>
      <c r="C440" s="23" t="s">
        <v>4250</v>
      </c>
      <c r="D440" s="23" t="s">
        <v>2140</v>
      </c>
      <c r="E440" s="23" t="s">
        <v>2363</v>
      </c>
      <c r="F440" s="23" t="s">
        <v>4251</v>
      </c>
      <c r="G440" s="30" t="s">
        <v>4252</v>
      </c>
      <c r="H440" s="23" t="s">
        <v>2483</v>
      </c>
      <c r="I440" s="23" t="s">
        <v>2131</v>
      </c>
      <c r="J440" s="23" t="s">
        <v>23</v>
      </c>
      <c r="K440" s="23" t="s">
        <v>4253</v>
      </c>
      <c r="L440" s="23">
        <v>36119</v>
      </c>
      <c r="M440" s="23" t="s">
        <v>91</v>
      </c>
      <c r="N440" s="23">
        <v>2290000000000000</v>
      </c>
    </row>
    <row r="441" spans="2:14" x14ac:dyDescent="0.2">
      <c r="B441" s="22" t="s">
        <v>2005</v>
      </c>
      <c r="C441" s="23" t="s">
        <v>4254</v>
      </c>
      <c r="D441" s="23" t="s">
        <v>2140</v>
      </c>
      <c r="E441" s="23" t="s">
        <v>2865</v>
      </c>
      <c r="F441" s="23" t="s">
        <v>4255</v>
      </c>
      <c r="G441" s="30" t="s">
        <v>4256</v>
      </c>
      <c r="H441" s="23" t="s">
        <v>2302</v>
      </c>
      <c r="I441" s="23" t="s">
        <v>2131</v>
      </c>
      <c r="J441" s="23" t="s">
        <v>32</v>
      </c>
      <c r="K441" s="23" t="s">
        <v>4257</v>
      </c>
      <c r="L441" s="23">
        <v>53710</v>
      </c>
      <c r="M441" s="23" t="s">
        <v>90</v>
      </c>
      <c r="N441" s="23">
        <v>2450000000000000</v>
      </c>
    </row>
    <row r="442" spans="2:14" x14ac:dyDescent="0.2">
      <c r="B442" s="22" t="s">
        <v>1410</v>
      </c>
      <c r="C442" s="23" t="s">
        <v>4258</v>
      </c>
      <c r="D442" s="23" t="s">
        <v>2140</v>
      </c>
      <c r="E442" s="23" t="s">
        <v>2442</v>
      </c>
      <c r="F442" s="23" t="s">
        <v>4259</v>
      </c>
      <c r="G442" s="30" t="s">
        <v>4260</v>
      </c>
      <c r="H442" s="23" t="s">
        <v>3885</v>
      </c>
      <c r="I442" s="23" t="s">
        <v>2131</v>
      </c>
      <c r="J442" s="23" t="s">
        <v>58</v>
      </c>
      <c r="K442" s="23" t="s">
        <v>4261</v>
      </c>
      <c r="L442" s="23">
        <v>97271</v>
      </c>
      <c r="M442" s="23" t="s">
        <v>95</v>
      </c>
      <c r="N442" s="23">
        <v>1590000000000000</v>
      </c>
    </row>
    <row r="443" spans="2:14" x14ac:dyDescent="0.2">
      <c r="B443" s="22" t="s">
        <v>499</v>
      </c>
      <c r="C443" s="23" t="s">
        <v>4262</v>
      </c>
      <c r="D443" s="23" t="s">
        <v>2126</v>
      </c>
      <c r="E443" s="23" t="s">
        <v>2508</v>
      </c>
      <c r="F443" s="23" t="s">
        <v>4263</v>
      </c>
      <c r="G443" s="30" t="s">
        <v>4264</v>
      </c>
      <c r="H443" s="23" t="s">
        <v>2285</v>
      </c>
      <c r="I443" s="23" t="s">
        <v>2131</v>
      </c>
      <c r="J443" s="23" t="s">
        <v>28</v>
      </c>
      <c r="K443" s="23" t="s">
        <v>4265</v>
      </c>
      <c r="L443" s="23">
        <v>30368</v>
      </c>
      <c r="M443" s="23" t="s">
        <v>101</v>
      </c>
      <c r="N443" s="23">
        <v>1390000000000000</v>
      </c>
    </row>
    <row r="444" spans="2:14" x14ac:dyDescent="0.2">
      <c r="B444" s="22" t="s">
        <v>1568</v>
      </c>
      <c r="C444" s="23" t="s">
        <v>4266</v>
      </c>
      <c r="D444" s="23" t="s">
        <v>2126</v>
      </c>
      <c r="E444" s="23" t="s">
        <v>2891</v>
      </c>
      <c r="F444" s="23" t="s">
        <v>4267</v>
      </c>
      <c r="G444" s="30" t="s">
        <v>4268</v>
      </c>
      <c r="H444" s="23" t="s">
        <v>4269</v>
      </c>
      <c r="I444" s="23" t="s">
        <v>2131</v>
      </c>
      <c r="J444" s="23" t="s">
        <v>51</v>
      </c>
      <c r="K444" s="23" t="s">
        <v>4270</v>
      </c>
      <c r="L444" s="23">
        <v>21405</v>
      </c>
      <c r="M444" s="23" t="s">
        <v>90</v>
      </c>
      <c r="N444" s="23">
        <v>4660000000000000</v>
      </c>
    </row>
    <row r="445" spans="2:14" x14ac:dyDescent="0.2">
      <c r="B445" s="22" t="s">
        <v>1912</v>
      </c>
      <c r="C445" s="23" t="s">
        <v>4271</v>
      </c>
      <c r="D445" s="23" t="s">
        <v>2140</v>
      </c>
      <c r="E445" s="23" t="s">
        <v>2508</v>
      </c>
      <c r="F445" s="23" t="s">
        <v>4272</v>
      </c>
      <c r="G445" s="30" t="s">
        <v>4273</v>
      </c>
      <c r="H445" s="23" t="s">
        <v>4274</v>
      </c>
      <c r="I445" s="23" t="s">
        <v>2131</v>
      </c>
      <c r="J445" s="23" t="s">
        <v>15</v>
      </c>
      <c r="K445" s="23" t="s">
        <v>4275</v>
      </c>
      <c r="L445" s="23">
        <v>95054</v>
      </c>
      <c r="M445" s="23" t="s">
        <v>89</v>
      </c>
      <c r="N445" s="23">
        <v>3640000000000000</v>
      </c>
    </row>
    <row r="446" spans="2:14" x14ac:dyDescent="0.2">
      <c r="B446" s="22" t="s">
        <v>594</v>
      </c>
      <c r="C446" s="23" t="s">
        <v>4276</v>
      </c>
      <c r="D446" s="23" t="s">
        <v>2140</v>
      </c>
      <c r="E446" s="23" t="s">
        <v>2465</v>
      </c>
      <c r="F446" s="23" t="s">
        <v>4277</v>
      </c>
      <c r="G446" s="30" t="s">
        <v>4278</v>
      </c>
      <c r="H446" s="23" t="s">
        <v>2220</v>
      </c>
      <c r="I446" s="23" t="s">
        <v>2131</v>
      </c>
      <c r="J446" s="23" t="s">
        <v>15</v>
      </c>
      <c r="K446" s="23" t="s">
        <v>4279</v>
      </c>
      <c r="L446" s="23">
        <v>90020</v>
      </c>
      <c r="M446" s="23" t="s">
        <v>95</v>
      </c>
      <c r="N446" s="23">
        <v>3360000000000000</v>
      </c>
    </row>
    <row r="447" spans="2:14" x14ac:dyDescent="0.2">
      <c r="B447" s="22" t="s">
        <v>475</v>
      </c>
      <c r="C447" s="23" t="s">
        <v>4280</v>
      </c>
      <c r="D447" s="23" t="s">
        <v>2126</v>
      </c>
      <c r="E447" s="23" t="s">
        <v>4281</v>
      </c>
      <c r="F447" s="23" t="s">
        <v>4282</v>
      </c>
      <c r="G447" s="30" t="s">
        <v>4283</v>
      </c>
      <c r="H447" s="23" t="s">
        <v>4284</v>
      </c>
      <c r="I447" s="23" t="s">
        <v>2131</v>
      </c>
      <c r="J447" s="23" t="s">
        <v>15</v>
      </c>
      <c r="K447" s="23" t="s">
        <v>4285</v>
      </c>
      <c r="L447" s="23">
        <v>96154</v>
      </c>
      <c r="M447" s="23" t="s">
        <v>101</v>
      </c>
      <c r="N447" s="23">
        <v>3770000000000000</v>
      </c>
    </row>
    <row r="448" spans="2:14" x14ac:dyDescent="0.2">
      <c r="B448" s="22" t="s">
        <v>1230</v>
      </c>
      <c r="C448" s="23" t="s">
        <v>4286</v>
      </c>
      <c r="D448" s="23" t="s">
        <v>2126</v>
      </c>
      <c r="E448" s="23" t="s">
        <v>4287</v>
      </c>
      <c r="F448" s="23" t="s">
        <v>4288</v>
      </c>
      <c r="G448" s="30" t="s">
        <v>4289</v>
      </c>
      <c r="H448" s="23" t="s">
        <v>14</v>
      </c>
      <c r="I448" s="23" t="s">
        <v>2131</v>
      </c>
      <c r="J448" s="23" t="s">
        <v>16</v>
      </c>
      <c r="K448" s="23" t="s">
        <v>4290</v>
      </c>
      <c r="L448" s="23">
        <v>20226</v>
      </c>
      <c r="M448" s="23" t="s">
        <v>90</v>
      </c>
      <c r="N448" s="23">
        <v>1980000000000000</v>
      </c>
    </row>
    <row r="449" spans="2:14" x14ac:dyDescent="0.2">
      <c r="B449" s="22" t="s">
        <v>1600</v>
      </c>
      <c r="C449" s="23" t="s">
        <v>4291</v>
      </c>
      <c r="D449" s="23" t="s">
        <v>2140</v>
      </c>
      <c r="E449" s="23" t="s">
        <v>4100</v>
      </c>
      <c r="F449" s="23" t="s">
        <v>4292</v>
      </c>
      <c r="G449" s="30" t="s">
        <v>4293</v>
      </c>
      <c r="H449" s="23" t="s">
        <v>4294</v>
      </c>
      <c r="I449" s="23" t="s">
        <v>2131</v>
      </c>
      <c r="J449" s="23" t="s">
        <v>21</v>
      </c>
      <c r="K449" s="23" t="s">
        <v>4295</v>
      </c>
      <c r="L449" s="23">
        <v>80638</v>
      </c>
      <c r="M449" s="23" t="s">
        <v>93</v>
      </c>
      <c r="N449" s="23">
        <v>4170000000000000</v>
      </c>
    </row>
    <row r="450" spans="2:14" x14ac:dyDescent="0.2">
      <c r="B450" s="22" t="s">
        <v>177</v>
      </c>
      <c r="C450" s="23" t="s">
        <v>4296</v>
      </c>
      <c r="D450" s="23" t="s">
        <v>2140</v>
      </c>
      <c r="E450" s="23" t="s">
        <v>4297</v>
      </c>
      <c r="F450" s="23" t="s">
        <v>4298</v>
      </c>
      <c r="G450" s="30" t="s">
        <v>4299</v>
      </c>
      <c r="H450" s="23" t="s">
        <v>2726</v>
      </c>
      <c r="I450" s="23" t="s">
        <v>2131</v>
      </c>
      <c r="J450" s="23" t="s">
        <v>17</v>
      </c>
      <c r="K450" s="23" t="s">
        <v>4300</v>
      </c>
      <c r="L450" s="23">
        <v>78291</v>
      </c>
      <c r="M450" s="23" t="s">
        <v>100</v>
      </c>
      <c r="N450" s="23">
        <v>2200000000000000</v>
      </c>
    </row>
    <row r="451" spans="2:14" x14ac:dyDescent="0.2">
      <c r="B451" s="22" t="s">
        <v>1267</v>
      </c>
      <c r="C451" s="23" t="s">
        <v>4301</v>
      </c>
      <c r="D451" s="23" t="s">
        <v>2140</v>
      </c>
      <c r="E451" s="23" t="s">
        <v>2944</v>
      </c>
      <c r="F451" s="23" t="s">
        <v>4302</v>
      </c>
      <c r="G451" s="30" t="s">
        <v>4303</v>
      </c>
      <c r="H451" s="23" t="s">
        <v>4304</v>
      </c>
      <c r="I451" s="23" t="s">
        <v>2131</v>
      </c>
      <c r="J451" s="23" t="s">
        <v>42</v>
      </c>
      <c r="K451" s="23" t="s">
        <v>4305</v>
      </c>
      <c r="L451" s="23">
        <v>2453</v>
      </c>
      <c r="M451" s="23" t="s">
        <v>99</v>
      </c>
      <c r="N451" s="23">
        <v>1630000000000000</v>
      </c>
    </row>
    <row r="452" spans="2:14" x14ac:dyDescent="0.2">
      <c r="B452" s="22" t="s">
        <v>291</v>
      </c>
      <c r="C452" s="23" t="s">
        <v>4306</v>
      </c>
      <c r="D452" s="23" t="s">
        <v>2126</v>
      </c>
      <c r="E452" s="23" t="s">
        <v>2158</v>
      </c>
      <c r="F452" s="23" t="s">
        <v>4307</v>
      </c>
      <c r="G452" s="30" t="s">
        <v>4308</v>
      </c>
      <c r="H452" s="23" t="s">
        <v>14</v>
      </c>
      <c r="I452" s="23" t="s">
        <v>2131</v>
      </c>
      <c r="J452" s="23" t="s">
        <v>16</v>
      </c>
      <c r="K452" s="23" t="s">
        <v>4309</v>
      </c>
      <c r="L452" s="23">
        <v>56944</v>
      </c>
      <c r="M452" s="23" t="s">
        <v>100</v>
      </c>
      <c r="N452" s="23">
        <v>1510000000000000</v>
      </c>
    </row>
    <row r="453" spans="2:14" x14ac:dyDescent="0.2">
      <c r="B453" s="22" t="s">
        <v>1086</v>
      </c>
      <c r="C453" s="23" t="s">
        <v>4310</v>
      </c>
      <c r="D453" s="23" t="s">
        <v>2140</v>
      </c>
      <c r="E453" s="23" t="s">
        <v>2831</v>
      </c>
      <c r="F453" s="23" t="s">
        <v>4311</v>
      </c>
      <c r="G453" s="30" t="s">
        <v>4312</v>
      </c>
      <c r="H453" s="23" t="s">
        <v>2932</v>
      </c>
      <c r="I453" s="23" t="s">
        <v>2131</v>
      </c>
      <c r="J453" s="23" t="s">
        <v>39</v>
      </c>
      <c r="K453" s="23" t="s">
        <v>4313</v>
      </c>
      <c r="L453" s="23">
        <v>19136</v>
      </c>
      <c r="M453" s="23" t="s">
        <v>90</v>
      </c>
      <c r="N453" s="23">
        <v>2620000000000000</v>
      </c>
    </row>
    <row r="454" spans="2:14" x14ac:dyDescent="0.2">
      <c r="B454" s="22" t="s">
        <v>1361</v>
      </c>
      <c r="C454" s="23" t="s">
        <v>4314</v>
      </c>
      <c r="D454" s="23" t="s">
        <v>2140</v>
      </c>
      <c r="E454" s="23" t="s">
        <v>3348</v>
      </c>
      <c r="F454" s="23" t="s">
        <v>4315</v>
      </c>
      <c r="G454" s="30" t="s">
        <v>4316</v>
      </c>
      <c r="H454" s="23" t="s">
        <v>2523</v>
      </c>
      <c r="I454" s="23" t="s">
        <v>2131</v>
      </c>
      <c r="J454" s="23" t="s">
        <v>20</v>
      </c>
      <c r="K454" s="23" t="s">
        <v>4317</v>
      </c>
      <c r="L454" s="23">
        <v>32128</v>
      </c>
      <c r="M454" s="23" t="s">
        <v>89</v>
      </c>
      <c r="N454" s="23">
        <v>3460000000000000</v>
      </c>
    </row>
    <row r="455" spans="2:14" x14ac:dyDescent="0.2">
      <c r="B455" s="22" t="s">
        <v>1377</v>
      </c>
      <c r="C455" s="23" t="s">
        <v>4318</v>
      </c>
      <c r="D455" s="23" t="s">
        <v>2126</v>
      </c>
      <c r="E455" s="23" t="s">
        <v>3717</v>
      </c>
      <c r="F455" s="23" t="s">
        <v>4319</v>
      </c>
      <c r="G455" s="30" t="s">
        <v>4320</v>
      </c>
      <c r="H455" s="23" t="s">
        <v>2663</v>
      </c>
      <c r="I455" s="23" t="s">
        <v>2131</v>
      </c>
      <c r="J455" s="23" t="s">
        <v>46</v>
      </c>
      <c r="K455" s="23" t="s">
        <v>4321</v>
      </c>
      <c r="L455" s="23">
        <v>89120</v>
      </c>
      <c r="M455" s="23" t="s">
        <v>92</v>
      </c>
      <c r="N455" s="23">
        <v>3350000000000000</v>
      </c>
    </row>
    <row r="456" spans="2:14" x14ac:dyDescent="0.2">
      <c r="B456" s="22" t="s">
        <v>307</v>
      </c>
      <c r="C456" s="23" t="s">
        <v>4322</v>
      </c>
      <c r="D456" s="23" t="s">
        <v>2126</v>
      </c>
      <c r="E456" s="23" t="s">
        <v>3838</v>
      </c>
      <c r="F456" s="23" t="s">
        <v>4323</v>
      </c>
      <c r="G456" s="30" t="s">
        <v>4324</v>
      </c>
      <c r="H456" s="23" t="s">
        <v>2434</v>
      </c>
      <c r="I456" s="23" t="s">
        <v>2131</v>
      </c>
      <c r="J456" s="23" t="s">
        <v>31</v>
      </c>
      <c r="K456" s="23" t="s">
        <v>4325</v>
      </c>
      <c r="L456" s="23">
        <v>45408</v>
      </c>
      <c r="M456" s="23" t="s">
        <v>94</v>
      </c>
      <c r="N456" s="23">
        <v>1570000000000000</v>
      </c>
    </row>
    <row r="457" spans="2:14" x14ac:dyDescent="0.2">
      <c r="B457" s="22" t="s">
        <v>969</v>
      </c>
      <c r="C457" s="23" t="s">
        <v>4326</v>
      </c>
      <c r="D457" s="23" t="s">
        <v>2126</v>
      </c>
      <c r="E457" s="23" t="s">
        <v>2317</v>
      </c>
      <c r="F457" s="23" t="s">
        <v>4327</v>
      </c>
      <c r="G457" s="30" t="s">
        <v>4328</v>
      </c>
      <c r="H457" s="23" t="s">
        <v>2208</v>
      </c>
      <c r="I457" s="23" t="s">
        <v>2131</v>
      </c>
      <c r="J457" s="23" t="s">
        <v>24</v>
      </c>
      <c r="K457" s="23" t="s">
        <v>4329</v>
      </c>
      <c r="L457" s="23">
        <v>55448</v>
      </c>
      <c r="M457" s="23" t="s">
        <v>90</v>
      </c>
      <c r="N457" s="23">
        <v>2290000000000000</v>
      </c>
    </row>
    <row r="458" spans="2:14" x14ac:dyDescent="0.2">
      <c r="B458" s="22" t="s">
        <v>914</v>
      </c>
      <c r="C458" s="23" t="s">
        <v>4330</v>
      </c>
      <c r="D458" s="23" t="s">
        <v>2140</v>
      </c>
      <c r="E458" s="23" t="s">
        <v>2408</v>
      </c>
      <c r="F458" s="23" t="s">
        <v>4331</v>
      </c>
      <c r="G458" s="30" t="s">
        <v>4332</v>
      </c>
      <c r="H458" s="23" t="s">
        <v>2445</v>
      </c>
      <c r="I458" s="23" t="s">
        <v>2131</v>
      </c>
      <c r="J458" s="23" t="s">
        <v>40</v>
      </c>
      <c r="K458" s="23" t="s">
        <v>4333</v>
      </c>
      <c r="L458" s="23">
        <v>68583</v>
      </c>
      <c r="M458" s="23" t="s">
        <v>99</v>
      </c>
      <c r="N458" s="23">
        <v>2890000000000000</v>
      </c>
    </row>
    <row r="459" spans="2:14" x14ac:dyDescent="0.2">
      <c r="B459" s="22" t="s">
        <v>1914</v>
      </c>
      <c r="C459" s="23" t="s">
        <v>4334</v>
      </c>
      <c r="D459" s="23" t="s">
        <v>2126</v>
      </c>
      <c r="E459" s="23" t="s">
        <v>2649</v>
      </c>
      <c r="F459" s="23" t="s">
        <v>4335</v>
      </c>
      <c r="G459" s="30" t="s">
        <v>4336</v>
      </c>
      <c r="H459" s="23" t="s">
        <v>2434</v>
      </c>
      <c r="I459" s="23" t="s">
        <v>2131</v>
      </c>
      <c r="J459" s="23" t="s">
        <v>31</v>
      </c>
      <c r="K459" s="23" t="s">
        <v>4337</v>
      </c>
      <c r="L459" s="23">
        <v>45490</v>
      </c>
      <c r="M459" s="23" t="s">
        <v>90</v>
      </c>
      <c r="N459" s="23">
        <v>2940000000000000</v>
      </c>
    </row>
    <row r="460" spans="2:14" x14ac:dyDescent="0.2">
      <c r="B460" s="22" t="s">
        <v>1289</v>
      </c>
      <c r="C460" s="23" t="s">
        <v>4338</v>
      </c>
      <c r="D460" s="23" t="s">
        <v>2126</v>
      </c>
      <c r="E460" s="23" t="s">
        <v>2357</v>
      </c>
      <c r="F460" s="23" t="s">
        <v>4339</v>
      </c>
      <c r="G460" s="30" t="s">
        <v>4340</v>
      </c>
      <c r="H460" s="23" t="s">
        <v>4015</v>
      </c>
      <c r="I460" s="23" t="s">
        <v>2131</v>
      </c>
      <c r="J460" s="23" t="s">
        <v>17</v>
      </c>
      <c r="K460" s="23" t="s">
        <v>4341</v>
      </c>
      <c r="L460" s="23">
        <v>76004</v>
      </c>
      <c r="M460" s="23" t="s">
        <v>101</v>
      </c>
      <c r="N460" s="23">
        <v>3530000000000000</v>
      </c>
    </row>
    <row r="461" spans="2:14" x14ac:dyDescent="0.2">
      <c r="B461" s="22" t="s">
        <v>1210</v>
      </c>
      <c r="C461" s="23" t="s">
        <v>4342</v>
      </c>
      <c r="D461" s="23" t="s">
        <v>2140</v>
      </c>
      <c r="E461" s="23" t="s">
        <v>2363</v>
      </c>
      <c r="F461" s="23" t="s">
        <v>4343</v>
      </c>
      <c r="G461" s="30" t="s">
        <v>4344</v>
      </c>
      <c r="H461" s="23" t="s">
        <v>2366</v>
      </c>
      <c r="I461" s="23" t="s">
        <v>2131</v>
      </c>
      <c r="J461" s="23" t="s">
        <v>48</v>
      </c>
      <c r="K461" s="23" t="s">
        <v>4345</v>
      </c>
      <c r="L461" s="23">
        <v>25362</v>
      </c>
      <c r="M461" s="23" t="s">
        <v>90</v>
      </c>
      <c r="N461" s="23">
        <v>2200000000000000</v>
      </c>
    </row>
    <row r="462" spans="2:14" x14ac:dyDescent="0.2">
      <c r="B462" s="22" t="s">
        <v>297</v>
      </c>
      <c r="C462" s="23" t="s">
        <v>4346</v>
      </c>
      <c r="D462" s="23" t="s">
        <v>2126</v>
      </c>
      <c r="E462" s="23" t="s">
        <v>2346</v>
      </c>
      <c r="F462" s="23" t="s">
        <v>4347</v>
      </c>
      <c r="G462" s="30" t="s">
        <v>4348</v>
      </c>
      <c r="H462" s="23" t="s">
        <v>3296</v>
      </c>
      <c r="I462" s="23" t="s">
        <v>2131</v>
      </c>
      <c r="J462" s="23" t="s">
        <v>17</v>
      </c>
      <c r="K462" s="23" t="s">
        <v>4349</v>
      </c>
      <c r="L462" s="23">
        <v>77005</v>
      </c>
      <c r="M462" s="23" t="s">
        <v>93</v>
      </c>
      <c r="N462" s="23">
        <v>3740000000000000</v>
      </c>
    </row>
    <row r="463" spans="2:14" x14ac:dyDescent="0.2">
      <c r="B463" s="22" t="s">
        <v>697</v>
      </c>
      <c r="C463" s="23" t="s">
        <v>4350</v>
      </c>
      <c r="D463" s="23" t="s">
        <v>2126</v>
      </c>
      <c r="E463" s="23" t="s">
        <v>4351</v>
      </c>
      <c r="F463" s="23" t="s">
        <v>4352</v>
      </c>
      <c r="G463" s="30" t="s">
        <v>4353</v>
      </c>
      <c r="H463" s="23" t="s">
        <v>2784</v>
      </c>
      <c r="I463" s="23" t="s">
        <v>2131</v>
      </c>
      <c r="J463" s="23" t="s">
        <v>33</v>
      </c>
      <c r="K463" s="23" t="s">
        <v>4354</v>
      </c>
      <c r="L463" s="23">
        <v>66220</v>
      </c>
      <c r="M463" s="23" t="s">
        <v>90</v>
      </c>
      <c r="N463" s="23">
        <v>2980000000000000</v>
      </c>
    </row>
    <row r="464" spans="2:14" x14ac:dyDescent="0.2">
      <c r="B464" s="22" t="s">
        <v>1941</v>
      </c>
      <c r="C464" s="23" t="s">
        <v>4355</v>
      </c>
      <c r="D464" s="23" t="s">
        <v>2140</v>
      </c>
      <c r="E464" s="23" t="s">
        <v>2253</v>
      </c>
      <c r="F464" s="23" t="s">
        <v>4356</v>
      </c>
      <c r="G464" s="30" t="s">
        <v>4357</v>
      </c>
      <c r="H464" s="23" t="s">
        <v>14</v>
      </c>
      <c r="I464" s="23" t="s">
        <v>2131</v>
      </c>
      <c r="J464" s="23" t="s">
        <v>16</v>
      </c>
      <c r="K464" s="23" t="s">
        <v>4358</v>
      </c>
      <c r="L464" s="23">
        <v>20099</v>
      </c>
      <c r="M464" s="23" t="s">
        <v>101</v>
      </c>
      <c r="N464" s="23">
        <v>1980000000000000</v>
      </c>
    </row>
    <row r="465" spans="2:14" x14ac:dyDescent="0.2">
      <c r="B465" s="22" t="s">
        <v>926</v>
      </c>
      <c r="C465" s="23" t="s">
        <v>4359</v>
      </c>
      <c r="D465" s="23" t="s">
        <v>2140</v>
      </c>
      <c r="E465" s="23" t="s">
        <v>2929</v>
      </c>
      <c r="F465" s="23" t="s">
        <v>4360</v>
      </c>
      <c r="G465" s="30" t="s">
        <v>4361</v>
      </c>
      <c r="H465" s="23" t="s">
        <v>4362</v>
      </c>
      <c r="I465" s="23" t="s">
        <v>2131</v>
      </c>
      <c r="J465" s="23" t="s">
        <v>45</v>
      </c>
      <c r="K465" s="23" t="s">
        <v>4363</v>
      </c>
      <c r="L465" s="23">
        <v>37924</v>
      </c>
      <c r="M465" s="23" t="s">
        <v>95</v>
      </c>
      <c r="N465" s="23">
        <v>3510000000000000</v>
      </c>
    </row>
    <row r="466" spans="2:14" x14ac:dyDescent="0.2">
      <c r="B466" s="22" t="s">
        <v>301</v>
      </c>
      <c r="C466" s="23" t="s">
        <v>4364</v>
      </c>
      <c r="D466" s="23" t="s">
        <v>2126</v>
      </c>
      <c r="E466" s="23" t="s">
        <v>2147</v>
      </c>
      <c r="F466" s="23" t="s">
        <v>4365</v>
      </c>
      <c r="G466" s="30" t="s">
        <v>4366</v>
      </c>
      <c r="H466" s="23" t="s">
        <v>4367</v>
      </c>
      <c r="I466" s="23" t="s">
        <v>2131</v>
      </c>
      <c r="J466" s="23" t="s">
        <v>15</v>
      </c>
      <c r="K466" s="23" t="s">
        <v>4368</v>
      </c>
      <c r="L466" s="23">
        <v>91841</v>
      </c>
      <c r="M466" s="23" t="s">
        <v>92</v>
      </c>
      <c r="N466" s="23">
        <v>4330000000000000</v>
      </c>
    </row>
    <row r="467" spans="2:14" x14ac:dyDescent="0.2">
      <c r="B467" s="22" t="s">
        <v>896</v>
      </c>
      <c r="C467" s="23" t="s">
        <v>4369</v>
      </c>
      <c r="D467" s="23" t="s">
        <v>2140</v>
      </c>
      <c r="E467" s="23" t="s">
        <v>2311</v>
      </c>
      <c r="F467" s="23" t="s">
        <v>4370</v>
      </c>
      <c r="G467" s="30" t="s">
        <v>4371</v>
      </c>
      <c r="H467" s="23" t="s">
        <v>4372</v>
      </c>
      <c r="I467" s="23" t="s">
        <v>2131</v>
      </c>
      <c r="J467" s="23" t="s">
        <v>35</v>
      </c>
      <c r="K467" s="23" t="s">
        <v>4373</v>
      </c>
      <c r="L467" s="23">
        <v>63167</v>
      </c>
      <c r="M467" s="23" t="s">
        <v>98</v>
      </c>
      <c r="N467" s="23">
        <v>4410000000000000</v>
      </c>
    </row>
    <row r="468" spans="2:14" x14ac:dyDescent="0.2">
      <c r="B468" s="22" t="s">
        <v>637</v>
      </c>
      <c r="C468" s="23" t="s">
        <v>4374</v>
      </c>
      <c r="D468" s="23" t="s">
        <v>2126</v>
      </c>
      <c r="E468" s="23" t="s">
        <v>2408</v>
      </c>
      <c r="F468" s="23" t="s">
        <v>4375</v>
      </c>
      <c r="G468" s="30" t="s">
        <v>4376</v>
      </c>
      <c r="H468" s="23" t="s">
        <v>4377</v>
      </c>
      <c r="I468" s="23" t="s">
        <v>2131</v>
      </c>
      <c r="J468" s="23" t="s">
        <v>13</v>
      </c>
      <c r="K468" s="23" t="s">
        <v>4378</v>
      </c>
      <c r="L468" s="23">
        <v>47405</v>
      </c>
      <c r="M468" s="23" t="s">
        <v>98</v>
      </c>
      <c r="N468" s="23">
        <v>3670000000000000</v>
      </c>
    </row>
    <row r="469" spans="2:14" x14ac:dyDescent="0.2">
      <c r="B469" s="22" t="s">
        <v>831</v>
      </c>
      <c r="C469" s="23" t="s">
        <v>4379</v>
      </c>
      <c r="D469" s="23" t="s">
        <v>2126</v>
      </c>
      <c r="E469" s="23" t="s">
        <v>2480</v>
      </c>
      <c r="F469" s="23" t="s">
        <v>4380</v>
      </c>
      <c r="G469" s="30" t="s">
        <v>4381</v>
      </c>
      <c r="H469" s="23" t="s">
        <v>3228</v>
      </c>
      <c r="I469" s="23" t="s">
        <v>2131</v>
      </c>
      <c r="J469" s="23" t="s">
        <v>23</v>
      </c>
      <c r="K469" s="23" t="s">
        <v>4382</v>
      </c>
      <c r="L469" s="23">
        <v>35242</v>
      </c>
      <c r="M469" s="23" t="s">
        <v>90</v>
      </c>
      <c r="N469" s="23">
        <v>3360000000000000</v>
      </c>
    </row>
    <row r="470" spans="2:14" x14ac:dyDescent="0.2">
      <c r="B470" s="22" t="s">
        <v>1700</v>
      </c>
      <c r="C470" s="23" t="s">
        <v>4383</v>
      </c>
      <c r="D470" s="23" t="s">
        <v>2126</v>
      </c>
      <c r="E470" s="23" t="s">
        <v>2346</v>
      </c>
      <c r="F470" s="23" t="s">
        <v>4384</v>
      </c>
      <c r="G470" s="30" t="s">
        <v>4385</v>
      </c>
      <c r="H470" s="23" t="s">
        <v>2616</v>
      </c>
      <c r="I470" s="23" t="s">
        <v>2131</v>
      </c>
      <c r="J470" s="23" t="s">
        <v>13</v>
      </c>
      <c r="K470" s="23" t="s">
        <v>4386</v>
      </c>
      <c r="L470" s="23">
        <v>47812</v>
      </c>
      <c r="M470" s="23" t="s">
        <v>90</v>
      </c>
      <c r="N470" s="23">
        <v>1750000000000000</v>
      </c>
    </row>
    <row r="471" spans="2:14" x14ac:dyDescent="0.2">
      <c r="B471" s="22" t="s">
        <v>1359</v>
      </c>
      <c r="C471" s="23" t="s">
        <v>4387</v>
      </c>
      <c r="D471" s="23" t="s">
        <v>2126</v>
      </c>
      <c r="E471" s="23" t="s">
        <v>3717</v>
      </c>
      <c r="F471" s="23" t="s">
        <v>4388</v>
      </c>
      <c r="G471" s="30" t="s">
        <v>4389</v>
      </c>
      <c r="H471" s="23" t="s">
        <v>4372</v>
      </c>
      <c r="I471" s="23" t="s">
        <v>2131</v>
      </c>
      <c r="J471" s="23" t="s">
        <v>35</v>
      </c>
      <c r="K471" s="23" t="s">
        <v>4390</v>
      </c>
      <c r="L471" s="23">
        <v>63104</v>
      </c>
      <c r="M471" s="23" t="s">
        <v>99</v>
      </c>
      <c r="N471" s="23">
        <v>3670000000000000</v>
      </c>
    </row>
    <row r="472" spans="2:14" x14ac:dyDescent="0.2">
      <c r="B472" s="22" t="s">
        <v>578</v>
      </c>
      <c r="C472" s="23" t="s">
        <v>4391</v>
      </c>
      <c r="D472" s="23" t="s">
        <v>2140</v>
      </c>
      <c r="E472" s="23" t="s">
        <v>2420</v>
      </c>
      <c r="F472" s="23" t="s">
        <v>4392</v>
      </c>
      <c r="G472" s="30" t="s">
        <v>4393</v>
      </c>
      <c r="H472" s="23" t="s">
        <v>4394</v>
      </c>
      <c r="I472" s="23" t="s">
        <v>2131</v>
      </c>
      <c r="J472" s="23" t="s">
        <v>25</v>
      </c>
      <c r="K472" s="23" t="s">
        <v>4395</v>
      </c>
      <c r="L472" s="23">
        <v>84403</v>
      </c>
      <c r="M472" s="23" t="s">
        <v>91</v>
      </c>
      <c r="N472" s="23">
        <v>3840000000000000</v>
      </c>
    </row>
    <row r="473" spans="2:14" x14ac:dyDescent="0.2">
      <c r="B473" s="22" t="s">
        <v>1717</v>
      </c>
      <c r="C473" s="23" t="s">
        <v>4396</v>
      </c>
      <c r="D473" s="23" t="s">
        <v>2126</v>
      </c>
      <c r="E473" s="23" t="s">
        <v>3133</v>
      </c>
      <c r="F473" s="23" t="s">
        <v>4397</v>
      </c>
      <c r="G473" s="30" t="s">
        <v>4398</v>
      </c>
      <c r="H473" s="23" t="s">
        <v>4399</v>
      </c>
      <c r="I473" s="23" t="s">
        <v>2131</v>
      </c>
      <c r="J473" s="23" t="s">
        <v>55</v>
      </c>
      <c r="K473" s="23" t="s">
        <v>4400</v>
      </c>
      <c r="L473" s="23">
        <v>59771</v>
      </c>
      <c r="M473" s="23" t="s">
        <v>91</v>
      </c>
      <c r="N473" s="23">
        <v>4540000000000000</v>
      </c>
    </row>
    <row r="474" spans="2:14" x14ac:dyDescent="0.2">
      <c r="B474" s="22" t="s">
        <v>817</v>
      </c>
      <c r="C474" s="23" t="s">
        <v>4401</v>
      </c>
      <c r="D474" s="23" t="s">
        <v>2140</v>
      </c>
      <c r="E474" s="23" t="s">
        <v>2503</v>
      </c>
      <c r="F474" s="23" t="s">
        <v>4402</v>
      </c>
      <c r="G474" s="30" t="s">
        <v>4403</v>
      </c>
      <c r="H474" s="23" t="s">
        <v>3584</v>
      </c>
      <c r="I474" s="23" t="s">
        <v>2131</v>
      </c>
      <c r="J474" s="23" t="s">
        <v>18</v>
      </c>
      <c r="K474" s="23" t="s">
        <v>4404</v>
      </c>
      <c r="L474" s="23">
        <v>23237</v>
      </c>
      <c r="M474" s="23" t="s">
        <v>94</v>
      </c>
      <c r="N474" s="23">
        <v>3440000000000000</v>
      </c>
    </row>
    <row r="475" spans="2:14" x14ac:dyDescent="0.2">
      <c r="B475" s="22" t="s">
        <v>1396</v>
      </c>
      <c r="C475" s="23" t="s">
        <v>4405</v>
      </c>
      <c r="D475" s="23" t="s">
        <v>2126</v>
      </c>
      <c r="E475" s="23" t="s">
        <v>2271</v>
      </c>
      <c r="F475" s="23" t="s">
        <v>4406</v>
      </c>
      <c r="G475" s="30" t="s">
        <v>4407</v>
      </c>
      <c r="H475" s="23" t="s">
        <v>2366</v>
      </c>
      <c r="I475" s="23" t="s">
        <v>2131</v>
      </c>
      <c r="J475" s="23" t="s">
        <v>48</v>
      </c>
      <c r="K475" s="23" t="s">
        <v>4408</v>
      </c>
      <c r="L475" s="23">
        <v>25331</v>
      </c>
      <c r="M475" s="23" t="s">
        <v>89</v>
      </c>
      <c r="N475" s="23">
        <v>2150000000000000</v>
      </c>
    </row>
    <row r="476" spans="2:14" x14ac:dyDescent="0.2">
      <c r="B476" s="22" t="s">
        <v>532</v>
      </c>
      <c r="C476" s="23" t="s">
        <v>4409</v>
      </c>
      <c r="D476" s="23" t="s">
        <v>2140</v>
      </c>
      <c r="E476" s="23" t="s">
        <v>3424</v>
      </c>
      <c r="F476" s="23" t="s">
        <v>4410</v>
      </c>
      <c r="G476" s="30" t="s">
        <v>4411</v>
      </c>
      <c r="H476" s="23" t="s">
        <v>3462</v>
      </c>
      <c r="I476" s="23" t="s">
        <v>2131</v>
      </c>
      <c r="J476" s="23" t="s">
        <v>15</v>
      </c>
      <c r="K476" s="23" t="s">
        <v>4412</v>
      </c>
      <c r="L476" s="23">
        <v>93305</v>
      </c>
      <c r="M476" s="23" t="s">
        <v>90</v>
      </c>
      <c r="N476" s="23">
        <v>3390000000000000</v>
      </c>
    </row>
    <row r="477" spans="2:14" x14ac:dyDescent="0.2">
      <c r="B477" s="22" t="s">
        <v>1622</v>
      </c>
      <c r="C477" s="23" t="s">
        <v>4413</v>
      </c>
      <c r="D477" s="23" t="s">
        <v>2140</v>
      </c>
      <c r="E477" s="23" t="s">
        <v>3630</v>
      </c>
      <c r="F477" s="23" t="s">
        <v>4414</v>
      </c>
      <c r="G477" s="30" t="s">
        <v>4415</v>
      </c>
      <c r="H477" s="23" t="s">
        <v>2921</v>
      </c>
      <c r="I477" s="23" t="s">
        <v>2131</v>
      </c>
      <c r="J477" s="23" t="s">
        <v>29</v>
      </c>
      <c r="K477" s="23" t="s">
        <v>4416</v>
      </c>
      <c r="L477" s="23">
        <v>14652</v>
      </c>
      <c r="M477" s="23" t="s">
        <v>96</v>
      </c>
      <c r="N477" s="23">
        <v>1740000000000000</v>
      </c>
    </row>
    <row r="478" spans="2:14" x14ac:dyDescent="0.2">
      <c r="B478" s="22" t="s">
        <v>1198</v>
      </c>
      <c r="C478" s="23" t="s">
        <v>4417</v>
      </c>
      <c r="D478" s="23" t="s">
        <v>2140</v>
      </c>
      <c r="E478" s="23" t="s">
        <v>3823</v>
      </c>
      <c r="F478" s="23" t="s">
        <v>4418</v>
      </c>
      <c r="G478" s="30" t="s">
        <v>4419</v>
      </c>
      <c r="H478" s="23" t="s">
        <v>4420</v>
      </c>
      <c r="I478" s="23" t="s">
        <v>2131</v>
      </c>
      <c r="J478" s="23" t="s">
        <v>48</v>
      </c>
      <c r="K478" s="23" t="s">
        <v>4421</v>
      </c>
      <c r="L478" s="23">
        <v>26505</v>
      </c>
      <c r="M478" s="23" t="s">
        <v>104</v>
      </c>
      <c r="N478" s="23">
        <v>1770000000000000</v>
      </c>
    </row>
    <row r="479" spans="2:14" x14ac:dyDescent="0.2">
      <c r="B479" s="22" t="s">
        <v>568</v>
      </c>
      <c r="C479" s="23" t="s">
        <v>4422</v>
      </c>
      <c r="D479" s="23" t="s">
        <v>2126</v>
      </c>
      <c r="E479" s="23" t="s">
        <v>3271</v>
      </c>
      <c r="F479" s="23" t="s">
        <v>4423</v>
      </c>
      <c r="G479" s="30" t="s">
        <v>4424</v>
      </c>
      <c r="H479" s="23" t="s">
        <v>2337</v>
      </c>
      <c r="I479" s="23" t="s">
        <v>2131</v>
      </c>
      <c r="J479" s="23" t="s">
        <v>30</v>
      </c>
      <c r="K479" s="23" t="s">
        <v>4425</v>
      </c>
      <c r="L479" s="23">
        <v>49018</v>
      </c>
      <c r="M479" s="23" t="s">
        <v>92</v>
      </c>
      <c r="N479" s="23">
        <v>3620000000000000</v>
      </c>
    </row>
    <row r="480" spans="2:14" x14ac:dyDescent="0.2">
      <c r="B480" s="22" t="s">
        <v>477</v>
      </c>
      <c r="C480" s="23" t="s">
        <v>4426</v>
      </c>
      <c r="D480" s="23" t="s">
        <v>2126</v>
      </c>
      <c r="E480" s="23" t="s">
        <v>2346</v>
      </c>
      <c r="F480" s="23" t="s">
        <v>4427</v>
      </c>
      <c r="G480" s="30" t="s">
        <v>4428</v>
      </c>
      <c r="H480" s="23" t="s">
        <v>3955</v>
      </c>
      <c r="I480" s="23" t="s">
        <v>2131</v>
      </c>
      <c r="J480" s="23" t="s">
        <v>20</v>
      </c>
      <c r="K480" s="23" t="s">
        <v>4429</v>
      </c>
      <c r="L480" s="23">
        <v>33169</v>
      </c>
      <c r="M480" s="23" t="s">
        <v>90</v>
      </c>
      <c r="N480" s="23">
        <v>4410000000000000</v>
      </c>
    </row>
    <row r="481" spans="2:14" x14ac:dyDescent="0.2">
      <c r="B481" s="22" t="s">
        <v>1255</v>
      </c>
      <c r="C481" s="23" t="s">
        <v>4430</v>
      </c>
      <c r="D481" s="23" t="s">
        <v>2126</v>
      </c>
      <c r="E481" s="23" t="s">
        <v>3348</v>
      </c>
      <c r="F481" s="23" t="s">
        <v>4431</v>
      </c>
      <c r="G481" s="30" t="s">
        <v>4432</v>
      </c>
      <c r="H481" s="23" t="s">
        <v>4433</v>
      </c>
      <c r="I481" s="23" t="s">
        <v>2131</v>
      </c>
      <c r="J481" s="23" t="s">
        <v>20</v>
      </c>
      <c r="K481" s="23" t="s">
        <v>4434</v>
      </c>
      <c r="L481" s="23">
        <v>34985</v>
      </c>
      <c r="M481" s="23" t="s">
        <v>99</v>
      </c>
      <c r="N481" s="23">
        <v>3210000000000000</v>
      </c>
    </row>
    <row r="482" spans="2:14" x14ac:dyDescent="0.2">
      <c r="B482" s="22" t="s">
        <v>1190</v>
      </c>
      <c r="C482" s="23" t="s">
        <v>4435</v>
      </c>
      <c r="D482" s="23" t="s">
        <v>2140</v>
      </c>
      <c r="E482" s="23" t="s">
        <v>3348</v>
      </c>
      <c r="F482" s="23" t="s">
        <v>4436</v>
      </c>
      <c r="G482" s="30" t="s">
        <v>4437</v>
      </c>
      <c r="H482" s="23" t="s">
        <v>3202</v>
      </c>
      <c r="I482" s="23" t="s">
        <v>2131</v>
      </c>
      <c r="J482" s="23" t="s">
        <v>29</v>
      </c>
      <c r="K482" s="23" t="s">
        <v>4438</v>
      </c>
      <c r="L482" s="23">
        <v>14269</v>
      </c>
      <c r="M482" s="23" t="s">
        <v>90</v>
      </c>
      <c r="N482" s="23">
        <v>1250000000000000</v>
      </c>
    </row>
    <row r="483" spans="2:14" x14ac:dyDescent="0.2">
      <c r="B483" s="22" t="s">
        <v>185</v>
      </c>
      <c r="C483" s="23" t="s">
        <v>4439</v>
      </c>
      <c r="D483" s="23" t="s">
        <v>2126</v>
      </c>
      <c r="E483" s="23" t="s">
        <v>3488</v>
      </c>
      <c r="F483" s="23" t="s">
        <v>4440</v>
      </c>
      <c r="G483" s="30" t="s">
        <v>4441</v>
      </c>
      <c r="H483" s="23" t="s">
        <v>3584</v>
      </c>
      <c r="I483" s="23" t="s">
        <v>2131</v>
      </c>
      <c r="J483" s="23" t="s">
        <v>18</v>
      </c>
      <c r="K483" s="23" t="s">
        <v>4442</v>
      </c>
      <c r="L483" s="23">
        <v>23213</v>
      </c>
      <c r="M483" s="23" t="s">
        <v>90</v>
      </c>
      <c r="N483" s="23">
        <v>4630000000000000</v>
      </c>
    </row>
    <row r="484" spans="2:14" x14ac:dyDescent="0.2">
      <c r="B484" s="22" t="s">
        <v>255</v>
      </c>
      <c r="C484" s="23" t="s">
        <v>4443</v>
      </c>
      <c r="D484" s="23" t="s">
        <v>2140</v>
      </c>
      <c r="E484" s="23" t="s">
        <v>2205</v>
      </c>
      <c r="F484" s="23" t="s">
        <v>4444</v>
      </c>
      <c r="G484" s="30" t="s">
        <v>4445</v>
      </c>
      <c r="H484" s="23" t="s">
        <v>2528</v>
      </c>
      <c r="I484" s="23" t="s">
        <v>2131</v>
      </c>
      <c r="J484" s="23" t="s">
        <v>30</v>
      </c>
      <c r="K484" s="23" t="s">
        <v>4446</v>
      </c>
      <c r="L484" s="23">
        <v>48217</v>
      </c>
      <c r="M484" s="23" t="s">
        <v>95</v>
      </c>
      <c r="N484" s="23">
        <v>4620000000000000</v>
      </c>
    </row>
    <row r="485" spans="2:14" x14ac:dyDescent="0.2">
      <c r="B485" s="22" t="s">
        <v>1710</v>
      </c>
      <c r="C485" s="23" t="s">
        <v>4447</v>
      </c>
      <c r="D485" s="23" t="s">
        <v>2126</v>
      </c>
      <c r="E485" s="23" t="s">
        <v>2572</v>
      </c>
      <c r="F485" s="23" t="s">
        <v>4448</v>
      </c>
      <c r="G485" s="30" t="s">
        <v>4449</v>
      </c>
      <c r="H485" s="23" t="s">
        <v>4362</v>
      </c>
      <c r="I485" s="23" t="s">
        <v>2131</v>
      </c>
      <c r="J485" s="23" t="s">
        <v>45</v>
      </c>
      <c r="K485" s="23" t="s">
        <v>4450</v>
      </c>
      <c r="L485" s="23">
        <v>37914</v>
      </c>
      <c r="M485" s="23" t="s">
        <v>90</v>
      </c>
      <c r="N485" s="23">
        <v>4110000000000000</v>
      </c>
    </row>
    <row r="486" spans="2:14" x14ac:dyDescent="0.2">
      <c r="B486" s="22" t="s">
        <v>528</v>
      </c>
      <c r="C486" s="23" t="s">
        <v>4451</v>
      </c>
      <c r="D486" s="23" t="s">
        <v>2140</v>
      </c>
      <c r="E486" s="23" t="s">
        <v>2346</v>
      </c>
      <c r="F486" s="23" t="s">
        <v>4452</v>
      </c>
      <c r="G486" s="30" t="s">
        <v>4453</v>
      </c>
      <c r="H486" s="23" t="s">
        <v>4454</v>
      </c>
      <c r="I486" s="23" t="s">
        <v>2131</v>
      </c>
      <c r="J486" s="23" t="s">
        <v>12</v>
      </c>
      <c r="K486" s="23" t="s">
        <v>4455</v>
      </c>
      <c r="L486" s="23">
        <v>7544</v>
      </c>
      <c r="M486" s="23" t="s">
        <v>90</v>
      </c>
      <c r="N486" s="23">
        <v>1350000000000000</v>
      </c>
    </row>
    <row r="487" spans="2:14" x14ac:dyDescent="0.2">
      <c r="B487" s="22" t="s">
        <v>269</v>
      </c>
      <c r="C487" s="23" t="s">
        <v>4456</v>
      </c>
      <c r="D487" s="23" t="s">
        <v>2126</v>
      </c>
      <c r="E487" s="23" t="s">
        <v>4457</v>
      </c>
      <c r="F487" s="23" t="s">
        <v>4458</v>
      </c>
      <c r="G487" s="30" t="s">
        <v>4459</v>
      </c>
      <c r="H487" s="23" t="s">
        <v>3075</v>
      </c>
      <c r="I487" s="23" t="s">
        <v>2131</v>
      </c>
      <c r="J487" s="23" t="s">
        <v>20</v>
      </c>
      <c r="K487" s="23" t="s">
        <v>4460</v>
      </c>
      <c r="L487" s="23">
        <v>32236</v>
      </c>
      <c r="M487" s="23" t="s">
        <v>90</v>
      </c>
      <c r="N487" s="23">
        <v>4650000000000000</v>
      </c>
    </row>
    <row r="488" spans="2:14" x14ac:dyDescent="0.2">
      <c r="B488" s="22" t="s">
        <v>998</v>
      </c>
      <c r="C488" s="23" t="s">
        <v>4461</v>
      </c>
      <c r="D488" s="23" t="s">
        <v>2126</v>
      </c>
      <c r="E488" s="23" t="s">
        <v>2408</v>
      </c>
      <c r="F488" s="23" t="s">
        <v>4462</v>
      </c>
      <c r="G488" s="30" t="s">
        <v>4463</v>
      </c>
      <c r="H488" s="23" t="s">
        <v>2584</v>
      </c>
      <c r="I488" s="23" t="s">
        <v>2131</v>
      </c>
      <c r="J488" s="23" t="s">
        <v>36</v>
      </c>
      <c r="K488" s="23" t="s">
        <v>4464</v>
      </c>
      <c r="L488" s="23">
        <v>28220</v>
      </c>
      <c r="M488" s="23" t="s">
        <v>95</v>
      </c>
      <c r="N488" s="23">
        <v>2240000000000000</v>
      </c>
    </row>
    <row r="489" spans="2:14" x14ac:dyDescent="0.2">
      <c r="B489" s="22" t="s">
        <v>2063</v>
      </c>
      <c r="C489" s="23" t="s">
        <v>4465</v>
      </c>
      <c r="D489" s="23" t="s">
        <v>2140</v>
      </c>
      <c r="E489" s="23" t="s">
        <v>3133</v>
      </c>
      <c r="F489" s="23" t="s">
        <v>4466</v>
      </c>
      <c r="G489" s="30" t="s">
        <v>4467</v>
      </c>
      <c r="H489" s="23" t="s">
        <v>3936</v>
      </c>
      <c r="I489" s="23" t="s">
        <v>2131</v>
      </c>
      <c r="J489" s="23" t="s">
        <v>15</v>
      </c>
      <c r="K489" s="23" t="s">
        <v>4468</v>
      </c>
      <c r="L489" s="23">
        <v>92505</v>
      </c>
      <c r="M489" s="23" t="s">
        <v>90</v>
      </c>
      <c r="N489" s="23">
        <v>1750000000000000</v>
      </c>
    </row>
    <row r="490" spans="2:14" x14ac:dyDescent="0.2">
      <c r="B490" s="22" t="s">
        <v>611</v>
      </c>
      <c r="C490" s="23" t="s">
        <v>4469</v>
      </c>
      <c r="D490" s="23" t="s">
        <v>2140</v>
      </c>
      <c r="E490" s="23" t="s">
        <v>2369</v>
      </c>
      <c r="F490" s="23" t="s">
        <v>4470</v>
      </c>
      <c r="G490" s="30" t="s">
        <v>4471</v>
      </c>
      <c r="H490" s="23" t="s">
        <v>4294</v>
      </c>
      <c r="I490" s="23" t="s">
        <v>2131</v>
      </c>
      <c r="J490" s="23" t="s">
        <v>21</v>
      </c>
      <c r="K490" s="23" t="s">
        <v>4472</v>
      </c>
      <c r="L490" s="23">
        <v>80638</v>
      </c>
      <c r="M490" s="23" t="s">
        <v>90</v>
      </c>
      <c r="N490" s="23">
        <v>4200000000000000</v>
      </c>
    </row>
    <row r="491" spans="2:14" x14ac:dyDescent="0.2">
      <c r="B491" s="22" t="s">
        <v>1317</v>
      </c>
      <c r="C491" s="23" t="s">
        <v>4473</v>
      </c>
      <c r="D491" s="23" t="s">
        <v>2126</v>
      </c>
      <c r="E491" s="23" t="s">
        <v>2247</v>
      </c>
      <c r="F491" s="23" t="s">
        <v>4474</v>
      </c>
      <c r="G491" s="30" t="s">
        <v>4475</v>
      </c>
      <c r="H491" s="23" t="s">
        <v>2638</v>
      </c>
      <c r="I491" s="23" t="s">
        <v>2131</v>
      </c>
      <c r="J491" s="23" t="s">
        <v>37</v>
      </c>
      <c r="K491" s="23" t="s">
        <v>4476</v>
      </c>
      <c r="L491" s="23">
        <v>29625</v>
      </c>
      <c r="M491" s="23" t="s">
        <v>96</v>
      </c>
      <c r="N491" s="23">
        <v>4020000000000000</v>
      </c>
    </row>
    <row r="492" spans="2:14" x14ac:dyDescent="0.2">
      <c r="B492" s="22" t="s">
        <v>572</v>
      </c>
      <c r="C492" s="23" t="s">
        <v>4477</v>
      </c>
      <c r="D492" s="23" t="s">
        <v>2126</v>
      </c>
      <c r="E492" s="23" t="s">
        <v>2840</v>
      </c>
      <c r="F492" s="23" t="s">
        <v>4478</v>
      </c>
      <c r="G492" s="30" t="s">
        <v>4479</v>
      </c>
      <c r="H492" s="23" t="s">
        <v>4480</v>
      </c>
      <c r="I492" s="23" t="s">
        <v>2131</v>
      </c>
      <c r="J492" s="23" t="s">
        <v>23</v>
      </c>
      <c r="K492" s="23" t="s">
        <v>4481</v>
      </c>
      <c r="L492" s="23">
        <v>35905</v>
      </c>
      <c r="M492" s="23" t="s">
        <v>95</v>
      </c>
      <c r="N492" s="23">
        <v>2110000000000000</v>
      </c>
    </row>
    <row r="493" spans="2:14" x14ac:dyDescent="0.2">
      <c r="B493" s="22" t="s">
        <v>1614</v>
      </c>
      <c r="C493" s="23" t="s">
        <v>4482</v>
      </c>
      <c r="D493" s="23" t="s">
        <v>2126</v>
      </c>
      <c r="E493" s="23" t="s">
        <v>3210</v>
      </c>
      <c r="F493" s="23" t="s">
        <v>4483</v>
      </c>
      <c r="G493" s="30" t="s">
        <v>4484</v>
      </c>
      <c r="H493" s="23" t="s">
        <v>3774</v>
      </c>
      <c r="I493" s="23" t="s">
        <v>2131</v>
      </c>
      <c r="J493" s="23" t="s">
        <v>36</v>
      </c>
      <c r="K493" s="23" t="s">
        <v>4485</v>
      </c>
      <c r="L493" s="23">
        <v>28805</v>
      </c>
      <c r="M493" s="23" t="s">
        <v>90</v>
      </c>
      <c r="N493" s="23">
        <v>4730000000000000</v>
      </c>
    </row>
    <row r="494" spans="2:14" x14ac:dyDescent="0.2">
      <c r="B494" s="22" t="s">
        <v>1016</v>
      </c>
      <c r="C494" s="23" t="s">
        <v>4486</v>
      </c>
      <c r="D494" s="23" t="s">
        <v>2126</v>
      </c>
      <c r="E494" s="23" t="s">
        <v>2241</v>
      </c>
      <c r="F494" s="23" t="s">
        <v>4487</v>
      </c>
      <c r="G494" s="30" t="s">
        <v>4488</v>
      </c>
      <c r="H494" s="23" t="s">
        <v>4489</v>
      </c>
      <c r="I494" s="23" t="s">
        <v>2131</v>
      </c>
      <c r="J494" s="23" t="s">
        <v>39</v>
      </c>
      <c r="K494" s="23" t="s">
        <v>4490</v>
      </c>
      <c r="L494" s="23">
        <v>19605</v>
      </c>
      <c r="M494" s="23" t="s">
        <v>98</v>
      </c>
      <c r="N494" s="23">
        <v>1390000000000000</v>
      </c>
    </row>
    <row r="495" spans="2:14" x14ac:dyDescent="0.2">
      <c r="B495" s="22" t="s">
        <v>711</v>
      </c>
      <c r="C495" s="23" t="s">
        <v>4491</v>
      </c>
      <c r="D495" s="23" t="s">
        <v>2140</v>
      </c>
      <c r="E495" s="23" t="s">
        <v>2875</v>
      </c>
      <c r="F495" s="23" t="s">
        <v>4492</v>
      </c>
      <c r="G495" s="30" t="s">
        <v>4493</v>
      </c>
      <c r="H495" s="23" t="s">
        <v>2250</v>
      </c>
      <c r="I495" s="23" t="s">
        <v>2131</v>
      </c>
      <c r="J495" s="23" t="s">
        <v>15</v>
      </c>
      <c r="K495" s="23" t="s">
        <v>4494</v>
      </c>
      <c r="L495" s="23">
        <v>91131</v>
      </c>
      <c r="M495" s="23" t="s">
        <v>99</v>
      </c>
      <c r="N495" s="23">
        <v>4640000000000000</v>
      </c>
    </row>
    <row r="496" spans="2:14" x14ac:dyDescent="0.2">
      <c r="B496" s="22" t="s">
        <v>872</v>
      </c>
      <c r="C496" s="23" t="s">
        <v>4495</v>
      </c>
      <c r="D496" s="23" t="s">
        <v>2140</v>
      </c>
      <c r="E496" s="23" t="s">
        <v>2607</v>
      </c>
      <c r="F496" s="23" t="s">
        <v>4496</v>
      </c>
      <c r="G496" s="30" t="s">
        <v>4497</v>
      </c>
      <c r="H496" s="23" t="s">
        <v>4498</v>
      </c>
      <c r="I496" s="23" t="s">
        <v>2131</v>
      </c>
      <c r="J496" s="23" t="s">
        <v>21</v>
      </c>
      <c r="K496" s="23" t="s">
        <v>4499</v>
      </c>
      <c r="L496" s="23">
        <v>81505</v>
      </c>
      <c r="M496" s="23" t="s">
        <v>89</v>
      </c>
      <c r="N496" s="23">
        <v>3370000000000000</v>
      </c>
    </row>
    <row r="497" spans="2:14" x14ac:dyDescent="0.2">
      <c r="B497" s="22" t="s">
        <v>355</v>
      </c>
      <c r="C497" s="23" t="s">
        <v>4500</v>
      </c>
      <c r="D497" s="23" t="s">
        <v>2140</v>
      </c>
      <c r="E497" s="23" t="s">
        <v>3225</v>
      </c>
      <c r="F497" s="23" t="s">
        <v>4501</v>
      </c>
      <c r="G497" s="30" t="s">
        <v>4502</v>
      </c>
      <c r="H497" s="23" t="s">
        <v>4130</v>
      </c>
      <c r="I497" s="23" t="s">
        <v>2131</v>
      </c>
      <c r="J497" s="23" t="s">
        <v>31</v>
      </c>
      <c r="K497" s="23" t="s">
        <v>4503</v>
      </c>
      <c r="L497" s="23">
        <v>43699</v>
      </c>
      <c r="M497" s="23" t="s">
        <v>92</v>
      </c>
      <c r="N497" s="23">
        <v>4080000000000000</v>
      </c>
    </row>
    <row r="498" spans="2:14" x14ac:dyDescent="0.2">
      <c r="B498" s="22" t="s">
        <v>1321</v>
      </c>
      <c r="C498" s="23" t="s">
        <v>4504</v>
      </c>
      <c r="D498" s="23" t="s">
        <v>2126</v>
      </c>
      <c r="E498" s="23" t="s">
        <v>3943</v>
      </c>
      <c r="F498" s="23" t="s">
        <v>4505</v>
      </c>
      <c r="G498" s="30" t="s">
        <v>4506</v>
      </c>
      <c r="H498" s="23" t="s">
        <v>3263</v>
      </c>
      <c r="I498" s="23" t="s">
        <v>2131</v>
      </c>
      <c r="J498" s="23" t="s">
        <v>21</v>
      </c>
      <c r="K498" s="23" t="s">
        <v>4507</v>
      </c>
      <c r="L498" s="23">
        <v>80995</v>
      </c>
      <c r="M498" s="23" t="s">
        <v>90</v>
      </c>
      <c r="N498" s="23">
        <v>4120000000000000</v>
      </c>
    </row>
    <row r="499" spans="2:14" x14ac:dyDescent="0.2">
      <c r="B499" s="22" t="s">
        <v>505</v>
      </c>
      <c r="C499" s="23" t="s">
        <v>4508</v>
      </c>
      <c r="D499" s="23" t="s">
        <v>2140</v>
      </c>
      <c r="E499" s="23" t="s">
        <v>2777</v>
      </c>
      <c r="F499" s="23" t="s">
        <v>4509</v>
      </c>
      <c r="G499" s="30" t="s">
        <v>4510</v>
      </c>
      <c r="H499" s="23" t="s">
        <v>3213</v>
      </c>
      <c r="I499" s="23" t="s">
        <v>2131</v>
      </c>
      <c r="J499" s="23" t="s">
        <v>21</v>
      </c>
      <c r="K499" s="23" t="s">
        <v>4511</v>
      </c>
      <c r="L499" s="23">
        <v>80127</v>
      </c>
      <c r="M499" s="23" t="s">
        <v>100</v>
      </c>
      <c r="N499" s="23">
        <v>2090000000000000</v>
      </c>
    </row>
    <row r="500" spans="2:14" x14ac:dyDescent="0.2">
      <c r="B500" s="22" t="s">
        <v>1628</v>
      </c>
      <c r="C500" s="23" t="s">
        <v>4512</v>
      </c>
      <c r="D500" s="23" t="s">
        <v>2126</v>
      </c>
      <c r="E500" s="23" t="s">
        <v>2561</v>
      </c>
      <c r="F500" s="23" t="s">
        <v>4513</v>
      </c>
      <c r="G500" s="30" t="s">
        <v>4514</v>
      </c>
      <c r="H500" s="23" t="s">
        <v>2822</v>
      </c>
      <c r="I500" s="23" t="s">
        <v>2131</v>
      </c>
      <c r="J500" s="23" t="s">
        <v>29</v>
      </c>
      <c r="K500" s="23" t="s">
        <v>4515</v>
      </c>
      <c r="L500" s="23">
        <v>10170</v>
      </c>
      <c r="M500" s="23" t="s">
        <v>90</v>
      </c>
      <c r="N500" s="23">
        <v>1910000000000000</v>
      </c>
    </row>
    <row r="501" spans="2:14" x14ac:dyDescent="0.2">
      <c r="B501" s="22" t="s">
        <v>1486</v>
      </c>
      <c r="C501" s="23" t="s">
        <v>4516</v>
      </c>
      <c r="D501" s="23" t="s">
        <v>2140</v>
      </c>
      <c r="E501" s="23" t="s">
        <v>2767</v>
      </c>
      <c r="F501" s="23" t="s">
        <v>4517</v>
      </c>
      <c r="G501" s="30" t="s">
        <v>4518</v>
      </c>
      <c r="H501" s="23" t="s">
        <v>3202</v>
      </c>
      <c r="I501" s="23" t="s">
        <v>2131</v>
      </c>
      <c r="J501" s="23" t="s">
        <v>29</v>
      </c>
      <c r="K501" s="23" t="s">
        <v>4519</v>
      </c>
      <c r="L501" s="23">
        <v>14269</v>
      </c>
      <c r="M501" s="23" t="s">
        <v>99</v>
      </c>
      <c r="N501" s="23">
        <v>4730000000000000</v>
      </c>
    </row>
    <row r="502" spans="2:14" x14ac:dyDescent="0.2">
      <c r="B502" s="22" t="s">
        <v>944</v>
      </c>
      <c r="C502" s="23" t="s">
        <v>4520</v>
      </c>
      <c r="D502" s="23" t="s">
        <v>2140</v>
      </c>
      <c r="E502" s="23" t="s">
        <v>2223</v>
      </c>
      <c r="F502" s="23" t="s">
        <v>4521</v>
      </c>
      <c r="G502" s="30" t="s">
        <v>4522</v>
      </c>
      <c r="H502" s="23" t="s">
        <v>4489</v>
      </c>
      <c r="I502" s="23" t="s">
        <v>2131</v>
      </c>
      <c r="J502" s="23" t="s">
        <v>39</v>
      </c>
      <c r="K502" s="23" t="s">
        <v>4523</v>
      </c>
      <c r="L502" s="23">
        <v>19605</v>
      </c>
      <c r="M502" s="23" t="s">
        <v>90</v>
      </c>
      <c r="N502" s="23">
        <v>2100000000000000</v>
      </c>
    </row>
    <row r="503" spans="2:14" x14ac:dyDescent="0.2">
      <c r="B503" s="22" t="s">
        <v>1704</v>
      </c>
      <c r="C503" s="23" t="s">
        <v>4524</v>
      </c>
      <c r="D503" s="23" t="s">
        <v>2126</v>
      </c>
      <c r="E503" s="23" t="s">
        <v>2282</v>
      </c>
      <c r="F503" s="23" t="s">
        <v>4525</v>
      </c>
      <c r="G503" s="30" t="s">
        <v>4526</v>
      </c>
      <c r="H503" s="23" t="s">
        <v>2130</v>
      </c>
      <c r="I503" s="23" t="s">
        <v>2131</v>
      </c>
      <c r="J503" s="23" t="s">
        <v>52</v>
      </c>
      <c r="K503" s="23" t="s">
        <v>4527</v>
      </c>
      <c r="L503" s="23">
        <v>19714</v>
      </c>
      <c r="M503" s="23" t="s">
        <v>90</v>
      </c>
      <c r="N503" s="23">
        <v>3200000000000000</v>
      </c>
    </row>
    <row r="504" spans="2:14" x14ac:dyDescent="0.2">
      <c r="B504" s="22" t="s">
        <v>1422</v>
      </c>
      <c r="C504" s="23" t="s">
        <v>4528</v>
      </c>
      <c r="D504" s="23" t="s">
        <v>2126</v>
      </c>
      <c r="E504" s="23" t="s">
        <v>2929</v>
      </c>
      <c r="F504" s="23" t="s">
        <v>4529</v>
      </c>
      <c r="G504" s="30" t="s">
        <v>4530</v>
      </c>
      <c r="H504" s="23" t="s">
        <v>2378</v>
      </c>
      <c r="I504" s="23" t="s">
        <v>2131</v>
      </c>
      <c r="J504" s="23" t="s">
        <v>17</v>
      </c>
      <c r="K504" s="23" t="s">
        <v>4531</v>
      </c>
      <c r="L504" s="23">
        <v>75323</v>
      </c>
      <c r="M504" s="23" t="s">
        <v>94</v>
      </c>
      <c r="N504" s="23">
        <v>4920000000000000</v>
      </c>
    </row>
    <row r="505" spans="2:14" x14ac:dyDescent="0.2">
      <c r="B505" s="22" t="s">
        <v>1490</v>
      </c>
      <c r="C505" s="23" t="s">
        <v>4532</v>
      </c>
      <c r="D505" s="23" t="s">
        <v>2126</v>
      </c>
      <c r="E505" s="23" t="s">
        <v>3370</v>
      </c>
      <c r="F505" s="23" t="s">
        <v>4533</v>
      </c>
      <c r="G505" s="30" t="s">
        <v>4534</v>
      </c>
      <c r="H505" s="23" t="s">
        <v>4535</v>
      </c>
      <c r="I505" s="23" t="s">
        <v>2131</v>
      </c>
      <c r="J505" s="23" t="s">
        <v>13</v>
      </c>
      <c r="K505" s="23" t="s">
        <v>4536</v>
      </c>
      <c r="L505" s="23">
        <v>47306</v>
      </c>
      <c r="M505" s="23" t="s">
        <v>90</v>
      </c>
      <c r="N505" s="23">
        <v>3730000000000000</v>
      </c>
    </row>
    <row r="506" spans="2:14" x14ac:dyDescent="0.2">
      <c r="B506" s="22" t="s">
        <v>259</v>
      </c>
      <c r="C506" s="23" t="s">
        <v>4537</v>
      </c>
      <c r="D506" s="23" t="s">
        <v>2140</v>
      </c>
      <c r="E506" s="23" t="s">
        <v>3063</v>
      </c>
      <c r="F506" s="23" t="s">
        <v>4538</v>
      </c>
      <c r="G506" s="30" t="s">
        <v>4539</v>
      </c>
      <c r="H506" s="23" t="s">
        <v>3518</v>
      </c>
      <c r="I506" s="23" t="s">
        <v>2131</v>
      </c>
      <c r="J506" s="23" t="s">
        <v>14</v>
      </c>
      <c r="K506" s="23" t="s">
        <v>4540</v>
      </c>
      <c r="L506" s="23">
        <v>99210</v>
      </c>
      <c r="M506" s="23" t="s">
        <v>95</v>
      </c>
      <c r="N506" s="23">
        <v>4640000000000000</v>
      </c>
    </row>
    <row r="507" spans="2:14" x14ac:dyDescent="0.2">
      <c r="B507" s="22" t="s">
        <v>273</v>
      </c>
      <c r="C507" s="23" t="s">
        <v>4541</v>
      </c>
      <c r="D507" s="23" t="s">
        <v>2126</v>
      </c>
      <c r="E507" s="23" t="s">
        <v>3482</v>
      </c>
      <c r="F507" s="23" t="s">
        <v>4542</v>
      </c>
      <c r="G507" s="30" t="s">
        <v>4543</v>
      </c>
      <c r="H507" s="23" t="s">
        <v>4544</v>
      </c>
      <c r="I507" s="23" t="s">
        <v>2131</v>
      </c>
      <c r="J507" s="23" t="s">
        <v>20</v>
      </c>
      <c r="K507" s="23" t="s">
        <v>4545</v>
      </c>
      <c r="L507" s="23">
        <v>33355</v>
      </c>
      <c r="M507" s="23" t="s">
        <v>94</v>
      </c>
      <c r="N507" s="23">
        <v>2890000000000000</v>
      </c>
    </row>
    <row r="508" spans="2:14" x14ac:dyDescent="0.2">
      <c r="B508" s="22" t="s">
        <v>1892</v>
      </c>
      <c r="C508" s="23" t="s">
        <v>4546</v>
      </c>
      <c r="D508" s="23" t="s">
        <v>2126</v>
      </c>
      <c r="E508" s="23" t="s">
        <v>3488</v>
      </c>
      <c r="F508" s="23" t="s">
        <v>4547</v>
      </c>
      <c r="G508" s="30" t="s">
        <v>4548</v>
      </c>
      <c r="H508" s="23" t="s">
        <v>3743</v>
      </c>
      <c r="I508" s="23" t="s">
        <v>2131</v>
      </c>
      <c r="J508" s="23" t="s">
        <v>28</v>
      </c>
      <c r="K508" s="23" t="s">
        <v>4549</v>
      </c>
      <c r="L508" s="23">
        <v>31217</v>
      </c>
      <c r="M508" s="23" t="s">
        <v>99</v>
      </c>
      <c r="N508" s="23">
        <v>2510000000000000</v>
      </c>
    </row>
    <row r="509" spans="2:14" x14ac:dyDescent="0.2">
      <c r="B509" s="22" t="s">
        <v>1866</v>
      </c>
      <c r="C509" s="23" t="s">
        <v>4550</v>
      </c>
      <c r="D509" s="23" t="s">
        <v>2140</v>
      </c>
      <c r="E509" s="23" t="s">
        <v>2247</v>
      </c>
      <c r="F509" s="23" t="s">
        <v>4551</v>
      </c>
      <c r="G509" s="30" t="s">
        <v>4552</v>
      </c>
      <c r="H509" s="23" t="s">
        <v>2137</v>
      </c>
      <c r="I509" s="23" t="s">
        <v>2131</v>
      </c>
      <c r="J509" s="23" t="s">
        <v>13</v>
      </c>
      <c r="K509" s="23" t="s">
        <v>4553</v>
      </c>
      <c r="L509" s="23">
        <v>46278</v>
      </c>
      <c r="M509" s="23" t="s">
        <v>90</v>
      </c>
      <c r="N509" s="23">
        <v>2000000000000000</v>
      </c>
    </row>
    <row r="510" spans="2:14" x14ac:dyDescent="0.2">
      <c r="B510" s="22" t="s">
        <v>1327</v>
      </c>
      <c r="C510" s="23" t="s">
        <v>4554</v>
      </c>
      <c r="D510" s="23" t="s">
        <v>2126</v>
      </c>
      <c r="E510" s="23" t="s">
        <v>3488</v>
      </c>
      <c r="F510" s="23" t="s">
        <v>4555</v>
      </c>
      <c r="G510" s="30" t="s">
        <v>4556</v>
      </c>
      <c r="H510" s="23" t="s">
        <v>4557</v>
      </c>
      <c r="I510" s="23" t="s">
        <v>2131</v>
      </c>
      <c r="J510" s="23" t="s">
        <v>38</v>
      </c>
      <c r="K510" s="23" t="s">
        <v>4558</v>
      </c>
      <c r="L510" s="23">
        <v>3105</v>
      </c>
      <c r="M510" s="23" t="s">
        <v>90</v>
      </c>
      <c r="N510" s="23">
        <v>3040000000000000</v>
      </c>
    </row>
    <row r="511" spans="2:14" x14ac:dyDescent="0.2">
      <c r="B511" s="22" t="s">
        <v>1680</v>
      </c>
      <c r="C511" s="23" t="s">
        <v>4559</v>
      </c>
      <c r="D511" s="23" t="s">
        <v>2126</v>
      </c>
      <c r="E511" s="23" t="s">
        <v>2181</v>
      </c>
      <c r="F511" s="23" t="s">
        <v>4560</v>
      </c>
      <c r="G511" s="30" t="s">
        <v>4561</v>
      </c>
      <c r="H511" s="23" t="s">
        <v>2822</v>
      </c>
      <c r="I511" s="23" t="s">
        <v>2131</v>
      </c>
      <c r="J511" s="23" t="s">
        <v>29</v>
      </c>
      <c r="K511" s="23" t="s">
        <v>4562</v>
      </c>
      <c r="L511" s="23">
        <v>10260</v>
      </c>
      <c r="M511" s="23" t="s">
        <v>101</v>
      </c>
      <c r="N511" s="23">
        <v>3820000000000000</v>
      </c>
    </row>
    <row r="512" spans="2:14" x14ac:dyDescent="0.2">
      <c r="B512" s="22" t="s">
        <v>1144</v>
      </c>
      <c r="C512" s="23" t="s">
        <v>4563</v>
      </c>
      <c r="D512" s="23" t="s">
        <v>2140</v>
      </c>
      <c r="E512" s="23" t="s">
        <v>2797</v>
      </c>
      <c r="F512" s="23" t="s">
        <v>4564</v>
      </c>
      <c r="G512" s="30" t="s">
        <v>4565</v>
      </c>
      <c r="H512" s="23" t="s">
        <v>4566</v>
      </c>
      <c r="I512" s="23" t="s">
        <v>2131</v>
      </c>
      <c r="J512" s="23" t="s">
        <v>17</v>
      </c>
      <c r="K512" s="23" t="s">
        <v>4567</v>
      </c>
      <c r="L512" s="23">
        <v>75044</v>
      </c>
      <c r="M512" s="23" t="s">
        <v>90</v>
      </c>
      <c r="N512" s="23">
        <v>2620000000000000</v>
      </c>
    </row>
    <row r="513" spans="2:14" x14ac:dyDescent="0.2">
      <c r="B513" s="22" t="s">
        <v>815</v>
      </c>
      <c r="C513" s="23" t="s">
        <v>4568</v>
      </c>
      <c r="D513" s="23" t="s">
        <v>2126</v>
      </c>
      <c r="E513" s="23" t="s">
        <v>2607</v>
      </c>
      <c r="F513" s="23" t="s">
        <v>4569</v>
      </c>
      <c r="G513" s="30" t="s">
        <v>4570</v>
      </c>
      <c r="H513" s="23" t="s">
        <v>3296</v>
      </c>
      <c r="I513" s="23" t="s">
        <v>2131</v>
      </c>
      <c r="J513" s="23" t="s">
        <v>17</v>
      </c>
      <c r="K513" s="23" t="s">
        <v>4571</v>
      </c>
      <c r="L513" s="23">
        <v>77035</v>
      </c>
      <c r="M513" s="23" t="s">
        <v>95</v>
      </c>
      <c r="N513" s="23">
        <v>3850000000000000</v>
      </c>
    </row>
    <row r="514" spans="2:14" x14ac:dyDescent="0.2">
      <c r="B514" s="22" t="s">
        <v>287</v>
      </c>
      <c r="C514" s="23" t="s">
        <v>4572</v>
      </c>
      <c r="D514" s="23" t="s">
        <v>2126</v>
      </c>
      <c r="E514" s="23" t="s">
        <v>3740</v>
      </c>
      <c r="F514" s="23" t="s">
        <v>4573</v>
      </c>
      <c r="G514" s="30" t="s">
        <v>4574</v>
      </c>
      <c r="H514" s="23" t="s">
        <v>4362</v>
      </c>
      <c r="I514" s="23" t="s">
        <v>2131</v>
      </c>
      <c r="J514" s="23" t="s">
        <v>45</v>
      </c>
      <c r="K514" s="23" t="s">
        <v>4575</v>
      </c>
      <c r="L514" s="23">
        <v>37924</v>
      </c>
      <c r="M514" s="23" t="s">
        <v>90</v>
      </c>
      <c r="N514" s="23">
        <v>3210000000000000</v>
      </c>
    </row>
    <row r="515" spans="2:14" x14ac:dyDescent="0.2">
      <c r="B515" s="22" t="s">
        <v>1652</v>
      </c>
      <c r="C515" s="23" t="s">
        <v>4576</v>
      </c>
      <c r="D515" s="23" t="s">
        <v>2140</v>
      </c>
      <c r="E515" s="23" t="s">
        <v>3063</v>
      </c>
      <c r="F515" s="23" t="s">
        <v>4577</v>
      </c>
      <c r="G515" s="30" t="s">
        <v>4578</v>
      </c>
      <c r="H515" s="23" t="s">
        <v>2971</v>
      </c>
      <c r="I515" s="23" t="s">
        <v>2131</v>
      </c>
      <c r="J515" s="23" t="s">
        <v>51</v>
      </c>
      <c r="K515" s="23" t="s">
        <v>4579</v>
      </c>
      <c r="L515" s="23">
        <v>21281</v>
      </c>
      <c r="M515" s="23" t="s">
        <v>98</v>
      </c>
      <c r="N515" s="23">
        <v>2310000000000000</v>
      </c>
    </row>
    <row r="516" spans="2:14" x14ac:dyDescent="0.2">
      <c r="B516" s="22" t="s">
        <v>996</v>
      </c>
      <c r="C516" s="23" t="s">
        <v>4580</v>
      </c>
      <c r="D516" s="23" t="s">
        <v>2126</v>
      </c>
      <c r="E516" s="23" t="s">
        <v>2901</v>
      </c>
      <c r="F516" s="23" t="s">
        <v>4581</v>
      </c>
      <c r="G516" s="30" t="s">
        <v>4582</v>
      </c>
      <c r="H516" s="23" t="s">
        <v>2325</v>
      </c>
      <c r="I516" s="23" t="s">
        <v>2131</v>
      </c>
      <c r="J516" s="23" t="s">
        <v>35</v>
      </c>
      <c r="K516" s="23" t="s">
        <v>4583</v>
      </c>
      <c r="L516" s="23">
        <v>64193</v>
      </c>
      <c r="M516" s="23" t="s">
        <v>90</v>
      </c>
      <c r="N516" s="23">
        <v>3610000000000000</v>
      </c>
    </row>
    <row r="517" spans="2:14" x14ac:dyDescent="0.2">
      <c r="B517" s="22" t="s">
        <v>445</v>
      </c>
      <c r="C517" s="23" t="s">
        <v>4584</v>
      </c>
      <c r="D517" s="23" t="s">
        <v>2126</v>
      </c>
      <c r="E517" s="23" t="s">
        <v>3052</v>
      </c>
      <c r="F517" s="23" t="s">
        <v>4585</v>
      </c>
      <c r="G517" s="30" t="s">
        <v>4586</v>
      </c>
      <c r="H517" s="23" t="s">
        <v>2308</v>
      </c>
      <c r="I517" s="23" t="s">
        <v>2131</v>
      </c>
      <c r="J517" s="23" t="s">
        <v>33</v>
      </c>
      <c r="K517" s="23" t="s">
        <v>4587</v>
      </c>
      <c r="L517" s="23">
        <v>66617</v>
      </c>
      <c r="M517" s="23" t="s">
        <v>90</v>
      </c>
      <c r="N517" s="23">
        <v>3650000000000000</v>
      </c>
    </row>
    <row r="518" spans="2:14" x14ac:dyDescent="0.2">
      <c r="B518" s="22" t="s">
        <v>781</v>
      </c>
      <c r="C518" s="23" t="s">
        <v>4588</v>
      </c>
      <c r="D518" s="23" t="s">
        <v>2140</v>
      </c>
      <c r="E518" s="23" t="s">
        <v>3348</v>
      </c>
      <c r="F518" s="23" t="s">
        <v>4589</v>
      </c>
      <c r="G518" s="30" t="s">
        <v>4590</v>
      </c>
      <c r="H518" s="23" t="s">
        <v>3495</v>
      </c>
      <c r="I518" s="23" t="s">
        <v>2131</v>
      </c>
      <c r="J518" s="23" t="s">
        <v>42</v>
      </c>
      <c r="K518" s="23" t="s">
        <v>4591</v>
      </c>
      <c r="L518" s="23">
        <v>2124</v>
      </c>
      <c r="M518" s="23" t="s">
        <v>102</v>
      </c>
      <c r="N518" s="23">
        <v>3700000000000000</v>
      </c>
    </row>
    <row r="519" spans="2:14" x14ac:dyDescent="0.2">
      <c r="B519" s="22" t="s">
        <v>1896</v>
      </c>
      <c r="C519" s="23" t="s">
        <v>4592</v>
      </c>
      <c r="D519" s="23" t="s">
        <v>2140</v>
      </c>
      <c r="E519" s="23" t="s">
        <v>3488</v>
      </c>
      <c r="F519" s="23" t="s">
        <v>4593</v>
      </c>
      <c r="G519" s="30" t="s">
        <v>4594</v>
      </c>
      <c r="H519" s="23" t="s">
        <v>2558</v>
      </c>
      <c r="I519" s="23" t="s">
        <v>2131</v>
      </c>
      <c r="J519" s="23" t="s">
        <v>17</v>
      </c>
      <c r="K519" s="23" t="s">
        <v>4595</v>
      </c>
      <c r="L519" s="23">
        <v>78783</v>
      </c>
      <c r="M519" s="23" t="s">
        <v>90</v>
      </c>
      <c r="N519" s="23">
        <v>4210000000000000</v>
      </c>
    </row>
    <row r="520" spans="2:14" x14ac:dyDescent="0.2">
      <c r="B520" s="22" t="s">
        <v>403</v>
      </c>
      <c r="C520" s="23" t="s">
        <v>4596</v>
      </c>
      <c r="D520" s="23" t="s">
        <v>2140</v>
      </c>
      <c r="E520" s="23" t="s">
        <v>3556</v>
      </c>
      <c r="F520" s="23" t="s">
        <v>4597</v>
      </c>
      <c r="G520" s="30" t="s">
        <v>4598</v>
      </c>
      <c r="H520" s="23" t="s">
        <v>4599</v>
      </c>
      <c r="I520" s="23" t="s">
        <v>2131</v>
      </c>
      <c r="J520" s="23" t="s">
        <v>12</v>
      </c>
      <c r="K520" s="23" t="s">
        <v>4600</v>
      </c>
      <c r="L520" s="23">
        <v>8650</v>
      </c>
      <c r="M520" s="23" t="s">
        <v>90</v>
      </c>
      <c r="N520" s="23">
        <v>1850000000000000</v>
      </c>
    </row>
    <row r="521" spans="2:14" x14ac:dyDescent="0.2">
      <c r="B521" s="22" t="s">
        <v>375</v>
      </c>
      <c r="C521" s="23" t="s">
        <v>4601</v>
      </c>
      <c r="D521" s="23" t="s">
        <v>2126</v>
      </c>
      <c r="E521" s="23" t="s">
        <v>2546</v>
      </c>
      <c r="F521" s="23" t="s">
        <v>4602</v>
      </c>
      <c r="G521" s="30" t="s">
        <v>4603</v>
      </c>
      <c r="H521" s="23" t="s">
        <v>4604</v>
      </c>
      <c r="I521" s="23" t="s">
        <v>2131</v>
      </c>
      <c r="J521" s="23" t="s">
        <v>15</v>
      </c>
      <c r="K521" s="23" t="s">
        <v>4605</v>
      </c>
      <c r="L521" s="23">
        <v>95405</v>
      </c>
      <c r="M521" s="23" t="s">
        <v>98</v>
      </c>
      <c r="N521" s="23">
        <v>3560000000000000</v>
      </c>
    </row>
    <row r="522" spans="2:14" x14ac:dyDescent="0.2">
      <c r="B522" s="22" t="s">
        <v>2107</v>
      </c>
      <c r="C522" s="23" t="s">
        <v>4606</v>
      </c>
      <c r="D522" s="23" t="s">
        <v>2140</v>
      </c>
      <c r="E522" s="23" t="s">
        <v>2420</v>
      </c>
      <c r="F522" s="23" t="s">
        <v>4607</v>
      </c>
      <c r="G522" s="30" t="s">
        <v>4608</v>
      </c>
      <c r="H522" s="23" t="s">
        <v>4103</v>
      </c>
      <c r="I522" s="23" t="s">
        <v>2131</v>
      </c>
      <c r="J522" s="23" t="s">
        <v>34</v>
      </c>
      <c r="K522" s="23" t="s">
        <v>4609</v>
      </c>
      <c r="L522" s="23">
        <v>72204</v>
      </c>
      <c r="M522" s="23" t="s">
        <v>90</v>
      </c>
      <c r="N522" s="23">
        <v>3530000000000000</v>
      </c>
    </row>
    <row r="523" spans="2:14" x14ac:dyDescent="0.2">
      <c r="B523" s="22" t="s">
        <v>906</v>
      </c>
      <c r="C523" s="23" t="s">
        <v>4610</v>
      </c>
      <c r="D523" s="23" t="s">
        <v>2126</v>
      </c>
      <c r="E523" s="23" t="s">
        <v>3194</v>
      </c>
      <c r="F523" s="23" t="s">
        <v>4611</v>
      </c>
      <c r="G523" s="30" t="s">
        <v>4612</v>
      </c>
      <c r="H523" s="23" t="s">
        <v>4613</v>
      </c>
      <c r="I523" s="23" t="s">
        <v>2131</v>
      </c>
      <c r="J523" s="23" t="s">
        <v>20</v>
      </c>
      <c r="K523" s="23" t="s">
        <v>4614</v>
      </c>
      <c r="L523" s="23">
        <v>32610</v>
      </c>
      <c r="M523" s="23" t="s">
        <v>90</v>
      </c>
      <c r="N523" s="23">
        <v>1320000000000000</v>
      </c>
    </row>
    <row r="524" spans="2:14" x14ac:dyDescent="0.2">
      <c r="B524" s="22" t="s">
        <v>1414</v>
      </c>
      <c r="C524" s="23" t="s">
        <v>4615</v>
      </c>
      <c r="D524" s="23" t="s">
        <v>2140</v>
      </c>
      <c r="E524" s="23" t="s">
        <v>3970</v>
      </c>
      <c r="F524" s="23" t="s">
        <v>4616</v>
      </c>
      <c r="G524" s="30" t="s">
        <v>4617</v>
      </c>
      <c r="H524" s="23" t="s">
        <v>4454</v>
      </c>
      <c r="I524" s="23" t="s">
        <v>2131</v>
      </c>
      <c r="J524" s="23" t="s">
        <v>12</v>
      </c>
      <c r="K524" s="23" t="s">
        <v>4618</v>
      </c>
      <c r="L524" s="23">
        <v>7505</v>
      </c>
      <c r="M524" s="23" t="s">
        <v>90</v>
      </c>
      <c r="N524" s="23">
        <v>4640000000000000</v>
      </c>
    </row>
    <row r="525" spans="2:14" x14ac:dyDescent="0.2">
      <c r="B525" s="22" t="s">
        <v>1779</v>
      </c>
      <c r="C525" s="23" t="s">
        <v>4619</v>
      </c>
      <c r="D525" s="23" t="s">
        <v>2140</v>
      </c>
      <c r="E525" s="23" t="s">
        <v>2259</v>
      </c>
      <c r="F525" s="23" t="s">
        <v>4620</v>
      </c>
      <c r="G525" s="30" t="s">
        <v>4621</v>
      </c>
      <c r="H525" s="23" t="s">
        <v>2256</v>
      </c>
      <c r="I525" s="23" t="s">
        <v>2131</v>
      </c>
      <c r="J525" s="23" t="s">
        <v>35</v>
      </c>
      <c r="K525" s="23" t="s">
        <v>4622</v>
      </c>
      <c r="L525" s="23">
        <v>65805</v>
      </c>
      <c r="M525" s="23" t="s">
        <v>90</v>
      </c>
      <c r="N525" s="23">
        <v>2170000000000000</v>
      </c>
    </row>
    <row r="526" spans="2:14" x14ac:dyDescent="0.2">
      <c r="B526" s="22" t="s">
        <v>737</v>
      </c>
      <c r="C526" s="23" t="s">
        <v>4623</v>
      </c>
      <c r="D526" s="23" t="s">
        <v>2126</v>
      </c>
      <c r="E526" s="23" t="s">
        <v>3072</v>
      </c>
      <c r="F526" s="23" t="s">
        <v>4624</v>
      </c>
      <c r="G526" s="30" t="s">
        <v>4625</v>
      </c>
      <c r="H526" s="23" t="s">
        <v>2528</v>
      </c>
      <c r="I526" s="23" t="s">
        <v>2131</v>
      </c>
      <c r="J526" s="23" t="s">
        <v>30</v>
      </c>
      <c r="K526" s="23" t="s">
        <v>4626</v>
      </c>
      <c r="L526" s="23">
        <v>48232</v>
      </c>
      <c r="M526" s="23" t="s">
        <v>98</v>
      </c>
      <c r="N526" s="23">
        <v>2480000000000000</v>
      </c>
    </row>
    <row r="527" spans="2:14" x14ac:dyDescent="0.2">
      <c r="B527" s="22" t="s">
        <v>1224</v>
      </c>
      <c r="C527" s="23" t="s">
        <v>4627</v>
      </c>
      <c r="D527" s="23" t="s">
        <v>2126</v>
      </c>
      <c r="E527" s="23" t="s">
        <v>2164</v>
      </c>
      <c r="F527" s="23" t="s">
        <v>4628</v>
      </c>
      <c r="G527" s="30" t="s">
        <v>4629</v>
      </c>
      <c r="H527" s="23" t="s">
        <v>4630</v>
      </c>
      <c r="I527" s="23" t="s">
        <v>2131</v>
      </c>
      <c r="J527" s="23" t="s">
        <v>20</v>
      </c>
      <c r="K527" s="23" t="s">
        <v>4631</v>
      </c>
      <c r="L527" s="23">
        <v>34210</v>
      </c>
      <c r="M527" s="23" t="s">
        <v>96</v>
      </c>
      <c r="N527" s="23">
        <v>1860000000000000</v>
      </c>
    </row>
    <row r="528" spans="2:14" x14ac:dyDescent="0.2">
      <c r="B528" s="22" t="s">
        <v>331</v>
      </c>
      <c r="C528" s="23" t="s">
        <v>4632</v>
      </c>
      <c r="D528" s="23" t="s">
        <v>2126</v>
      </c>
      <c r="E528" s="23" t="s">
        <v>2540</v>
      </c>
      <c r="F528" s="23" t="s">
        <v>4633</v>
      </c>
      <c r="G528" s="30" t="s">
        <v>4634</v>
      </c>
      <c r="H528" s="23" t="s">
        <v>4172</v>
      </c>
      <c r="I528" s="23" t="s">
        <v>2131</v>
      </c>
      <c r="J528" s="23" t="s">
        <v>57</v>
      </c>
      <c r="K528" s="23" t="s">
        <v>4635</v>
      </c>
      <c r="L528" s="23">
        <v>39236</v>
      </c>
      <c r="M528" s="23" t="s">
        <v>94</v>
      </c>
      <c r="N528" s="23">
        <v>1640000000000000</v>
      </c>
    </row>
    <row r="529" spans="2:14" x14ac:dyDescent="0.2">
      <c r="B529" s="22" t="s">
        <v>1196</v>
      </c>
      <c r="C529" s="23" t="s">
        <v>4636</v>
      </c>
      <c r="D529" s="23" t="s">
        <v>2140</v>
      </c>
      <c r="E529" s="23" t="s">
        <v>2375</v>
      </c>
      <c r="F529" s="23" t="s">
        <v>4637</v>
      </c>
      <c r="G529" s="30" t="s">
        <v>4638</v>
      </c>
      <c r="H529" s="23" t="s">
        <v>2232</v>
      </c>
      <c r="I529" s="23" t="s">
        <v>2131</v>
      </c>
      <c r="J529" s="23" t="s">
        <v>26</v>
      </c>
      <c r="K529" s="23" t="s">
        <v>4639</v>
      </c>
      <c r="L529" s="23">
        <v>6905</v>
      </c>
      <c r="M529" s="23" t="s">
        <v>92</v>
      </c>
      <c r="N529" s="23">
        <v>3500000000000000</v>
      </c>
    </row>
    <row r="530" spans="2:14" x14ac:dyDescent="0.2">
      <c r="B530" s="22" t="s">
        <v>580</v>
      </c>
      <c r="C530" s="23" t="s">
        <v>4640</v>
      </c>
      <c r="D530" s="23" t="s">
        <v>2140</v>
      </c>
      <c r="E530" s="23" t="s">
        <v>3133</v>
      </c>
      <c r="F530" s="23" t="s">
        <v>4641</v>
      </c>
      <c r="G530" s="30" t="s">
        <v>4642</v>
      </c>
      <c r="H530" s="23" t="s">
        <v>2178</v>
      </c>
      <c r="I530" s="23" t="s">
        <v>2131</v>
      </c>
      <c r="J530" s="23" t="s">
        <v>20</v>
      </c>
      <c r="K530" s="23" t="s">
        <v>4643</v>
      </c>
      <c r="L530" s="23">
        <v>33763</v>
      </c>
      <c r="M530" s="23" t="s">
        <v>90</v>
      </c>
      <c r="N530" s="23">
        <v>4750000000000000</v>
      </c>
    </row>
    <row r="531" spans="2:14" x14ac:dyDescent="0.2">
      <c r="B531" s="22" t="s">
        <v>1658</v>
      </c>
      <c r="C531" s="23" t="s">
        <v>4644</v>
      </c>
      <c r="D531" s="23" t="s">
        <v>2140</v>
      </c>
      <c r="E531" s="23" t="s">
        <v>2141</v>
      </c>
      <c r="F531" s="23" t="s">
        <v>4645</v>
      </c>
      <c r="G531" s="30" t="s">
        <v>4646</v>
      </c>
      <c r="H531" s="23" t="s">
        <v>2360</v>
      </c>
      <c r="I531" s="23" t="s">
        <v>2131</v>
      </c>
      <c r="J531" s="23" t="s">
        <v>29</v>
      </c>
      <c r="K531" s="23" t="s">
        <v>4647</v>
      </c>
      <c r="L531" s="23">
        <v>12210</v>
      </c>
      <c r="M531" s="23" t="s">
        <v>101</v>
      </c>
      <c r="N531" s="23">
        <v>2100000000000000</v>
      </c>
    </row>
    <row r="532" spans="2:14" x14ac:dyDescent="0.2">
      <c r="B532" s="22" t="s">
        <v>1799</v>
      </c>
      <c r="C532" s="23" t="s">
        <v>4648</v>
      </c>
      <c r="D532" s="23" t="s">
        <v>2140</v>
      </c>
      <c r="E532" s="23" t="s">
        <v>3348</v>
      </c>
      <c r="F532" s="23" t="s">
        <v>4649</v>
      </c>
      <c r="G532" s="30" t="s">
        <v>4650</v>
      </c>
      <c r="H532" s="23" t="s">
        <v>3509</v>
      </c>
      <c r="I532" s="23" t="s">
        <v>2131</v>
      </c>
      <c r="J532" s="23" t="s">
        <v>23</v>
      </c>
      <c r="K532" s="23" t="s">
        <v>4651</v>
      </c>
      <c r="L532" s="23">
        <v>36670</v>
      </c>
      <c r="M532" s="23" t="s">
        <v>100</v>
      </c>
      <c r="N532" s="23">
        <v>2380000000000000</v>
      </c>
    </row>
    <row r="533" spans="2:14" x14ac:dyDescent="0.2">
      <c r="B533" s="22" t="s">
        <v>1916</v>
      </c>
      <c r="C533" s="23" t="s">
        <v>4652</v>
      </c>
      <c r="D533" s="23" t="s">
        <v>2126</v>
      </c>
      <c r="E533" s="23" t="s">
        <v>2756</v>
      </c>
      <c r="F533" s="23" t="s">
        <v>4653</v>
      </c>
      <c r="G533" s="30" t="s">
        <v>4654</v>
      </c>
      <c r="H533" s="23" t="s">
        <v>3228</v>
      </c>
      <c r="I533" s="23" t="s">
        <v>2131</v>
      </c>
      <c r="J533" s="23" t="s">
        <v>23</v>
      </c>
      <c r="K533" s="23" t="s">
        <v>4655</v>
      </c>
      <c r="L533" s="23">
        <v>35254</v>
      </c>
      <c r="M533" s="23" t="s">
        <v>90</v>
      </c>
      <c r="N533" s="23">
        <v>1530000000000000</v>
      </c>
    </row>
    <row r="534" spans="2:14" x14ac:dyDescent="0.2">
      <c r="B534" s="22" t="s">
        <v>1876</v>
      </c>
      <c r="C534" s="23" t="s">
        <v>4656</v>
      </c>
      <c r="D534" s="23" t="s">
        <v>2140</v>
      </c>
      <c r="E534" s="23" t="s">
        <v>2875</v>
      </c>
      <c r="F534" s="23" t="s">
        <v>4657</v>
      </c>
      <c r="G534" s="30" t="s">
        <v>4658</v>
      </c>
      <c r="H534" s="23" t="s">
        <v>3677</v>
      </c>
      <c r="I534" s="23" t="s">
        <v>2131</v>
      </c>
      <c r="J534" s="23" t="s">
        <v>17</v>
      </c>
      <c r="K534" s="23" t="s">
        <v>4659</v>
      </c>
      <c r="L534" s="23">
        <v>76134</v>
      </c>
      <c r="M534" s="23" t="s">
        <v>99</v>
      </c>
      <c r="N534" s="23">
        <v>4580000000000000</v>
      </c>
    </row>
    <row r="535" spans="2:14" x14ac:dyDescent="0.2">
      <c r="B535" s="22" t="s">
        <v>1706</v>
      </c>
      <c r="C535" s="23" t="s">
        <v>4660</v>
      </c>
      <c r="D535" s="23" t="s">
        <v>2126</v>
      </c>
      <c r="E535" s="23" t="s">
        <v>2660</v>
      </c>
      <c r="F535" s="23" t="s">
        <v>4661</v>
      </c>
      <c r="G535" s="30" t="s">
        <v>4662</v>
      </c>
      <c r="H535" s="23" t="s">
        <v>3263</v>
      </c>
      <c r="I535" s="23" t="s">
        <v>2131</v>
      </c>
      <c r="J535" s="23" t="s">
        <v>21</v>
      </c>
      <c r="K535" s="23" t="s">
        <v>4663</v>
      </c>
      <c r="L535" s="23">
        <v>80940</v>
      </c>
      <c r="M535" s="23" t="s">
        <v>89</v>
      </c>
      <c r="N535" s="23">
        <v>2960000000000000</v>
      </c>
    </row>
    <row r="536" spans="2:14" x14ac:dyDescent="0.2">
      <c r="B536" s="22" t="s">
        <v>152</v>
      </c>
      <c r="C536" s="23" t="s">
        <v>4664</v>
      </c>
      <c r="D536" s="23" t="s">
        <v>2140</v>
      </c>
      <c r="E536" s="23" t="s">
        <v>3276</v>
      </c>
      <c r="F536" s="23" t="s">
        <v>4665</v>
      </c>
      <c r="G536" s="30" t="s">
        <v>4666</v>
      </c>
      <c r="H536" s="23" t="s">
        <v>14</v>
      </c>
      <c r="I536" s="23" t="s">
        <v>2131</v>
      </c>
      <c r="J536" s="23" t="s">
        <v>16</v>
      </c>
      <c r="K536" s="23" t="s">
        <v>4667</v>
      </c>
      <c r="L536" s="23">
        <v>20029</v>
      </c>
      <c r="M536" s="23" t="s">
        <v>90</v>
      </c>
      <c r="N536" s="23">
        <v>2340000000000000</v>
      </c>
    </row>
    <row r="537" spans="2:14" x14ac:dyDescent="0.2">
      <c r="B537" s="22" t="s">
        <v>1476</v>
      </c>
      <c r="C537" s="23" t="s">
        <v>4668</v>
      </c>
      <c r="D537" s="23" t="s">
        <v>2140</v>
      </c>
      <c r="E537" s="23" t="s">
        <v>2334</v>
      </c>
      <c r="F537" s="23" t="s">
        <v>4669</v>
      </c>
      <c r="G537" s="30" t="s">
        <v>4670</v>
      </c>
      <c r="H537" s="23" t="s">
        <v>4671</v>
      </c>
      <c r="I537" s="23" t="s">
        <v>2131</v>
      </c>
      <c r="J537" s="23" t="s">
        <v>42</v>
      </c>
      <c r="K537" s="23" t="s">
        <v>4672</v>
      </c>
      <c r="L537" s="23">
        <v>2142</v>
      </c>
      <c r="M537" s="23" t="s">
        <v>92</v>
      </c>
      <c r="N537" s="23">
        <v>2640000000000000</v>
      </c>
    </row>
    <row r="538" spans="2:14" x14ac:dyDescent="0.2">
      <c r="B538" s="22" t="s">
        <v>489</v>
      </c>
      <c r="C538" s="23" t="s">
        <v>4673</v>
      </c>
      <c r="D538" s="23" t="s">
        <v>2140</v>
      </c>
      <c r="E538" s="23" t="s">
        <v>2797</v>
      </c>
      <c r="F538" s="23" t="s">
        <v>4674</v>
      </c>
      <c r="G538" s="30" t="s">
        <v>4675</v>
      </c>
      <c r="H538" s="23" t="s">
        <v>3885</v>
      </c>
      <c r="I538" s="23" t="s">
        <v>2131</v>
      </c>
      <c r="J538" s="23" t="s">
        <v>58</v>
      </c>
      <c r="K538" s="23" t="s">
        <v>4676</v>
      </c>
      <c r="L538" s="23">
        <v>97221</v>
      </c>
      <c r="M538" s="23" t="s">
        <v>95</v>
      </c>
      <c r="N538" s="23">
        <v>2800000000000000</v>
      </c>
    </row>
    <row r="539" spans="2:14" x14ac:dyDescent="0.2">
      <c r="B539" s="22" t="s">
        <v>275</v>
      </c>
      <c r="C539" s="23" t="s">
        <v>4677</v>
      </c>
      <c r="D539" s="23" t="s">
        <v>2126</v>
      </c>
      <c r="E539" s="23" t="s">
        <v>4041</v>
      </c>
      <c r="F539" s="23" t="s">
        <v>4678</v>
      </c>
      <c r="G539" s="30" t="s">
        <v>4679</v>
      </c>
      <c r="H539" s="23" t="s">
        <v>3663</v>
      </c>
      <c r="I539" s="23" t="s">
        <v>2131</v>
      </c>
      <c r="J539" s="23" t="s">
        <v>53</v>
      </c>
      <c r="K539" s="23" t="s">
        <v>4680</v>
      </c>
      <c r="L539" s="23">
        <v>87140</v>
      </c>
      <c r="M539" s="23" t="s">
        <v>101</v>
      </c>
      <c r="N539" s="23">
        <v>3010000000000000</v>
      </c>
    </row>
    <row r="540" spans="2:14" x14ac:dyDescent="0.2">
      <c r="B540" s="22" t="s">
        <v>1092</v>
      </c>
      <c r="C540" s="23" t="s">
        <v>4681</v>
      </c>
      <c r="D540" s="23" t="s">
        <v>2126</v>
      </c>
      <c r="E540" s="23" t="s">
        <v>2660</v>
      </c>
      <c r="F540" s="23" t="s">
        <v>4682</v>
      </c>
      <c r="G540" s="30" t="s">
        <v>4683</v>
      </c>
      <c r="H540" s="23" t="s">
        <v>2543</v>
      </c>
      <c r="I540" s="23" t="s">
        <v>2131</v>
      </c>
      <c r="J540" s="23" t="s">
        <v>15</v>
      </c>
      <c r="K540" s="23" t="s">
        <v>4684</v>
      </c>
      <c r="L540" s="23">
        <v>90505</v>
      </c>
      <c r="M540" s="23" t="s">
        <v>99</v>
      </c>
      <c r="N540" s="23">
        <v>3580000000000000</v>
      </c>
    </row>
    <row r="541" spans="2:14" x14ac:dyDescent="0.2">
      <c r="B541" s="22" t="s">
        <v>1610</v>
      </c>
      <c r="C541" s="23" t="s">
        <v>4685</v>
      </c>
      <c r="D541" s="23" t="s">
        <v>2140</v>
      </c>
      <c r="E541" s="23" t="s">
        <v>2649</v>
      </c>
      <c r="F541" s="23" t="s">
        <v>4686</v>
      </c>
      <c r="G541" s="30" t="s">
        <v>4687</v>
      </c>
      <c r="H541" s="23" t="s">
        <v>3663</v>
      </c>
      <c r="I541" s="23" t="s">
        <v>2131</v>
      </c>
      <c r="J541" s="23" t="s">
        <v>53</v>
      </c>
      <c r="K541" s="23" t="s">
        <v>4688</v>
      </c>
      <c r="L541" s="23">
        <v>87201</v>
      </c>
      <c r="M541" s="23" t="s">
        <v>95</v>
      </c>
      <c r="N541" s="23">
        <v>2430000000000000</v>
      </c>
    </row>
    <row r="542" spans="2:14" x14ac:dyDescent="0.2">
      <c r="B542" s="22" t="s">
        <v>1156</v>
      </c>
      <c r="C542" s="23" t="s">
        <v>4689</v>
      </c>
      <c r="D542" s="23" t="s">
        <v>2140</v>
      </c>
      <c r="E542" s="23" t="s">
        <v>2535</v>
      </c>
      <c r="F542" s="23" t="s">
        <v>4690</v>
      </c>
      <c r="G542" s="30" t="s">
        <v>4691</v>
      </c>
      <c r="H542" s="23" t="s">
        <v>2434</v>
      </c>
      <c r="I542" s="23" t="s">
        <v>2131</v>
      </c>
      <c r="J542" s="23" t="s">
        <v>31</v>
      </c>
      <c r="K542" s="23" t="s">
        <v>4692</v>
      </c>
      <c r="L542" s="23">
        <v>45432</v>
      </c>
      <c r="M542" s="23" t="s">
        <v>101</v>
      </c>
      <c r="N542" s="23">
        <v>4050000000000000</v>
      </c>
    </row>
    <row r="543" spans="2:14" x14ac:dyDescent="0.2">
      <c r="B543" s="22" t="s">
        <v>1014</v>
      </c>
      <c r="C543" s="23" t="s">
        <v>4693</v>
      </c>
      <c r="D543" s="23" t="s">
        <v>2126</v>
      </c>
      <c r="E543" s="23" t="s">
        <v>3488</v>
      </c>
      <c r="F543" s="23" t="s">
        <v>4694</v>
      </c>
      <c r="G543" s="30" t="s">
        <v>4695</v>
      </c>
      <c r="H543" s="23" t="s">
        <v>2150</v>
      </c>
      <c r="I543" s="23" t="s">
        <v>2131</v>
      </c>
      <c r="J543" s="23" t="s">
        <v>15</v>
      </c>
      <c r="K543" s="23" t="s">
        <v>4696</v>
      </c>
      <c r="L543" s="23">
        <v>95894</v>
      </c>
      <c r="M543" s="23" t="s">
        <v>96</v>
      </c>
      <c r="N543" s="23">
        <v>4690000000000000</v>
      </c>
    </row>
    <row r="544" spans="2:14" x14ac:dyDescent="0.2">
      <c r="B544" s="22" t="s">
        <v>956</v>
      </c>
      <c r="C544" s="23" t="s">
        <v>4697</v>
      </c>
      <c r="D544" s="23" t="s">
        <v>2140</v>
      </c>
      <c r="E544" s="23" t="s">
        <v>3424</v>
      </c>
      <c r="F544" s="23" t="s">
        <v>4698</v>
      </c>
      <c r="G544" s="30" t="s">
        <v>4699</v>
      </c>
      <c r="H544" s="23" t="s">
        <v>2291</v>
      </c>
      <c r="I544" s="23" t="s">
        <v>2131</v>
      </c>
      <c r="J544" s="23" t="s">
        <v>31</v>
      </c>
      <c r="K544" s="23" t="s">
        <v>4700</v>
      </c>
      <c r="L544" s="23">
        <v>44329</v>
      </c>
      <c r="M544" s="23" t="s">
        <v>90</v>
      </c>
      <c r="N544" s="23">
        <v>1600000000000000</v>
      </c>
    </row>
    <row r="545" spans="2:14" x14ac:dyDescent="0.2">
      <c r="B545" s="22" t="s">
        <v>655</v>
      </c>
      <c r="C545" s="23" t="s">
        <v>4701</v>
      </c>
      <c r="D545" s="23" t="s">
        <v>2126</v>
      </c>
      <c r="E545" s="23" t="s">
        <v>2147</v>
      </c>
      <c r="F545" s="23" t="s">
        <v>4702</v>
      </c>
      <c r="G545" s="30" t="s">
        <v>4703</v>
      </c>
      <c r="H545" s="23" t="s">
        <v>4704</v>
      </c>
      <c r="I545" s="23" t="s">
        <v>2131</v>
      </c>
      <c r="J545" s="23" t="s">
        <v>17</v>
      </c>
      <c r="K545" s="23" t="s">
        <v>4705</v>
      </c>
      <c r="L545" s="23">
        <v>78415</v>
      </c>
      <c r="M545" s="23" t="s">
        <v>91</v>
      </c>
      <c r="N545" s="23">
        <v>3770000000000000</v>
      </c>
    </row>
    <row r="546" spans="2:14" x14ac:dyDescent="0.2">
      <c r="B546" s="22" t="s">
        <v>413</v>
      </c>
      <c r="C546" s="23" t="s">
        <v>4706</v>
      </c>
      <c r="D546" s="23" t="s">
        <v>2140</v>
      </c>
      <c r="E546" s="23" t="s">
        <v>2164</v>
      </c>
      <c r="F546" s="23" t="s">
        <v>4707</v>
      </c>
      <c r="G546" s="30" t="s">
        <v>4708</v>
      </c>
      <c r="H546" s="23" t="s">
        <v>3084</v>
      </c>
      <c r="I546" s="23" t="s">
        <v>2131</v>
      </c>
      <c r="J546" s="23" t="s">
        <v>17</v>
      </c>
      <c r="K546" s="23" t="s">
        <v>4709</v>
      </c>
      <c r="L546" s="23">
        <v>79999</v>
      </c>
      <c r="M546" s="23" t="s">
        <v>90</v>
      </c>
      <c r="N546" s="23">
        <v>2960000000000000</v>
      </c>
    </row>
    <row r="547" spans="2:14" x14ac:dyDescent="0.2">
      <c r="B547" s="22" t="s">
        <v>607</v>
      </c>
      <c r="C547" s="23" t="s">
        <v>4710</v>
      </c>
      <c r="D547" s="23" t="s">
        <v>2126</v>
      </c>
      <c r="E547" s="23" t="s">
        <v>3943</v>
      </c>
      <c r="F547" s="23" t="s">
        <v>4711</v>
      </c>
      <c r="G547" s="30" t="s">
        <v>4712</v>
      </c>
      <c r="H547" s="23" t="s">
        <v>4121</v>
      </c>
      <c r="I547" s="23" t="s">
        <v>2131</v>
      </c>
      <c r="J547" s="23" t="s">
        <v>56</v>
      </c>
      <c r="K547" s="23" t="s">
        <v>4713</v>
      </c>
      <c r="L547" s="23">
        <v>40256</v>
      </c>
      <c r="M547" s="23" t="s">
        <v>92</v>
      </c>
      <c r="N547" s="23">
        <v>2990000000000000</v>
      </c>
    </row>
    <row r="548" spans="2:14" x14ac:dyDescent="0.2">
      <c r="B548" s="22" t="s">
        <v>229</v>
      </c>
      <c r="C548" s="23" t="s">
        <v>4714</v>
      </c>
      <c r="D548" s="23" t="s">
        <v>2126</v>
      </c>
      <c r="E548" s="23" t="s">
        <v>2813</v>
      </c>
      <c r="F548" s="23" t="s">
        <v>4715</v>
      </c>
      <c r="G548" s="30" t="s">
        <v>4716</v>
      </c>
      <c r="H548" s="23" t="s">
        <v>14</v>
      </c>
      <c r="I548" s="23" t="s">
        <v>2131</v>
      </c>
      <c r="J548" s="23" t="s">
        <v>16</v>
      </c>
      <c r="K548" s="23" t="s">
        <v>4717</v>
      </c>
      <c r="L548" s="23">
        <v>20557</v>
      </c>
      <c r="M548" s="23" t="s">
        <v>100</v>
      </c>
      <c r="N548" s="23">
        <v>2750000000000000</v>
      </c>
    </row>
    <row r="549" spans="2:14" x14ac:dyDescent="0.2">
      <c r="B549" s="22" t="s">
        <v>1638</v>
      </c>
      <c r="C549" s="23" t="s">
        <v>4718</v>
      </c>
      <c r="D549" s="23" t="s">
        <v>2140</v>
      </c>
      <c r="E549" s="23" t="s">
        <v>3003</v>
      </c>
      <c r="F549" s="23" t="s">
        <v>4719</v>
      </c>
      <c r="G549" s="30" t="s">
        <v>4720</v>
      </c>
      <c r="H549" s="23" t="s">
        <v>2184</v>
      </c>
      <c r="I549" s="23" t="s">
        <v>2131</v>
      </c>
      <c r="J549" s="23" t="s">
        <v>21</v>
      </c>
      <c r="K549" s="23" t="s">
        <v>4721</v>
      </c>
      <c r="L549" s="23">
        <v>80243</v>
      </c>
      <c r="M549" s="23" t="s">
        <v>98</v>
      </c>
      <c r="N549" s="23">
        <v>2300000000000000</v>
      </c>
    </row>
    <row r="550" spans="2:14" x14ac:dyDescent="0.2">
      <c r="B550" s="22" t="s">
        <v>1721</v>
      </c>
      <c r="C550" s="23" t="s">
        <v>4722</v>
      </c>
      <c r="D550" s="23" t="s">
        <v>2126</v>
      </c>
      <c r="E550" s="23" t="s">
        <v>2875</v>
      </c>
      <c r="F550" s="23" t="s">
        <v>4723</v>
      </c>
      <c r="G550" s="30" t="s">
        <v>4724</v>
      </c>
      <c r="H550" s="23" t="s">
        <v>4725</v>
      </c>
      <c r="I550" s="23" t="s">
        <v>2131</v>
      </c>
      <c r="J550" s="23" t="s">
        <v>17</v>
      </c>
      <c r="K550" s="23" t="s">
        <v>4726</v>
      </c>
      <c r="L550" s="23">
        <v>75074</v>
      </c>
      <c r="M550" s="23" t="s">
        <v>90</v>
      </c>
      <c r="N550" s="23">
        <v>2130000000000000</v>
      </c>
    </row>
    <row r="551" spans="2:14" x14ac:dyDescent="0.2">
      <c r="B551" s="22" t="s">
        <v>598</v>
      </c>
      <c r="C551" s="23" t="s">
        <v>4727</v>
      </c>
      <c r="D551" s="23" t="s">
        <v>2126</v>
      </c>
      <c r="E551" s="23" t="s">
        <v>2164</v>
      </c>
      <c r="F551" s="23" t="s">
        <v>4728</v>
      </c>
      <c r="G551" s="30" t="s">
        <v>4729</v>
      </c>
      <c r="H551" s="23" t="s">
        <v>3084</v>
      </c>
      <c r="I551" s="23" t="s">
        <v>2131</v>
      </c>
      <c r="J551" s="23" t="s">
        <v>17</v>
      </c>
      <c r="K551" s="23" t="s">
        <v>4730</v>
      </c>
      <c r="L551" s="23">
        <v>79950</v>
      </c>
      <c r="M551" s="23" t="s">
        <v>99</v>
      </c>
      <c r="N551" s="23">
        <v>1770000000000000</v>
      </c>
    </row>
    <row r="552" spans="2:14" x14ac:dyDescent="0.2">
      <c r="B552" s="22" t="s">
        <v>1060</v>
      </c>
      <c r="C552" s="23" t="s">
        <v>4731</v>
      </c>
      <c r="D552" s="23" t="s">
        <v>2126</v>
      </c>
      <c r="E552" s="23" t="s">
        <v>2369</v>
      </c>
      <c r="F552" s="23" t="s">
        <v>4732</v>
      </c>
      <c r="G552" s="30" t="s">
        <v>4733</v>
      </c>
      <c r="H552" s="23" t="s">
        <v>4734</v>
      </c>
      <c r="I552" s="23" t="s">
        <v>2131</v>
      </c>
      <c r="J552" s="23" t="s">
        <v>26</v>
      </c>
      <c r="K552" s="23" t="s">
        <v>4735</v>
      </c>
      <c r="L552" s="23">
        <v>6127</v>
      </c>
      <c r="M552" s="23" t="s">
        <v>90</v>
      </c>
      <c r="N552" s="23">
        <v>2260000000000000</v>
      </c>
    </row>
    <row r="553" spans="2:14" x14ac:dyDescent="0.2">
      <c r="B553" s="22" t="s">
        <v>1150</v>
      </c>
      <c r="C553" s="23" t="s">
        <v>4736</v>
      </c>
      <c r="D553" s="23" t="s">
        <v>2140</v>
      </c>
      <c r="E553" s="23" t="s">
        <v>2392</v>
      </c>
      <c r="F553" s="23" t="s">
        <v>4737</v>
      </c>
      <c r="G553" s="30" t="s">
        <v>4738</v>
      </c>
      <c r="H553" s="23" t="s">
        <v>2589</v>
      </c>
      <c r="I553" s="23" t="s">
        <v>2131</v>
      </c>
      <c r="J553" s="23" t="s">
        <v>27</v>
      </c>
      <c r="K553" s="23" t="s">
        <v>4739</v>
      </c>
      <c r="L553" s="23">
        <v>70820</v>
      </c>
      <c r="M553" s="23" t="s">
        <v>101</v>
      </c>
      <c r="N553" s="23">
        <v>3220000000000000</v>
      </c>
    </row>
    <row r="554" spans="2:14" x14ac:dyDescent="0.2">
      <c r="B554" s="22" t="s">
        <v>1044</v>
      </c>
      <c r="C554" s="23" t="s">
        <v>4740</v>
      </c>
      <c r="D554" s="23" t="s">
        <v>2140</v>
      </c>
      <c r="E554" s="23" t="s">
        <v>3611</v>
      </c>
      <c r="F554" s="23" t="s">
        <v>4741</v>
      </c>
      <c r="G554" s="30" t="s">
        <v>4742</v>
      </c>
      <c r="H554" s="23" t="s">
        <v>3020</v>
      </c>
      <c r="I554" s="23" t="s">
        <v>2131</v>
      </c>
      <c r="J554" s="23" t="s">
        <v>17</v>
      </c>
      <c r="K554" s="23" t="s">
        <v>4743</v>
      </c>
      <c r="L554" s="23">
        <v>79491</v>
      </c>
      <c r="M554" s="23" t="s">
        <v>100</v>
      </c>
      <c r="N554" s="23">
        <v>4740000000000000</v>
      </c>
    </row>
    <row r="555" spans="2:14" x14ac:dyDescent="0.2">
      <c r="B555" s="22" t="s">
        <v>391</v>
      </c>
      <c r="C555" s="23" t="s">
        <v>4744</v>
      </c>
      <c r="D555" s="23" t="s">
        <v>2126</v>
      </c>
      <c r="E555" s="23" t="s">
        <v>2363</v>
      </c>
      <c r="F555" s="23" t="s">
        <v>4745</v>
      </c>
      <c r="G555" s="30" t="s">
        <v>4746</v>
      </c>
      <c r="H555" s="23" t="s">
        <v>2150</v>
      </c>
      <c r="I555" s="23" t="s">
        <v>2131</v>
      </c>
      <c r="J555" s="23" t="s">
        <v>15</v>
      </c>
      <c r="K555" s="23" t="s">
        <v>4747</v>
      </c>
      <c r="L555" s="23">
        <v>94297</v>
      </c>
      <c r="M555" s="23" t="s">
        <v>90</v>
      </c>
      <c r="N555" s="23">
        <v>1490000000000000</v>
      </c>
    </row>
    <row r="556" spans="2:14" x14ac:dyDescent="0.2">
      <c r="B556" s="22" t="s">
        <v>874</v>
      </c>
      <c r="C556" s="23" t="s">
        <v>4748</v>
      </c>
      <c r="D556" s="23" t="s">
        <v>2126</v>
      </c>
      <c r="E556" s="23" t="s">
        <v>3052</v>
      </c>
      <c r="F556" s="23" t="s">
        <v>4749</v>
      </c>
      <c r="G556" s="30" t="s">
        <v>4750</v>
      </c>
      <c r="H556" s="23" t="s">
        <v>2904</v>
      </c>
      <c r="I556" s="23" t="s">
        <v>2131</v>
      </c>
      <c r="J556" s="23" t="s">
        <v>29</v>
      </c>
      <c r="K556" s="23" t="s">
        <v>4751</v>
      </c>
      <c r="L556" s="23">
        <v>11499</v>
      </c>
      <c r="M556" s="23" t="s">
        <v>90</v>
      </c>
      <c r="N556" s="23">
        <v>4440000000000000</v>
      </c>
    </row>
    <row r="557" spans="2:14" x14ac:dyDescent="0.2">
      <c r="B557" s="22" t="s">
        <v>1852</v>
      </c>
      <c r="C557" s="23" t="s">
        <v>4752</v>
      </c>
      <c r="D557" s="23" t="s">
        <v>2140</v>
      </c>
      <c r="E557" s="23" t="s">
        <v>2497</v>
      </c>
      <c r="F557" s="23" t="s">
        <v>4753</v>
      </c>
      <c r="G557" s="30" t="s">
        <v>4754</v>
      </c>
      <c r="H557" s="23" t="s">
        <v>2150</v>
      </c>
      <c r="I557" s="23" t="s">
        <v>2131</v>
      </c>
      <c r="J557" s="23" t="s">
        <v>15</v>
      </c>
      <c r="K557" s="23" t="s">
        <v>4755</v>
      </c>
      <c r="L557" s="23">
        <v>95838</v>
      </c>
      <c r="M557" s="23" t="s">
        <v>90</v>
      </c>
      <c r="N557" s="23">
        <v>3150000000000000</v>
      </c>
    </row>
    <row r="558" spans="2:14" x14ac:dyDescent="0.2">
      <c r="B558" s="22" t="s">
        <v>731</v>
      </c>
      <c r="C558" s="23" t="s">
        <v>4756</v>
      </c>
      <c r="D558" s="23" t="s">
        <v>2140</v>
      </c>
      <c r="E558" s="23" t="s">
        <v>2561</v>
      </c>
      <c r="F558" s="23" t="s">
        <v>4757</v>
      </c>
      <c r="G558" s="30" t="s">
        <v>4758</v>
      </c>
      <c r="H558" s="23" t="s">
        <v>2378</v>
      </c>
      <c r="I558" s="23" t="s">
        <v>2131</v>
      </c>
      <c r="J558" s="23" t="s">
        <v>17</v>
      </c>
      <c r="K558" s="23" t="s">
        <v>4759</v>
      </c>
      <c r="L558" s="23">
        <v>75260</v>
      </c>
      <c r="M558" s="23" t="s">
        <v>90</v>
      </c>
      <c r="N558" s="23">
        <v>4170000000000000</v>
      </c>
    </row>
    <row r="559" spans="2:14" x14ac:dyDescent="0.2">
      <c r="B559" s="22" t="s">
        <v>1416</v>
      </c>
      <c r="C559" s="23" t="s">
        <v>4760</v>
      </c>
      <c r="D559" s="23" t="s">
        <v>2126</v>
      </c>
      <c r="E559" s="23" t="s">
        <v>2127</v>
      </c>
      <c r="F559" s="23" t="s">
        <v>4761</v>
      </c>
      <c r="G559" s="30" t="s">
        <v>4762</v>
      </c>
      <c r="H559" s="23" t="s">
        <v>2789</v>
      </c>
      <c r="I559" s="23" t="s">
        <v>2131</v>
      </c>
      <c r="J559" s="23" t="s">
        <v>14</v>
      </c>
      <c r="K559" s="23" t="s">
        <v>4763</v>
      </c>
      <c r="L559" s="23">
        <v>98148</v>
      </c>
      <c r="M559" s="23" t="s">
        <v>90</v>
      </c>
      <c r="N559" s="23">
        <v>2140000000000000</v>
      </c>
    </row>
    <row r="560" spans="2:14" x14ac:dyDescent="0.2">
      <c r="B560" s="22" t="s">
        <v>884</v>
      </c>
      <c r="C560" s="23" t="s">
        <v>4764</v>
      </c>
      <c r="D560" s="23" t="s">
        <v>2126</v>
      </c>
      <c r="E560" s="23" t="s">
        <v>2147</v>
      </c>
      <c r="F560" s="23" t="s">
        <v>4765</v>
      </c>
      <c r="G560" s="30" t="s">
        <v>4766</v>
      </c>
      <c r="H560" s="23" t="s">
        <v>2417</v>
      </c>
      <c r="I560" s="23" t="s">
        <v>2131</v>
      </c>
      <c r="J560" s="23" t="s">
        <v>39</v>
      </c>
      <c r="K560" s="23" t="s">
        <v>4767</v>
      </c>
      <c r="L560" s="23">
        <v>15279</v>
      </c>
      <c r="M560" s="23" t="s">
        <v>90</v>
      </c>
      <c r="N560" s="23">
        <v>2820000000000000</v>
      </c>
    </row>
    <row r="561" spans="2:14" x14ac:dyDescent="0.2">
      <c r="B561" s="22" t="s">
        <v>1480</v>
      </c>
      <c r="C561" s="23" t="s">
        <v>4768</v>
      </c>
      <c r="D561" s="23" t="s">
        <v>2140</v>
      </c>
      <c r="E561" s="23" t="s">
        <v>2340</v>
      </c>
      <c r="F561" s="23" t="s">
        <v>4769</v>
      </c>
      <c r="G561" s="30" t="s">
        <v>4770</v>
      </c>
      <c r="H561" s="23" t="s">
        <v>2150</v>
      </c>
      <c r="I561" s="23" t="s">
        <v>2131</v>
      </c>
      <c r="J561" s="23" t="s">
        <v>15</v>
      </c>
      <c r="K561" s="23" t="s">
        <v>4771</v>
      </c>
      <c r="L561" s="23">
        <v>95865</v>
      </c>
      <c r="M561" s="23" t="s">
        <v>90</v>
      </c>
      <c r="N561" s="23">
        <v>3300000000000000</v>
      </c>
    </row>
    <row r="562" spans="2:14" x14ac:dyDescent="0.2">
      <c r="B562" s="22" t="s">
        <v>1178</v>
      </c>
      <c r="C562" s="23" t="s">
        <v>4772</v>
      </c>
      <c r="D562" s="23" t="s">
        <v>2126</v>
      </c>
      <c r="E562" s="23" t="s">
        <v>3556</v>
      </c>
      <c r="F562" s="23" t="s">
        <v>4773</v>
      </c>
      <c r="G562" s="30" t="s">
        <v>4774</v>
      </c>
      <c r="H562" s="23" t="s">
        <v>2285</v>
      </c>
      <c r="I562" s="23" t="s">
        <v>2131</v>
      </c>
      <c r="J562" s="23" t="s">
        <v>28</v>
      </c>
      <c r="K562" s="23" t="s">
        <v>4775</v>
      </c>
      <c r="L562" s="23">
        <v>30340</v>
      </c>
      <c r="M562" s="23" t="s">
        <v>92</v>
      </c>
      <c r="N562" s="23">
        <v>3620000000000000</v>
      </c>
    </row>
    <row r="563" spans="2:14" x14ac:dyDescent="0.2">
      <c r="B563" s="22" t="s">
        <v>479</v>
      </c>
      <c r="C563" s="23" t="s">
        <v>4776</v>
      </c>
      <c r="D563" s="23" t="s">
        <v>2126</v>
      </c>
      <c r="E563" s="23" t="s">
        <v>4083</v>
      </c>
      <c r="F563" s="23" t="s">
        <v>4777</v>
      </c>
      <c r="G563" s="30" t="s">
        <v>4778</v>
      </c>
      <c r="H563" s="23" t="s">
        <v>3324</v>
      </c>
      <c r="I563" s="23" t="s">
        <v>2131</v>
      </c>
      <c r="J563" s="23" t="s">
        <v>51</v>
      </c>
      <c r="K563" s="23" t="s">
        <v>4779</v>
      </c>
      <c r="L563" s="23">
        <v>20851</v>
      </c>
      <c r="M563" s="23" t="s">
        <v>95</v>
      </c>
      <c r="N563" s="23">
        <v>2580000000000000</v>
      </c>
    </row>
    <row r="564" spans="2:14" x14ac:dyDescent="0.2">
      <c r="B564" s="22" t="s">
        <v>371</v>
      </c>
      <c r="C564" s="23" t="s">
        <v>4780</v>
      </c>
      <c r="D564" s="23" t="s">
        <v>2126</v>
      </c>
      <c r="E564" s="23" t="s">
        <v>4781</v>
      </c>
      <c r="F564" s="23" t="s">
        <v>4782</v>
      </c>
      <c r="G564" s="30" t="s">
        <v>4783</v>
      </c>
      <c r="H564" s="23" t="s">
        <v>4372</v>
      </c>
      <c r="I564" s="23" t="s">
        <v>2131</v>
      </c>
      <c r="J564" s="23" t="s">
        <v>35</v>
      </c>
      <c r="K564" s="23" t="s">
        <v>4784</v>
      </c>
      <c r="L564" s="23">
        <v>63136</v>
      </c>
      <c r="M564" s="23" t="s">
        <v>93</v>
      </c>
      <c r="N564" s="23">
        <v>3130000000000000</v>
      </c>
    </row>
    <row r="565" spans="2:14" x14ac:dyDescent="0.2">
      <c r="B565" s="22" t="s">
        <v>584</v>
      </c>
      <c r="C565" s="23" t="s">
        <v>4785</v>
      </c>
      <c r="D565" s="23" t="s">
        <v>2126</v>
      </c>
      <c r="E565" s="23" t="s">
        <v>2363</v>
      </c>
      <c r="F565" s="23" t="s">
        <v>4786</v>
      </c>
      <c r="G565" s="30" t="s">
        <v>4787</v>
      </c>
      <c r="H565" s="23" t="s">
        <v>3140</v>
      </c>
      <c r="I565" s="23" t="s">
        <v>2131</v>
      </c>
      <c r="J565" s="23" t="s">
        <v>30</v>
      </c>
      <c r="K565" s="23" t="s">
        <v>4788</v>
      </c>
      <c r="L565" s="23">
        <v>48092</v>
      </c>
      <c r="M565" s="23" t="s">
        <v>104</v>
      </c>
      <c r="N565" s="23">
        <v>4640000000000000</v>
      </c>
    </row>
    <row r="566" spans="2:14" x14ac:dyDescent="0.2">
      <c r="B566" s="22" t="s">
        <v>1969</v>
      </c>
      <c r="C566" s="23" t="s">
        <v>4789</v>
      </c>
      <c r="D566" s="23" t="s">
        <v>2140</v>
      </c>
      <c r="E566" s="23" t="s">
        <v>2831</v>
      </c>
      <c r="F566" s="23" t="s">
        <v>4790</v>
      </c>
      <c r="G566" s="30" t="s">
        <v>4791</v>
      </c>
      <c r="H566" s="23" t="s">
        <v>3084</v>
      </c>
      <c r="I566" s="23" t="s">
        <v>2131</v>
      </c>
      <c r="J566" s="23" t="s">
        <v>17</v>
      </c>
      <c r="K566" s="23" t="s">
        <v>4792</v>
      </c>
      <c r="L566" s="23">
        <v>79911</v>
      </c>
      <c r="M566" s="23" t="s">
        <v>90</v>
      </c>
      <c r="N566" s="23">
        <v>2800000000000000</v>
      </c>
    </row>
    <row r="567" spans="2:14" x14ac:dyDescent="0.2">
      <c r="B567" s="22" t="s">
        <v>277</v>
      </c>
      <c r="C567" s="23" t="s">
        <v>4793</v>
      </c>
      <c r="D567" s="23" t="s">
        <v>2140</v>
      </c>
      <c r="E567" s="23" t="s">
        <v>2247</v>
      </c>
      <c r="F567" s="23" t="s">
        <v>4794</v>
      </c>
      <c r="G567" s="30" t="s">
        <v>4795</v>
      </c>
      <c r="H567" s="23" t="s">
        <v>2411</v>
      </c>
      <c r="I567" s="23" t="s">
        <v>2131</v>
      </c>
      <c r="J567" s="23" t="s">
        <v>24</v>
      </c>
      <c r="K567" s="23" t="s">
        <v>4796</v>
      </c>
      <c r="L567" s="23">
        <v>55127</v>
      </c>
      <c r="M567" s="23" t="s">
        <v>90</v>
      </c>
      <c r="N567" s="23">
        <v>2140000000000000</v>
      </c>
    </row>
    <row r="568" spans="2:14" x14ac:dyDescent="0.2">
      <c r="B568" s="22" t="s">
        <v>1371</v>
      </c>
      <c r="C568" s="23" t="s">
        <v>4797</v>
      </c>
      <c r="D568" s="23" t="s">
        <v>2140</v>
      </c>
      <c r="E568" s="23" t="s">
        <v>2983</v>
      </c>
      <c r="F568" s="23" t="s">
        <v>4798</v>
      </c>
      <c r="G568" s="30" t="s">
        <v>4799</v>
      </c>
      <c r="H568" s="23" t="s">
        <v>2789</v>
      </c>
      <c r="I568" s="23" t="s">
        <v>2131</v>
      </c>
      <c r="J568" s="23" t="s">
        <v>14</v>
      </c>
      <c r="K568" s="23" t="s">
        <v>4800</v>
      </c>
      <c r="L568" s="23">
        <v>98195</v>
      </c>
      <c r="M568" s="23" t="s">
        <v>90</v>
      </c>
      <c r="N568" s="23">
        <v>4830000000000000</v>
      </c>
    </row>
    <row r="569" spans="2:14" x14ac:dyDescent="0.2">
      <c r="B569" s="22" t="s">
        <v>481</v>
      </c>
      <c r="C569" s="23" t="s">
        <v>4801</v>
      </c>
      <c r="D569" s="23" t="s">
        <v>2140</v>
      </c>
      <c r="E569" s="23" t="s">
        <v>2453</v>
      </c>
      <c r="F569" s="23" t="s">
        <v>4802</v>
      </c>
      <c r="G569" s="30" t="s">
        <v>4803</v>
      </c>
      <c r="H569" s="23" t="s">
        <v>2932</v>
      </c>
      <c r="I569" s="23" t="s">
        <v>2131</v>
      </c>
      <c r="J569" s="23" t="s">
        <v>39</v>
      </c>
      <c r="K569" s="23" t="s">
        <v>4804</v>
      </c>
      <c r="L569" s="23">
        <v>19191</v>
      </c>
      <c r="M569" s="23" t="s">
        <v>90</v>
      </c>
      <c r="N569" s="23">
        <v>4910000000000000</v>
      </c>
    </row>
    <row r="570" spans="2:14" x14ac:dyDescent="0.2">
      <c r="B570" s="22" t="s">
        <v>1787</v>
      </c>
      <c r="C570" s="23" t="s">
        <v>4805</v>
      </c>
      <c r="D570" s="23" t="s">
        <v>2140</v>
      </c>
      <c r="E570" s="23" t="s">
        <v>2819</v>
      </c>
      <c r="F570" s="23" t="s">
        <v>4806</v>
      </c>
      <c r="G570" s="30" t="s">
        <v>4807</v>
      </c>
      <c r="H570" s="23" t="s">
        <v>3412</v>
      </c>
      <c r="I570" s="23" t="s">
        <v>2131</v>
      </c>
      <c r="J570" s="23" t="s">
        <v>41</v>
      </c>
      <c r="K570" s="23" t="s">
        <v>4808</v>
      </c>
      <c r="L570" s="23">
        <v>73167</v>
      </c>
      <c r="M570" s="23" t="s">
        <v>100</v>
      </c>
      <c r="N570" s="23">
        <v>2170000000000000</v>
      </c>
    </row>
    <row r="571" spans="2:14" x14ac:dyDescent="0.2">
      <c r="B571" s="22" t="s">
        <v>1530</v>
      </c>
      <c r="C571" s="23" t="s">
        <v>4809</v>
      </c>
      <c r="D571" s="23" t="s">
        <v>2140</v>
      </c>
      <c r="E571" s="23" t="s">
        <v>2901</v>
      </c>
      <c r="F571" s="23" t="s">
        <v>4810</v>
      </c>
      <c r="G571" s="30" t="s">
        <v>4811</v>
      </c>
      <c r="H571" s="23" t="s">
        <v>2726</v>
      </c>
      <c r="I571" s="23" t="s">
        <v>2131</v>
      </c>
      <c r="J571" s="23" t="s">
        <v>17</v>
      </c>
      <c r="K571" s="23" t="s">
        <v>4812</v>
      </c>
      <c r="L571" s="23">
        <v>78285</v>
      </c>
      <c r="M571" s="23" t="s">
        <v>98</v>
      </c>
      <c r="N571" s="23">
        <v>2410000000000000</v>
      </c>
    </row>
    <row r="572" spans="2:14" x14ac:dyDescent="0.2">
      <c r="B572" s="22" t="s">
        <v>604</v>
      </c>
      <c r="C572" s="23" t="s">
        <v>4813</v>
      </c>
      <c r="D572" s="23" t="s">
        <v>2140</v>
      </c>
      <c r="E572" s="23" t="s">
        <v>2944</v>
      </c>
      <c r="F572" s="23" t="s">
        <v>4814</v>
      </c>
      <c r="G572" s="30" t="s">
        <v>4815</v>
      </c>
      <c r="H572" s="23" t="s">
        <v>2184</v>
      </c>
      <c r="I572" s="23" t="s">
        <v>2131</v>
      </c>
      <c r="J572" s="23" t="s">
        <v>21</v>
      </c>
      <c r="K572" s="23" t="s">
        <v>4816</v>
      </c>
      <c r="L572" s="23">
        <v>80243</v>
      </c>
      <c r="M572" s="23" t="s">
        <v>90</v>
      </c>
      <c r="N572" s="23">
        <v>1970000000000000</v>
      </c>
    </row>
    <row r="573" spans="2:14" x14ac:dyDescent="0.2">
      <c r="B573" s="22" t="s">
        <v>1484</v>
      </c>
      <c r="C573" s="23" t="s">
        <v>4817</v>
      </c>
      <c r="D573" s="23" t="s">
        <v>2126</v>
      </c>
      <c r="E573" s="23" t="s">
        <v>4287</v>
      </c>
      <c r="F573" s="23" t="s">
        <v>4818</v>
      </c>
      <c r="G573" s="30" t="s">
        <v>4819</v>
      </c>
      <c r="H573" s="23" t="s">
        <v>2378</v>
      </c>
      <c r="I573" s="23" t="s">
        <v>2131</v>
      </c>
      <c r="J573" s="23" t="s">
        <v>17</v>
      </c>
      <c r="K573" s="23" t="s">
        <v>4820</v>
      </c>
      <c r="L573" s="23">
        <v>75251</v>
      </c>
      <c r="M573" s="23" t="s">
        <v>90</v>
      </c>
      <c r="N573" s="23">
        <v>4220000000000000</v>
      </c>
    </row>
    <row r="574" spans="2:14" x14ac:dyDescent="0.2">
      <c r="B574" s="22" t="s">
        <v>2069</v>
      </c>
      <c r="C574" s="23" t="s">
        <v>4821</v>
      </c>
      <c r="D574" s="23" t="s">
        <v>2126</v>
      </c>
      <c r="E574" s="23" t="s">
        <v>3611</v>
      </c>
      <c r="F574" s="23" t="s">
        <v>4822</v>
      </c>
      <c r="G574" s="30" t="s">
        <v>4823</v>
      </c>
      <c r="H574" s="23" t="s">
        <v>4824</v>
      </c>
      <c r="I574" s="23" t="s">
        <v>2131</v>
      </c>
      <c r="J574" s="23" t="s">
        <v>37</v>
      </c>
      <c r="K574" s="23" t="s">
        <v>4825</v>
      </c>
      <c r="L574" s="23">
        <v>29905</v>
      </c>
      <c r="M574" s="23" t="s">
        <v>90</v>
      </c>
      <c r="N574" s="23">
        <v>3220000000000000</v>
      </c>
    </row>
    <row r="575" spans="2:14" x14ac:dyDescent="0.2">
      <c r="B575" s="22" t="s">
        <v>1562</v>
      </c>
      <c r="C575" s="23" t="s">
        <v>4826</v>
      </c>
      <c r="D575" s="23" t="s">
        <v>2140</v>
      </c>
      <c r="E575" s="23" t="s">
        <v>2141</v>
      </c>
      <c r="F575" s="23" t="s">
        <v>4827</v>
      </c>
      <c r="G575" s="30" t="s">
        <v>4828</v>
      </c>
      <c r="H575" s="23" t="s">
        <v>4372</v>
      </c>
      <c r="I575" s="23" t="s">
        <v>2131</v>
      </c>
      <c r="J575" s="23" t="s">
        <v>35</v>
      </c>
      <c r="K575" s="23" t="s">
        <v>4829</v>
      </c>
      <c r="L575" s="23">
        <v>63169</v>
      </c>
      <c r="M575" s="23" t="s">
        <v>90</v>
      </c>
      <c r="N575" s="23">
        <v>2280000000000000</v>
      </c>
    </row>
    <row r="576" spans="2:14" x14ac:dyDescent="0.2">
      <c r="B576" s="22" t="s">
        <v>2047</v>
      </c>
      <c r="C576" s="23" t="s">
        <v>4830</v>
      </c>
      <c r="D576" s="23" t="s">
        <v>2126</v>
      </c>
      <c r="E576" s="23" t="s">
        <v>2369</v>
      </c>
      <c r="F576" s="23" t="s">
        <v>4831</v>
      </c>
      <c r="G576" s="30" t="s">
        <v>4832</v>
      </c>
      <c r="H576" s="23" t="s">
        <v>2450</v>
      </c>
      <c r="I576" s="23" t="s">
        <v>2131</v>
      </c>
      <c r="J576" s="23" t="s">
        <v>17</v>
      </c>
      <c r="K576" s="23" t="s">
        <v>4833</v>
      </c>
      <c r="L576" s="23">
        <v>79165</v>
      </c>
      <c r="M576" s="23" t="s">
        <v>103</v>
      </c>
      <c r="N576" s="23">
        <v>2760000000000000</v>
      </c>
    </row>
    <row r="577" spans="2:14" x14ac:dyDescent="0.2">
      <c r="B577" s="22" t="s">
        <v>667</v>
      </c>
      <c r="C577" s="23" t="s">
        <v>4834</v>
      </c>
      <c r="D577" s="23" t="s">
        <v>2140</v>
      </c>
      <c r="E577" s="23" t="s">
        <v>3943</v>
      </c>
      <c r="F577" s="23" t="s">
        <v>4835</v>
      </c>
      <c r="G577" s="30" t="s">
        <v>4836</v>
      </c>
      <c r="H577" s="23" t="s">
        <v>4837</v>
      </c>
      <c r="I577" s="23" t="s">
        <v>2131</v>
      </c>
      <c r="J577" s="23" t="s">
        <v>43</v>
      </c>
      <c r="K577" s="23" t="s">
        <v>4838</v>
      </c>
      <c r="L577" s="23">
        <v>85297</v>
      </c>
      <c r="M577" s="23" t="s">
        <v>94</v>
      </c>
      <c r="N577" s="23">
        <v>1980000000000000</v>
      </c>
    </row>
    <row r="578" spans="2:14" x14ac:dyDescent="0.2">
      <c r="B578" s="22" t="s">
        <v>1999</v>
      </c>
      <c r="C578" s="23" t="s">
        <v>4839</v>
      </c>
      <c r="D578" s="23" t="s">
        <v>2126</v>
      </c>
      <c r="E578" s="23" t="s">
        <v>2459</v>
      </c>
      <c r="F578" s="23" t="s">
        <v>4840</v>
      </c>
      <c r="G578" s="30" t="s">
        <v>4841</v>
      </c>
      <c r="H578" s="23" t="s">
        <v>4734</v>
      </c>
      <c r="I578" s="23" t="s">
        <v>2131</v>
      </c>
      <c r="J578" s="23" t="s">
        <v>26</v>
      </c>
      <c r="K578" s="23" t="s">
        <v>4842</v>
      </c>
      <c r="L578" s="23">
        <v>6127</v>
      </c>
      <c r="M578" s="23" t="s">
        <v>90</v>
      </c>
      <c r="N578" s="23">
        <v>3110000000000000</v>
      </c>
    </row>
    <row r="579" spans="2:14" x14ac:dyDescent="0.2">
      <c r="B579" s="22" t="s">
        <v>319</v>
      </c>
      <c r="C579" s="23" t="s">
        <v>4843</v>
      </c>
      <c r="D579" s="23" t="s">
        <v>2140</v>
      </c>
      <c r="E579" s="23" t="s">
        <v>2259</v>
      </c>
      <c r="F579" s="23" t="s">
        <v>4844</v>
      </c>
      <c r="G579" s="30" t="s">
        <v>4845</v>
      </c>
      <c r="H579" s="23" t="s">
        <v>4846</v>
      </c>
      <c r="I579" s="23" t="s">
        <v>2131</v>
      </c>
      <c r="J579" s="23" t="s">
        <v>37</v>
      </c>
      <c r="K579" s="23" t="s">
        <v>4847</v>
      </c>
      <c r="L579" s="23">
        <v>29319</v>
      </c>
      <c r="M579" s="23" t="s">
        <v>91</v>
      </c>
      <c r="N579" s="23">
        <v>3260000000000000</v>
      </c>
    </row>
    <row r="580" spans="2:14" x14ac:dyDescent="0.2">
      <c r="B580" s="22" t="s">
        <v>687</v>
      </c>
      <c r="C580" s="23" t="s">
        <v>4848</v>
      </c>
      <c r="D580" s="23" t="s">
        <v>2126</v>
      </c>
      <c r="E580" s="23" t="s">
        <v>4849</v>
      </c>
      <c r="F580" s="23" t="s">
        <v>4850</v>
      </c>
      <c r="G580" s="30" t="s">
        <v>4851</v>
      </c>
      <c r="H580" s="23" t="s">
        <v>4172</v>
      </c>
      <c r="I580" s="23" t="s">
        <v>2131</v>
      </c>
      <c r="J580" s="23" t="s">
        <v>45</v>
      </c>
      <c r="K580" s="23" t="s">
        <v>4852</v>
      </c>
      <c r="L580" s="23">
        <v>38308</v>
      </c>
      <c r="M580" s="23" t="s">
        <v>98</v>
      </c>
      <c r="N580" s="23">
        <v>2430000000000000</v>
      </c>
    </row>
    <row r="581" spans="2:14" x14ac:dyDescent="0.2">
      <c r="B581" s="22" t="s">
        <v>1398</v>
      </c>
      <c r="C581" s="23" t="s">
        <v>4853</v>
      </c>
      <c r="D581" s="23" t="s">
        <v>2126</v>
      </c>
      <c r="E581" s="23" t="s">
        <v>4854</v>
      </c>
      <c r="F581" s="23" t="s">
        <v>4855</v>
      </c>
      <c r="G581" s="30" t="s">
        <v>4856</v>
      </c>
      <c r="H581" s="23" t="s">
        <v>2528</v>
      </c>
      <c r="I581" s="23" t="s">
        <v>2131</v>
      </c>
      <c r="J581" s="23" t="s">
        <v>30</v>
      </c>
      <c r="K581" s="23" t="s">
        <v>4857</v>
      </c>
      <c r="L581" s="23">
        <v>48211</v>
      </c>
      <c r="M581" s="23" t="s">
        <v>98</v>
      </c>
      <c r="N581" s="23">
        <v>4430000000000000</v>
      </c>
    </row>
    <row r="582" spans="2:14" x14ac:dyDescent="0.2">
      <c r="B582" s="22" t="s">
        <v>163</v>
      </c>
      <c r="C582" s="23" t="s">
        <v>4858</v>
      </c>
      <c r="D582" s="23" t="s">
        <v>2126</v>
      </c>
      <c r="E582" s="23" t="s">
        <v>4781</v>
      </c>
      <c r="F582" s="23" t="s">
        <v>4859</v>
      </c>
      <c r="G582" s="30" t="s">
        <v>4860</v>
      </c>
      <c r="H582" s="23" t="s">
        <v>3608</v>
      </c>
      <c r="I582" s="23" t="s">
        <v>2131</v>
      </c>
      <c r="J582" s="23" t="s">
        <v>20</v>
      </c>
      <c r="K582" s="23" t="s">
        <v>4861</v>
      </c>
      <c r="L582" s="23">
        <v>32405</v>
      </c>
      <c r="M582" s="23" t="s">
        <v>90</v>
      </c>
      <c r="N582" s="23">
        <v>2940000000000000</v>
      </c>
    </row>
    <row r="583" spans="2:14" x14ac:dyDescent="0.2">
      <c r="B583" s="22" t="s">
        <v>429</v>
      </c>
      <c r="C583" s="23" t="s">
        <v>4862</v>
      </c>
      <c r="D583" s="23" t="s">
        <v>2140</v>
      </c>
      <c r="E583" s="23" t="s">
        <v>2153</v>
      </c>
      <c r="F583" s="23" t="s">
        <v>4863</v>
      </c>
      <c r="G583" s="30" t="s">
        <v>4864</v>
      </c>
      <c r="H583" s="23" t="s">
        <v>2428</v>
      </c>
      <c r="I583" s="23" t="s">
        <v>2131</v>
      </c>
      <c r="J583" s="23" t="s">
        <v>26</v>
      </c>
      <c r="K583" s="23" t="s">
        <v>4865</v>
      </c>
      <c r="L583" s="23">
        <v>6160</v>
      </c>
      <c r="M583" s="23" t="s">
        <v>89</v>
      </c>
      <c r="N583" s="23">
        <v>2080000000000000</v>
      </c>
    </row>
    <row r="584" spans="2:14" x14ac:dyDescent="0.2">
      <c r="B584" s="22" t="s">
        <v>1428</v>
      </c>
      <c r="C584" s="23" t="s">
        <v>4866</v>
      </c>
      <c r="D584" s="23" t="s">
        <v>2126</v>
      </c>
      <c r="E584" s="23" t="s">
        <v>3556</v>
      </c>
      <c r="F584" s="23" t="s">
        <v>4867</v>
      </c>
      <c r="G584" s="30" t="s">
        <v>4868</v>
      </c>
      <c r="H584" s="23" t="s">
        <v>3084</v>
      </c>
      <c r="I584" s="23" t="s">
        <v>2131</v>
      </c>
      <c r="J584" s="23" t="s">
        <v>17</v>
      </c>
      <c r="K584" s="23" t="s">
        <v>4869</v>
      </c>
      <c r="L584" s="23">
        <v>79950</v>
      </c>
      <c r="M584" s="23" t="s">
        <v>94</v>
      </c>
      <c r="N584" s="23">
        <v>3840000000000000</v>
      </c>
    </row>
    <row r="585" spans="2:14" x14ac:dyDescent="0.2">
      <c r="B585" s="22" t="s">
        <v>1898</v>
      </c>
      <c r="C585" s="23" t="s">
        <v>4870</v>
      </c>
      <c r="D585" s="23" t="s">
        <v>2126</v>
      </c>
      <c r="E585" s="23" t="s">
        <v>2288</v>
      </c>
      <c r="F585" s="23" t="s">
        <v>4871</v>
      </c>
      <c r="G585" s="30" t="s">
        <v>4872</v>
      </c>
      <c r="H585" s="23" t="s">
        <v>4873</v>
      </c>
      <c r="I585" s="23" t="s">
        <v>2131</v>
      </c>
      <c r="J585" s="23" t="s">
        <v>26</v>
      </c>
      <c r="K585" s="23" t="s">
        <v>4874</v>
      </c>
      <c r="L585" s="23">
        <v>6520</v>
      </c>
      <c r="M585" s="23" t="s">
        <v>97</v>
      </c>
      <c r="N585" s="23">
        <v>3460000000000000</v>
      </c>
    </row>
    <row r="586" spans="2:14" x14ac:dyDescent="0.2">
      <c r="B586" s="22" t="s">
        <v>2051</v>
      </c>
      <c r="C586" s="23" t="s">
        <v>4875</v>
      </c>
      <c r="D586" s="23" t="s">
        <v>2126</v>
      </c>
      <c r="E586" s="23" t="s">
        <v>4781</v>
      </c>
      <c r="F586" s="23" t="s">
        <v>4876</v>
      </c>
      <c r="G586" s="30" t="s">
        <v>4877</v>
      </c>
      <c r="H586" s="23" t="s">
        <v>3296</v>
      </c>
      <c r="I586" s="23" t="s">
        <v>2131</v>
      </c>
      <c r="J586" s="23" t="s">
        <v>17</v>
      </c>
      <c r="K586" s="23" t="s">
        <v>4878</v>
      </c>
      <c r="L586" s="23">
        <v>77281</v>
      </c>
      <c r="M586" s="23" t="s">
        <v>101</v>
      </c>
      <c r="N586" s="23">
        <v>1260000000000000</v>
      </c>
    </row>
    <row r="587" spans="2:14" x14ac:dyDescent="0.2">
      <c r="B587" s="22" t="s">
        <v>1823</v>
      </c>
      <c r="C587" s="23" t="s">
        <v>4879</v>
      </c>
      <c r="D587" s="23" t="s">
        <v>2140</v>
      </c>
      <c r="E587" s="23" t="s">
        <v>3231</v>
      </c>
      <c r="F587" s="23" t="s">
        <v>4880</v>
      </c>
      <c r="G587" s="30" t="s">
        <v>4881</v>
      </c>
      <c r="H587" s="23" t="s">
        <v>4015</v>
      </c>
      <c r="I587" s="23" t="s">
        <v>2131</v>
      </c>
      <c r="J587" s="23" t="s">
        <v>17</v>
      </c>
      <c r="K587" s="23" t="s">
        <v>4882</v>
      </c>
      <c r="L587" s="23">
        <v>76096</v>
      </c>
      <c r="M587" s="23" t="s">
        <v>101</v>
      </c>
      <c r="N587" s="23">
        <v>2650000000000000</v>
      </c>
    </row>
    <row r="588" spans="2:14" x14ac:dyDescent="0.2">
      <c r="B588" s="22" t="s">
        <v>235</v>
      </c>
      <c r="C588" s="23" t="s">
        <v>4883</v>
      </c>
      <c r="D588" s="23" t="s">
        <v>2140</v>
      </c>
      <c r="E588" s="23" t="s">
        <v>4884</v>
      </c>
      <c r="F588" s="23" t="s">
        <v>4885</v>
      </c>
      <c r="G588" s="30" t="s">
        <v>4886</v>
      </c>
      <c r="H588" s="23" t="s">
        <v>3084</v>
      </c>
      <c r="I588" s="23" t="s">
        <v>2131</v>
      </c>
      <c r="J588" s="23" t="s">
        <v>17</v>
      </c>
      <c r="K588" s="23" t="s">
        <v>4887</v>
      </c>
      <c r="L588" s="23">
        <v>88558</v>
      </c>
      <c r="M588" s="23" t="s">
        <v>95</v>
      </c>
      <c r="N588" s="23">
        <v>2390000000000000</v>
      </c>
    </row>
    <row r="589" spans="2:14" x14ac:dyDescent="0.2">
      <c r="B589" s="22" t="s">
        <v>1080</v>
      </c>
      <c r="C589" s="23" t="s">
        <v>4888</v>
      </c>
      <c r="D589" s="23" t="s">
        <v>2126</v>
      </c>
      <c r="E589" s="23" t="s">
        <v>2831</v>
      </c>
      <c r="F589" s="23" t="s">
        <v>4889</v>
      </c>
      <c r="G589" s="30" t="s">
        <v>4890</v>
      </c>
      <c r="H589" s="23" t="s">
        <v>2456</v>
      </c>
      <c r="I589" s="23" t="s">
        <v>2131</v>
      </c>
      <c r="J589" s="23" t="s">
        <v>17</v>
      </c>
      <c r="K589" s="23" t="s">
        <v>4891</v>
      </c>
      <c r="L589" s="23">
        <v>77386</v>
      </c>
      <c r="M589" s="23" t="s">
        <v>99</v>
      </c>
      <c r="N589" s="23">
        <v>1720000000000000</v>
      </c>
    </row>
    <row r="590" spans="2:14" x14ac:dyDescent="0.2">
      <c r="B590" s="22" t="s">
        <v>878</v>
      </c>
      <c r="C590" s="23" t="s">
        <v>4892</v>
      </c>
      <c r="D590" s="23" t="s">
        <v>2126</v>
      </c>
      <c r="E590" s="23" t="s">
        <v>2127</v>
      </c>
      <c r="F590" s="23" t="s">
        <v>4893</v>
      </c>
      <c r="G590" s="30" t="s">
        <v>4894</v>
      </c>
      <c r="H590" s="23" t="s">
        <v>2468</v>
      </c>
      <c r="I590" s="23" t="s">
        <v>2131</v>
      </c>
      <c r="J590" s="23" t="s">
        <v>15</v>
      </c>
      <c r="K590" s="23" t="s">
        <v>4895</v>
      </c>
      <c r="L590" s="23">
        <v>94522</v>
      </c>
      <c r="M590" s="23" t="s">
        <v>100</v>
      </c>
      <c r="N590" s="23">
        <v>3880000000000000</v>
      </c>
    </row>
    <row r="591" spans="2:14" x14ac:dyDescent="0.2">
      <c r="B591" s="22" t="s">
        <v>1261</v>
      </c>
      <c r="C591" s="23" t="s">
        <v>4896</v>
      </c>
      <c r="D591" s="23" t="s">
        <v>2126</v>
      </c>
      <c r="E591" s="23" t="s">
        <v>2756</v>
      </c>
      <c r="F591" s="23" t="s">
        <v>4897</v>
      </c>
      <c r="G591" s="30" t="s">
        <v>4898</v>
      </c>
      <c r="H591" s="23" t="s">
        <v>3314</v>
      </c>
      <c r="I591" s="23" t="s">
        <v>2131</v>
      </c>
      <c r="J591" s="23" t="s">
        <v>18</v>
      </c>
      <c r="K591" s="23" t="s">
        <v>4899</v>
      </c>
      <c r="L591" s="23">
        <v>22908</v>
      </c>
      <c r="M591" s="23" t="s">
        <v>99</v>
      </c>
      <c r="N591" s="23">
        <v>2210000000000000</v>
      </c>
    </row>
    <row r="592" spans="2:14" x14ac:dyDescent="0.2">
      <c r="B592" s="22" t="s">
        <v>1801</v>
      </c>
      <c r="C592" s="23" t="s">
        <v>4900</v>
      </c>
      <c r="D592" s="23" t="s">
        <v>2140</v>
      </c>
      <c r="E592" s="23" t="s">
        <v>3348</v>
      </c>
      <c r="F592" s="23" t="s">
        <v>4901</v>
      </c>
      <c r="G592" s="30" t="s">
        <v>4902</v>
      </c>
      <c r="H592" s="23" t="s">
        <v>4903</v>
      </c>
      <c r="I592" s="23" t="s">
        <v>2131</v>
      </c>
      <c r="J592" s="23" t="s">
        <v>22</v>
      </c>
      <c r="K592" s="23" t="s">
        <v>4904</v>
      </c>
      <c r="L592" s="23">
        <v>51110</v>
      </c>
      <c r="M592" s="23" t="s">
        <v>90</v>
      </c>
      <c r="N592" s="23">
        <v>4250000000000000</v>
      </c>
    </row>
    <row r="593" spans="2:14" x14ac:dyDescent="0.2">
      <c r="B593" s="22" t="s">
        <v>1678</v>
      </c>
      <c r="C593" s="23" t="s">
        <v>4905</v>
      </c>
      <c r="D593" s="23" t="s">
        <v>2140</v>
      </c>
      <c r="E593" s="23" t="s">
        <v>2846</v>
      </c>
      <c r="F593" s="23">
        <v>-9839</v>
      </c>
      <c r="G593" s="30" t="s">
        <v>4906</v>
      </c>
      <c r="H593" s="23" t="s">
        <v>2417</v>
      </c>
      <c r="I593" s="23" t="s">
        <v>2131</v>
      </c>
      <c r="J593" s="23" t="s">
        <v>39</v>
      </c>
      <c r="K593" s="23" t="s">
        <v>4907</v>
      </c>
      <c r="L593" s="23">
        <v>15266</v>
      </c>
      <c r="M593" s="23" t="s">
        <v>90</v>
      </c>
      <c r="N593" s="23">
        <v>4880000000000000</v>
      </c>
    </row>
    <row r="594" spans="2:14" x14ac:dyDescent="0.2">
      <c r="B594" s="22" t="s">
        <v>1331</v>
      </c>
      <c r="C594" s="23" t="s">
        <v>4908</v>
      </c>
      <c r="D594" s="23" t="s">
        <v>2126</v>
      </c>
      <c r="E594" s="23" t="s">
        <v>3740</v>
      </c>
      <c r="F594" s="23" t="s">
        <v>4909</v>
      </c>
      <c r="G594" s="30" t="s">
        <v>4910</v>
      </c>
      <c r="H594" s="23" t="s">
        <v>2868</v>
      </c>
      <c r="I594" s="23" t="s">
        <v>2131</v>
      </c>
      <c r="J594" s="23" t="s">
        <v>19</v>
      </c>
      <c r="K594" s="23" t="s">
        <v>4911</v>
      </c>
      <c r="L594" s="23">
        <v>60609</v>
      </c>
      <c r="M594" s="23" t="s">
        <v>90</v>
      </c>
      <c r="N594" s="23">
        <v>4850000000000000</v>
      </c>
    </row>
    <row r="595" spans="2:14" x14ac:dyDescent="0.2">
      <c r="B595" s="22" t="s">
        <v>1604</v>
      </c>
      <c r="C595" s="23" t="s">
        <v>4912</v>
      </c>
      <c r="D595" s="23" t="s">
        <v>2140</v>
      </c>
      <c r="E595" s="23" t="s">
        <v>3348</v>
      </c>
      <c r="F595" s="23" t="s">
        <v>4913</v>
      </c>
      <c r="G595" s="30" t="s">
        <v>4914</v>
      </c>
      <c r="H595" s="23" t="s">
        <v>2244</v>
      </c>
      <c r="I595" s="23" t="s">
        <v>2131</v>
      </c>
      <c r="J595" s="23" t="s">
        <v>27</v>
      </c>
      <c r="K595" s="23" t="s">
        <v>4915</v>
      </c>
      <c r="L595" s="23">
        <v>70142</v>
      </c>
      <c r="M595" s="23" t="s">
        <v>92</v>
      </c>
      <c r="N595" s="23">
        <v>4700000000000000</v>
      </c>
    </row>
    <row r="596" spans="2:14" x14ac:dyDescent="0.2">
      <c r="B596" s="22" t="s">
        <v>988</v>
      </c>
      <c r="C596" s="23" t="s">
        <v>4916</v>
      </c>
      <c r="D596" s="23" t="s">
        <v>2126</v>
      </c>
      <c r="E596" s="23" t="s">
        <v>2420</v>
      </c>
      <c r="F596" s="23" t="s">
        <v>4917</v>
      </c>
      <c r="G596" s="30" t="s">
        <v>4918</v>
      </c>
      <c r="H596" s="23" t="s">
        <v>4919</v>
      </c>
      <c r="I596" s="23" t="s">
        <v>2131</v>
      </c>
      <c r="J596" s="23" t="s">
        <v>17</v>
      </c>
      <c r="K596" s="23" t="s">
        <v>4920</v>
      </c>
      <c r="L596" s="23">
        <v>76905</v>
      </c>
      <c r="M596" s="23" t="s">
        <v>90</v>
      </c>
      <c r="N596" s="23">
        <v>3350000000000000</v>
      </c>
    </row>
    <row r="597" spans="2:14" x14ac:dyDescent="0.2">
      <c r="B597" s="22" t="s">
        <v>1000</v>
      </c>
      <c r="C597" s="23" t="s">
        <v>4921</v>
      </c>
      <c r="D597" s="23" t="s">
        <v>2140</v>
      </c>
      <c r="E597" s="23" t="s">
        <v>2134</v>
      </c>
      <c r="F597" s="23" t="s">
        <v>4922</v>
      </c>
      <c r="G597" s="30" t="s">
        <v>4923</v>
      </c>
      <c r="H597" s="23" t="s">
        <v>4544</v>
      </c>
      <c r="I597" s="23" t="s">
        <v>2131</v>
      </c>
      <c r="J597" s="23" t="s">
        <v>20</v>
      </c>
      <c r="K597" s="23" t="s">
        <v>4924</v>
      </c>
      <c r="L597" s="23">
        <v>33305</v>
      </c>
      <c r="M597" s="23" t="s">
        <v>90</v>
      </c>
      <c r="N597" s="23">
        <v>3100000000000000</v>
      </c>
    </row>
    <row r="598" spans="2:14" x14ac:dyDescent="0.2">
      <c r="B598" s="22" t="s">
        <v>1548</v>
      </c>
      <c r="C598" s="23" t="s">
        <v>4925</v>
      </c>
      <c r="D598" s="23" t="s">
        <v>2126</v>
      </c>
      <c r="E598" s="23" t="s">
        <v>4926</v>
      </c>
      <c r="F598" s="23" t="s">
        <v>4927</v>
      </c>
      <c r="G598" s="30" t="s">
        <v>4928</v>
      </c>
      <c r="H598" s="23" t="s">
        <v>2462</v>
      </c>
      <c r="I598" s="23" t="s">
        <v>2131</v>
      </c>
      <c r="J598" s="23" t="s">
        <v>41</v>
      </c>
      <c r="K598" s="23" t="s">
        <v>4929</v>
      </c>
      <c r="L598" s="23">
        <v>74126</v>
      </c>
      <c r="M598" s="23" t="s">
        <v>90</v>
      </c>
      <c r="N598" s="23">
        <v>2650000000000000</v>
      </c>
    </row>
    <row r="599" spans="2:14" x14ac:dyDescent="0.2">
      <c r="B599" s="22" t="s">
        <v>1176</v>
      </c>
      <c r="C599" s="23" t="s">
        <v>4930</v>
      </c>
      <c r="D599" s="23" t="s">
        <v>2126</v>
      </c>
      <c r="E599" s="23" t="s">
        <v>2649</v>
      </c>
      <c r="F599" s="23" t="s">
        <v>4931</v>
      </c>
      <c r="G599" s="30" t="s">
        <v>4932</v>
      </c>
      <c r="H599" s="23" t="s">
        <v>2366</v>
      </c>
      <c r="I599" s="23" t="s">
        <v>2131</v>
      </c>
      <c r="J599" s="23" t="s">
        <v>48</v>
      </c>
      <c r="K599" s="23" t="s">
        <v>4933</v>
      </c>
      <c r="L599" s="23">
        <v>25336</v>
      </c>
      <c r="M599" s="23" t="s">
        <v>98</v>
      </c>
      <c r="N599" s="23">
        <v>2530000000000000</v>
      </c>
    </row>
    <row r="600" spans="2:14" x14ac:dyDescent="0.2">
      <c r="B600" s="22" t="s">
        <v>1526</v>
      </c>
      <c r="C600" s="23" t="s">
        <v>4934</v>
      </c>
      <c r="D600" s="23" t="s">
        <v>2140</v>
      </c>
      <c r="E600" s="23" t="s">
        <v>3611</v>
      </c>
      <c r="F600" s="23" t="s">
        <v>4935</v>
      </c>
      <c r="G600" s="30" t="s">
        <v>4936</v>
      </c>
      <c r="H600" s="23" t="s">
        <v>4937</v>
      </c>
      <c r="I600" s="23" t="s">
        <v>2131</v>
      </c>
      <c r="J600" s="23" t="s">
        <v>15</v>
      </c>
      <c r="K600" s="23" t="s">
        <v>4938</v>
      </c>
      <c r="L600" s="23">
        <v>92170</v>
      </c>
      <c r="M600" s="23" t="s">
        <v>90</v>
      </c>
      <c r="N600" s="23">
        <v>2120000000000000</v>
      </c>
    </row>
    <row r="601" spans="2:14" x14ac:dyDescent="0.2">
      <c r="B601" s="22" t="s">
        <v>1534</v>
      </c>
      <c r="C601" s="23" t="s">
        <v>4939</v>
      </c>
      <c r="D601" s="23" t="s">
        <v>2140</v>
      </c>
      <c r="E601" s="23" t="s">
        <v>3003</v>
      </c>
      <c r="F601" s="23" t="s">
        <v>4940</v>
      </c>
      <c r="G601" s="30" t="s">
        <v>4941</v>
      </c>
      <c r="H601" s="23" t="s">
        <v>3084</v>
      </c>
      <c r="I601" s="23" t="s">
        <v>2131</v>
      </c>
      <c r="J601" s="23" t="s">
        <v>17</v>
      </c>
      <c r="K601" s="23" t="s">
        <v>4942</v>
      </c>
      <c r="L601" s="23">
        <v>88558</v>
      </c>
      <c r="M601" s="23" t="s">
        <v>92</v>
      </c>
      <c r="N601" s="23">
        <v>4000000000000000</v>
      </c>
    </row>
    <row r="602" spans="2:14" x14ac:dyDescent="0.2">
      <c r="B602" s="22" t="s">
        <v>1630</v>
      </c>
      <c r="C602" s="23" t="s">
        <v>4943</v>
      </c>
      <c r="D602" s="23" t="s">
        <v>2126</v>
      </c>
      <c r="E602" s="23" t="s">
        <v>2158</v>
      </c>
      <c r="F602" s="23" t="s">
        <v>4944</v>
      </c>
      <c r="G602" s="30" t="s">
        <v>4945</v>
      </c>
      <c r="H602" s="23" t="s">
        <v>2810</v>
      </c>
      <c r="I602" s="23" t="s">
        <v>2131</v>
      </c>
      <c r="J602" s="23" t="s">
        <v>21</v>
      </c>
      <c r="K602" s="23" t="s">
        <v>4946</v>
      </c>
      <c r="L602" s="23">
        <v>80045</v>
      </c>
      <c r="M602" s="23" t="s">
        <v>95</v>
      </c>
      <c r="N602" s="23">
        <v>4030000000000000</v>
      </c>
    </row>
    <row r="603" spans="2:14" x14ac:dyDescent="0.2">
      <c r="B603" s="22" t="s">
        <v>1022</v>
      </c>
      <c r="C603" s="23" t="s">
        <v>4947</v>
      </c>
      <c r="D603" s="23" t="s">
        <v>2126</v>
      </c>
      <c r="E603" s="23" t="s">
        <v>2767</v>
      </c>
      <c r="F603" s="23" t="s">
        <v>4948</v>
      </c>
      <c r="G603" s="30" t="s">
        <v>4949</v>
      </c>
      <c r="H603" s="23" t="s">
        <v>2366</v>
      </c>
      <c r="I603" s="23" t="s">
        <v>2131</v>
      </c>
      <c r="J603" s="23" t="s">
        <v>48</v>
      </c>
      <c r="K603" s="23" t="s">
        <v>4950</v>
      </c>
      <c r="L603" s="23">
        <v>25336</v>
      </c>
      <c r="M603" s="23" t="s">
        <v>90</v>
      </c>
      <c r="N603" s="23">
        <v>1790000000000000</v>
      </c>
    </row>
    <row r="604" spans="2:14" x14ac:dyDescent="0.2">
      <c r="B604" s="22" t="s">
        <v>1365</v>
      </c>
      <c r="C604" s="23" t="s">
        <v>4951</v>
      </c>
      <c r="D604" s="23" t="s">
        <v>2140</v>
      </c>
      <c r="E604" s="23" t="s">
        <v>2740</v>
      </c>
      <c r="F604" s="23" t="s">
        <v>4952</v>
      </c>
      <c r="G604" s="30" t="s">
        <v>4953</v>
      </c>
      <c r="H604" s="23" t="s">
        <v>2898</v>
      </c>
      <c r="I604" s="23" t="s">
        <v>2131</v>
      </c>
      <c r="J604" s="23" t="s">
        <v>20</v>
      </c>
      <c r="K604" s="23" t="s">
        <v>4954</v>
      </c>
      <c r="L604" s="23">
        <v>33715</v>
      </c>
      <c r="M604" s="23" t="s">
        <v>96</v>
      </c>
      <c r="N604" s="23">
        <v>1590000000000000</v>
      </c>
    </row>
    <row r="605" spans="2:14" x14ac:dyDescent="0.2">
      <c r="B605" s="22" t="s">
        <v>959</v>
      </c>
      <c r="C605" s="23" t="s">
        <v>4955</v>
      </c>
      <c r="D605" s="23" t="s">
        <v>2126</v>
      </c>
      <c r="E605" s="23" t="s">
        <v>3409</v>
      </c>
      <c r="F605" s="23" t="s">
        <v>4956</v>
      </c>
      <c r="G605" s="30" t="s">
        <v>4957</v>
      </c>
      <c r="H605" s="23" t="s">
        <v>4116</v>
      </c>
      <c r="I605" s="23" t="s">
        <v>2131</v>
      </c>
      <c r="J605" s="23" t="s">
        <v>56</v>
      </c>
      <c r="K605" s="23" t="s">
        <v>4958</v>
      </c>
      <c r="L605" s="23">
        <v>40596</v>
      </c>
      <c r="M605" s="23" t="s">
        <v>90</v>
      </c>
      <c r="N605" s="23">
        <v>3170000000000000</v>
      </c>
    </row>
    <row r="606" spans="2:14" x14ac:dyDescent="0.2">
      <c r="B606" s="22" t="s">
        <v>321</v>
      </c>
      <c r="C606" s="23" t="s">
        <v>4959</v>
      </c>
      <c r="D606" s="23" t="s">
        <v>2126</v>
      </c>
      <c r="E606" s="23" t="s">
        <v>2175</v>
      </c>
      <c r="F606" s="23" t="s">
        <v>4960</v>
      </c>
      <c r="G606" s="30" t="s">
        <v>4961</v>
      </c>
      <c r="H606" s="23" t="s">
        <v>2543</v>
      </c>
      <c r="I606" s="23" t="s">
        <v>2131</v>
      </c>
      <c r="J606" s="23" t="s">
        <v>15</v>
      </c>
      <c r="K606" s="23" t="s">
        <v>4962</v>
      </c>
      <c r="L606" s="23">
        <v>90510</v>
      </c>
      <c r="M606" s="23" t="s">
        <v>90</v>
      </c>
      <c r="N606" s="23">
        <v>4730000000000000</v>
      </c>
    </row>
    <row r="607" spans="2:14" x14ac:dyDescent="0.2">
      <c r="B607" s="22" t="s">
        <v>223</v>
      </c>
      <c r="C607" s="23" t="s">
        <v>4963</v>
      </c>
      <c r="D607" s="23" t="s">
        <v>2126</v>
      </c>
      <c r="E607" s="23" t="s">
        <v>3740</v>
      </c>
      <c r="F607" s="23" t="s">
        <v>4964</v>
      </c>
      <c r="G607" s="30" t="s">
        <v>4965</v>
      </c>
      <c r="H607" s="23" t="s">
        <v>3608</v>
      </c>
      <c r="I607" s="23" t="s">
        <v>2131</v>
      </c>
      <c r="J607" s="23" t="s">
        <v>20</v>
      </c>
      <c r="K607" s="23" t="s">
        <v>4966</v>
      </c>
      <c r="L607" s="23">
        <v>32405</v>
      </c>
      <c r="M607" s="23" t="s">
        <v>94</v>
      </c>
      <c r="N607" s="23">
        <v>3580000000000000</v>
      </c>
    </row>
    <row r="608" spans="2:14" x14ac:dyDescent="0.2">
      <c r="B608" s="22" t="s">
        <v>894</v>
      </c>
      <c r="C608" s="23" t="s">
        <v>4967</v>
      </c>
      <c r="D608" s="23" t="s">
        <v>2126</v>
      </c>
      <c r="E608" s="23" t="s">
        <v>2223</v>
      </c>
      <c r="F608" s="23" t="s">
        <v>4968</v>
      </c>
      <c r="G608" s="30" t="s">
        <v>4969</v>
      </c>
      <c r="H608" s="23" t="s">
        <v>2144</v>
      </c>
      <c r="I608" s="23" t="s">
        <v>2131</v>
      </c>
      <c r="J608" s="23" t="s">
        <v>14</v>
      </c>
      <c r="K608" s="23" t="s">
        <v>4970</v>
      </c>
      <c r="L608" s="23">
        <v>98516</v>
      </c>
      <c r="M608" s="23" t="s">
        <v>96</v>
      </c>
      <c r="N608" s="23">
        <v>2130000000000000</v>
      </c>
    </row>
    <row r="609" spans="2:14" x14ac:dyDescent="0.2">
      <c r="B609" s="22" t="s">
        <v>1222</v>
      </c>
      <c r="C609" s="23" t="s">
        <v>4971</v>
      </c>
      <c r="D609" s="23" t="s">
        <v>2126</v>
      </c>
      <c r="E609" s="23" t="s">
        <v>2271</v>
      </c>
      <c r="F609" s="23" t="s">
        <v>4972</v>
      </c>
      <c r="G609" s="30" t="s">
        <v>4973</v>
      </c>
      <c r="H609" s="23" t="s">
        <v>2868</v>
      </c>
      <c r="I609" s="23" t="s">
        <v>2131</v>
      </c>
      <c r="J609" s="23" t="s">
        <v>19</v>
      </c>
      <c r="K609" s="23" t="s">
        <v>4974</v>
      </c>
      <c r="L609" s="23">
        <v>60657</v>
      </c>
      <c r="M609" s="23" t="s">
        <v>91</v>
      </c>
      <c r="N609" s="23">
        <v>2460000000000000</v>
      </c>
    </row>
    <row r="610" spans="2:14" x14ac:dyDescent="0.2">
      <c r="B610" s="22" t="s">
        <v>799</v>
      </c>
      <c r="C610" s="23" t="s">
        <v>4975</v>
      </c>
      <c r="D610" s="23" t="s">
        <v>2140</v>
      </c>
      <c r="E610" s="23" t="s">
        <v>4849</v>
      </c>
      <c r="F610" s="23" t="s">
        <v>4976</v>
      </c>
      <c r="G610" s="30" t="s">
        <v>4977</v>
      </c>
      <c r="H610" s="23" t="s">
        <v>2804</v>
      </c>
      <c r="I610" s="23" t="s">
        <v>2131</v>
      </c>
      <c r="J610" s="23" t="s">
        <v>20</v>
      </c>
      <c r="K610" s="23" t="s">
        <v>4978</v>
      </c>
      <c r="L610" s="23">
        <v>32835</v>
      </c>
      <c r="M610" s="23" t="s">
        <v>100</v>
      </c>
      <c r="N610" s="23">
        <v>3350000000000000</v>
      </c>
    </row>
    <row r="611" spans="2:14" x14ac:dyDescent="0.2">
      <c r="B611" s="22" t="s">
        <v>427</v>
      </c>
      <c r="C611" s="23" t="s">
        <v>4979</v>
      </c>
      <c r="D611" s="23" t="s">
        <v>2140</v>
      </c>
      <c r="E611" s="23" t="s">
        <v>2127</v>
      </c>
      <c r="F611" s="23" t="s">
        <v>4980</v>
      </c>
      <c r="G611" s="30" t="s">
        <v>4981</v>
      </c>
      <c r="H611" s="23" t="s">
        <v>4982</v>
      </c>
      <c r="I611" s="23" t="s">
        <v>2131</v>
      </c>
      <c r="J611" s="23" t="s">
        <v>30</v>
      </c>
      <c r="K611" s="23" t="s">
        <v>4983</v>
      </c>
      <c r="L611" s="23">
        <v>48550</v>
      </c>
      <c r="M611" s="23" t="s">
        <v>99</v>
      </c>
      <c r="N611" s="23">
        <v>2110000000000000</v>
      </c>
    </row>
    <row r="612" spans="2:14" x14ac:dyDescent="0.2">
      <c r="B612" s="22" t="s">
        <v>305</v>
      </c>
      <c r="C612" s="23" t="s">
        <v>4984</v>
      </c>
      <c r="D612" s="23" t="s">
        <v>2126</v>
      </c>
      <c r="E612" s="23" t="s">
        <v>2127</v>
      </c>
      <c r="F612" s="23" t="s">
        <v>4985</v>
      </c>
      <c r="G612" s="30" t="s">
        <v>4986</v>
      </c>
      <c r="H612" s="23" t="s">
        <v>2822</v>
      </c>
      <c r="I612" s="23" t="s">
        <v>2131</v>
      </c>
      <c r="J612" s="23" t="s">
        <v>29</v>
      </c>
      <c r="K612" s="23" t="s">
        <v>4987</v>
      </c>
      <c r="L612" s="23">
        <v>10125</v>
      </c>
      <c r="M612" s="23" t="s">
        <v>90</v>
      </c>
      <c r="N612" s="23">
        <v>3010000000000000</v>
      </c>
    </row>
    <row r="613" spans="2:14" x14ac:dyDescent="0.2">
      <c r="B613" s="22" t="s">
        <v>1385</v>
      </c>
      <c r="C613" s="23" t="s">
        <v>4988</v>
      </c>
      <c r="D613" s="23" t="s">
        <v>2126</v>
      </c>
      <c r="E613" s="23" t="s">
        <v>4083</v>
      </c>
      <c r="F613" s="23" t="s">
        <v>4989</v>
      </c>
      <c r="G613" s="30" t="s">
        <v>4990</v>
      </c>
      <c r="H613" s="23" t="s">
        <v>4991</v>
      </c>
      <c r="I613" s="23" t="s">
        <v>2131</v>
      </c>
      <c r="J613" s="23" t="s">
        <v>27</v>
      </c>
      <c r="K613" s="23" t="s">
        <v>4992</v>
      </c>
      <c r="L613" s="23">
        <v>70593</v>
      </c>
      <c r="M613" s="23" t="s">
        <v>90</v>
      </c>
      <c r="N613" s="23">
        <v>4120000000000000</v>
      </c>
    </row>
    <row r="614" spans="2:14" x14ac:dyDescent="0.2">
      <c r="B614" s="22" t="s">
        <v>1574</v>
      </c>
      <c r="C614" s="23" t="s">
        <v>4993</v>
      </c>
      <c r="D614" s="23" t="s">
        <v>2126</v>
      </c>
      <c r="E614" s="23" t="s">
        <v>4457</v>
      </c>
      <c r="F614" s="23" t="s">
        <v>4994</v>
      </c>
      <c r="G614" s="30" t="s">
        <v>4995</v>
      </c>
      <c r="H614" s="23" t="s">
        <v>2308</v>
      </c>
      <c r="I614" s="23" t="s">
        <v>2131</v>
      </c>
      <c r="J614" s="23" t="s">
        <v>33</v>
      </c>
      <c r="K614" s="23" t="s">
        <v>4996</v>
      </c>
      <c r="L614" s="23">
        <v>66642</v>
      </c>
      <c r="M614" s="23" t="s">
        <v>90</v>
      </c>
      <c r="N614" s="23">
        <v>4750000000000000</v>
      </c>
    </row>
    <row r="615" spans="2:14" x14ac:dyDescent="0.2">
      <c r="B615" s="22" t="s">
        <v>1690</v>
      </c>
      <c r="C615" s="23" t="s">
        <v>4997</v>
      </c>
      <c r="D615" s="23" t="s">
        <v>2126</v>
      </c>
      <c r="E615" s="23" t="s">
        <v>2299</v>
      </c>
      <c r="F615" s="23" t="s">
        <v>4998</v>
      </c>
      <c r="G615" s="30" t="s">
        <v>4999</v>
      </c>
      <c r="H615" s="23" t="s">
        <v>5000</v>
      </c>
      <c r="I615" s="23" t="s">
        <v>2131</v>
      </c>
      <c r="J615" s="23" t="s">
        <v>29</v>
      </c>
      <c r="K615" s="23" t="s">
        <v>5001</v>
      </c>
      <c r="L615" s="23">
        <v>13217</v>
      </c>
      <c r="M615" s="23" t="s">
        <v>90</v>
      </c>
      <c r="N615" s="23">
        <v>4180000000000000</v>
      </c>
    </row>
    <row r="616" spans="2:14" x14ac:dyDescent="0.2">
      <c r="B616" s="22" t="s">
        <v>1319</v>
      </c>
      <c r="C616" s="23" t="s">
        <v>5002</v>
      </c>
      <c r="D616" s="23" t="s">
        <v>2126</v>
      </c>
      <c r="E616" s="23" t="s">
        <v>2223</v>
      </c>
      <c r="F616" s="23" t="s">
        <v>5003</v>
      </c>
      <c r="G616" s="30" t="s">
        <v>5004</v>
      </c>
      <c r="H616" s="23" t="s">
        <v>2632</v>
      </c>
      <c r="I616" s="23" t="s">
        <v>2131</v>
      </c>
      <c r="J616" s="23" t="s">
        <v>45</v>
      </c>
      <c r="K616" s="23" t="s">
        <v>5005</v>
      </c>
      <c r="L616" s="23">
        <v>38168</v>
      </c>
      <c r="M616" s="23" t="s">
        <v>90</v>
      </c>
      <c r="N616" s="23">
        <v>2060000000000000</v>
      </c>
    </row>
    <row r="617" spans="2:14" x14ac:dyDescent="0.2">
      <c r="B617" s="22" t="s">
        <v>673</v>
      </c>
      <c r="C617" s="23" t="s">
        <v>5006</v>
      </c>
      <c r="D617" s="23" t="s">
        <v>2140</v>
      </c>
      <c r="E617" s="23" t="s">
        <v>2649</v>
      </c>
      <c r="F617" s="23" t="s">
        <v>5007</v>
      </c>
      <c r="G617" s="30" t="s">
        <v>5008</v>
      </c>
      <c r="H617" s="23" t="s">
        <v>2244</v>
      </c>
      <c r="I617" s="23" t="s">
        <v>2131</v>
      </c>
      <c r="J617" s="23" t="s">
        <v>27</v>
      </c>
      <c r="K617" s="23" t="s">
        <v>5009</v>
      </c>
      <c r="L617" s="23">
        <v>70154</v>
      </c>
      <c r="M617" s="23" t="s">
        <v>90</v>
      </c>
      <c r="N617" s="23">
        <v>1280000000000000</v>
      </c>
    </row>
    <row r="618" spans="2:14" x14ac:dyDescent="0.2">
      <c r="B618" s="22" t="s">
        <v>1965</v>
      </c>
      <c r="C618" s="23" t="s">
        <v>5010</v>
      </c>
      <c r="D618" s="23" t="s">
        <v>2140</v>
      </c>
      <c r="E618" s="23" t="s">
        <v>3370</v>
      </c>
      <c r="F618" s="23" t="s">
        <v>5011</v>
      </c>
      <c r="G618" s="30" t="s">
        <v>5012</v>
      </c>
      <c r="H618" s="23" t="s">
        <v>2816</v>
      </c>
      <c r="I618" s="23" t="s">
        <v>2131</v>
      </c>
      <c r="J618" s="23" t="s">
        <v>18</v>
      </c>
      <c r="K618" s="23" t="s">
        <v>5013</v>
      </c>
      <c r="L618" s="23">
        <v>24034</v>
      </c>
      <c r="M618" s="23" t="s">
        <v>90</v>
      </c>
      <c r="N618" s="23">
        <v>4830000000000000</v>
      </c>
    </row>
    <row r="619" spans="2:14" x14ac:dyDescent="0.2">
      <c r="B619" s="22" t="s">
        <v>880</v>
      </c>
      <c r="C619" s="23" t="s">
        <v>5014</v>
      </c>
      <c r="D619" s="23" t="s">
        <v>2126</v>
      </c>
      <c r="E619" s="23" t="s">
        <v>2729</v>
      </c>
      <c r="F619" s="23" t="s">
        <v>5015</v>
      </c>
      <c r="G619" s="30" t="s">
        <v>5016</v>
      </c>
      <c r="H619" s="23" t="s">
        <v>3589</v>
      </c>
      <c r="I619" s="23" t="s">
        <v>2131</v>
      </c>
      <c r="J619" s="23" t="s">
        <v>14</v>
      </c>
      <c r="K619" s="23" t="s">
        <v>5017</v>
      </c>
      <c r="L619" s="23">
        <v>98682</v>
      </c>
      <c r="M619" s="23" t="s">
        <v>90</v>
      </c>
      <c r="N619" s="23">
        <v>2090000000000000</v>
      </c>
    </row>
    <row r="620" spans="2:14" x14ac:dyDescent="0.2">
      <c r="B620" s="22" t="s">
        <v>1590</v>
      </c>
      <c r="C620" s="23" t="s">
        <v>5018</v>
      </c>
      <c r="D620" s="23" t="s">
        <v>2126</v>
      </c>
      <c r="E620" s="23" t="s">
        <v>2831</v>
      </c>
      <c r="F620" s="23" t="s">
        <v>5019</v>
      </c>
      <c r="G620" s="30" t="s">
        <v>5020</v>
      </c>
      <c r="H620" s="23" t="s">
        <v>3536</v>
      </c>
      <c r="I620" s="23" t="s">
        <v>2131</v>
      </c>
      <c r="J620" s="23" t="s">
        <v>14</v>
      </c>
      <c r="K620" s="23" t="s">
        <v>5021</v>
      </c>
      <c r="L620" s="23">
        <v>98447</v>
      </c>
      <c r="M620" s="23" t="s">
        <v>90</v>
      </c>
      <c r="N620" s="23">
        <v>1890000000000000</v>
      </c>
    </row>
    <row r="621" spans="2:14" x14ac:dyDescent="0.2">
      <c r="B621" s="22" t="s">
        <v>1668</v>
      </c>
      <c r="C621" s="23" t="s">
        <v>5022</v>
      </c>
      <c r="D621" s="23" t="s">
        <v>2126</v>
      </c>
      <c r="E621" s="23" t="s">
        <v>2535</v>
      </c>
      <c r="F621" s="23" t="s">
        <v>5023</v>
      </c>
      <c r="G621" s="30" t="s">
        <v>5024</v>
      </c>
      <c r="H621" s="23" t="s">
        <v>2558</v>
      </c>
      <c r="I621" s="23" t="s">
        <v>2131</v>
      </c>
      <c r="J621" s="23" t="s">
        <v>17</v>
      </c>
      <c r="K621" s="23" t="s">
        <v>5025</v>
      </c>
      <c r="L621" s="23">
        <v>78715</v>
      </c>
      <c r="M621" s="23" t="s">
        <v>96</v>
      </c>
      <c r="N621" s="23">
        <v>4980000000000000</v>
      </c>
    </row>
    <row r="622" spans="2:14" x14ac:dyDescent="0.2">
      <c r="B622" s="22" t="s">
        <v>1624</v>
      </c>
      <c r="C622" s="23" t="s">
        <v>5026</v>
      </c>
      <c r="D622" s="23" t="s">
        <v>2140</v>
      </c>
      <c r="E622" s="23" t="s">
        <v>2572</v>
      </c>
      <c r="F622" s="23" t="s">
        <v>5027</v>
      </c>
      <c r="G622" s="30" t="s">
        <v>5028</v>
      </c>
      <c r="H622" s="23" t="s">
        <v>2916</v>
      </c>
      <c r="I622" s="23" t="s">
        <v>2131</v>
      </c>
      <c r="J622" s="23" t="s">
        <v>42</v>
      </c>
      <c r="K622" s="23" t="s">
        <v>5029</v>
      </c>
      <c r="L622" s="23">
        <v>2305</v>
      </c>
      <c r="M622" s="23" t="s">
        <v>98</v>
      </c>
      <c r="N622" s="23">
        <v>1910000000000000</v>
      </c>
    </row>
    <row r="623" spans="2:14" x14ac:dyDescent="0.2">
      <c r="B623" s="22" t="s">
        <v>671</v>
      </c>
      <c r="C623" s="23" t="s">
        <v>5030</v>
      </c>
      <c r="D623" s="23" t="s">
        <v>2140</v>
      </c>
      <c r="E623" s="23" t="s">
        <v>2187</v>
      </c>
      <c r="F623" s="23" t="s">
        <v>5031</v>
      </c>
      <c r="G623" s="30" t="s">
        <v>5032</v>
      </c>
      <c r="H623" s="23" t="s">
        <v>2354</v>
      </c>
      <c r="I623" s="23" t="s">
        <v>2131</v>
      </c>
      <c r="J623" s="23" t="s">
        <v>52</v>
      </c>
      <c r="K623" s="23" t="s">
        <v>5033</v>
      </c>
      <c r="L623" s="23">
        <v>19810</v>
      </c>
      <c r="M623" s="23" t="s">
        <v>104</v>
      </c>
      <c r="N623" s="23">
        <v>2430000000000000</v>
      </c>
    </row>
    <row r="624" spans="2:14" x14ac:dyDescent="0.2">
      <c r="B624" s="22" t="s">
        <v>187</v>
      </c>
      <c r="C624" s="23" t="s">
        <v>5034</v>
      </c>
      <c r="D624" s="23" t="s">
        <v>2140</v>
      </c>
      <c r="E624" s="23" t="s">
        <v>2442</v>
      </c>
      <c r="F624" s="23" t="s">
        <v>5035</v>
      </c>
      <c r="G624" s="30" t="s">
        <v>5036</v>
      </c>
      <c r="H624" s="23" t="s">
        <v>3228</v>
      </c>
      <c r="I624" s="23" t="s">
        <v>2131</v>
      </c>
      <c r="J624" s="23" t="s">
        <v>23</v>
      </c>
      <c r="K624" s="23" t="s">
        <v>5037</v>
      </c>
      <c r="L624" s="23">
        <v>35205</v>
      </c>
      <c r="M624" s="23" t="s">
        <v>90</v>
      </c>
      <c r="N624" s="23">
        <v>3080000000000000</v>
      </c>
    </row>
    <row r="625" spans="2:14" x14ac:dyDescent="0.2">
      <c r="B625" s="22" t="s">
        <v>1032</v>
      </c>
      <c r="C625" s="23" t="s">
        <v>5038</v>
      </c>
      <c r="D625" s="23" t="s">
        <v>2140</v>
      </c>
      <c r="E625" s="23" t="s">
        <v>3723</v>
      </c>
      <c r="F625" s="23" t="s">
        <v>5039</v>
      </c>
      <c r="G625" s="30" t="s">
        <v>5040</v>
      </c>
      <c r="H625" s="23" t="s">
        <v>5041</v>
      </c>
      <c r="I625" s="23" t="s">
        <v>2131</v>
      </c>
      <c r="J625" s="23" t="s">
        <v>46</v>
      </c>
      <c r="K625" s="23" t="s">
        <v>5042</v>
      </c>
      <c r="L625" s="23">
        <v>89714</v>
      </c>
      <c r="M625" s="23" t="s">
        <v>90</v>
      </c>
      <c r="N625" s="23">
        <v>4820000000000000</v>
      </c>
    </row>
    <row r="626" spans="2:14" x14ac:dyDescent="0.2">
      <c r="B626" s="22" t="s">
        <v>600</v>
      </c>
      <c r="C626" s="23" t="s">
        <v>5043</v>
      </c>
      <c r="D626" s="23" t="s">
        <v>2140</v>
      </c>
      <c r="E626" s="23" t="s">
        <v>2408</v>
      </c>
      <c r="F626" s="23" t="s">
        <v>5044</v>
      </c>
      <c r="G626" s="30" t="s">
        <v>5045</v>
      </c>
      <c r="H626" s="23" t="s">
        <v>3075</v>
      </c>
      <c r="I626" s="23" t="s">
        <v>2131</v>
      </c>
      <c r="J626" s="23" t="s">
        <v>20</v>
      </c>
      <c r="K626" s="23" t="s">
        <v>5046</v>
      </c>
      <c r="L626" s="23">
        <v>32225</v>
      </c>
      <c r="M626" s="23" t="s">
        <v>101</v>
      </c>
      <c r="N626" s="23">
        <v>4600000000000000</v>
      </c>
    </row>
    <row r="627" spans="2:14" x14ac:dyDescent="0.2">
      <c r="B627" s="22" t="s">
        <v>928</v>
      </c>
      <c r="C627" s="23" t="s">
        <v>5047</v>
      </c>
      <c r="D627" s="23" t="s">
        <v>2140</v>
      </c>
      <c r="E627" s="23" t="s">
        <v>2381</v>
      </c>
      <c r="F627" s="23" t="s">
        <v>5048</v>
      </c>
      <c r="G627" s="30" t="s">
        <v>5049</v>
      </c>
      <c r="H627" s="23" t="s">
        <v>2990</v>
      </c>
      <c r="I627" s="23" t="s">
        <v>2131</v>
      </c>
      <c r="J627" s="23" t="s">
        <v>15</v>
      </c>
      <c r="K627" s="23" t="s">
        <v>5050</v>
      </c>
      <c r="L627" s="23">
        <v>95113</v>
      </c>
      <c r="M627" s="23" t="s">
        <v>90</v>
      </c>
      <c r="N627" s="23">
        <v>4710000000000000</v>
      </c>
    </row>
    <row r="628" spans="2:14" x14ac:dyDescent="0.2">
      <c r="B628" s="22" t="s">
        <v>661</v>
      </c>
      <c r="C628" s="23" t="s">
        <v>5051</v>
      </c>
      <c r="D628" s="23" t="s">
        <v>2140</v>
      </c>
      <c r="E628" s="23" t="s">
        <v>3740</v>
      </c>
      <c r="F628" s="23" t="s">
        <v>5052</v>
      </c>
      <c r="G628" s="30" t="s">
        <v>5053</v>
      </c>
      <c r="H628" s="23" t="s">
        <v>2308</v>
      </c>
      <c r="I628" s="23" t="s">
        <v>2131</v>
      </c>
      <c r="J628" s="23" t="s">
        <v>33</v>
      </c>
      <c r="K628" s="23" t="s">
        <v>5054</v>
      </c>
      <c r="L628" s="23">
        <v>66629</v>
      </c>
      <c r="M628" s="23" t="s">
        <v>94</v>
      </c>
      <c r="N628" s="23">
        <v>1640000000000000</v>
      </c>
    </row>
    <row r="629" spans="2:14" x14ac:dyDescent="0.2">
      <c r="B629" s="22" t="s">
        <v>513</v>
      </c>
      <c r="C629" s="23" t="s">
        <v>5055</v>
      </c>
      <c r="D629" s="23" t="s">
        <v>2140</v>
      </c>
      <c r="E629" s="23" t="s">
        <v>2767</v>
      </c>
      <c r="F629" s="23" t="s">
        <v>5056</v>
      </c>
      <c r="G629" s="30" t="s">
        <v>5057</v>
      </c>
      <c r="H629" s="23" t="s">
        <v>3084</v>
      </c>
      <c r="I629" s="23" t="s">
        <v>2131</v>
      </c>
      <c r="J629" s="23" t="s">
        <v>17</v>
      </c>
      <c r="K629" s="23" t="s">
        <v>5058</v>
      </c>
      <c r="L629" s="23">
        <v>79940</v>
      </c>
      <c r="M629" s="23" t="s">
        <v>96</v>
      </c>
      <c r="N629" s="23">
        <v>4610000000000000</v>
      </c>
    </row>
    <row r="630" spans="2:14" x14ac:dyDescent="0.2">
      <c r="B630" s="22" t="s">
        <v>165</v>
      </c>
      <c r="C630" s="23" t="s">
        <v>5059</v>
      </c>
      <c r="D630" s="23" t="s">
        <v>2140</v>
      </c>
      <c r="E630" s="23" t="s">
        <v>3370</v>
      </c>
      <c r="F630" s="23" t="s">
        <v>5060</v>
      </c>
      <c r="G630" s="30" t="s">
        <v>5061</v>
      </c>
      <c r="H630" s="23" t="s">
        <v>2926</v>
      </c>
      <c r="I630" s="23" t="s">
        <v>2131</v>
      </c>
      <c r="J630" s="23" t="s">
        <v>15</v>
      </c>
      <c r="K630" s="23" t="s">
        <v>5062</v>
      </c>
      <c r="L630" s="23">
        <v>94611</v>
      </c>
      <c r="M630" s="23" t="s">
        <v>98</v>
      </c>
      <c r="N630" s="23">
        <v>3100000000000000</v>
      </c>
    </row>
    <row r="631" spans="2:14" x14ac:dyDescent="0.2">
      <c r="B631" s="22" t="s">
        <v>1783</v>
      </c>
      <c r="C631" s="23" t="s">
        <v>5063</v>
      </c>
      <c r="D631" s="23" t="s">
        <v>2140</v>
      </c>
      <c r="E631" s="23" t="s">
        <v>2357</v>
      </c>
      <c r="F631" s="23" t="s">
        <v>5064</v>
      </c>
      <c r="G631" s="30" t="s">
        <v>5065</v>
      </c>
      <c r="H631" s="23" t="s">
        <v>3130</v>
      </c>
      <c r="I631" s="23" t="s">
        <v>2131</v>
      </c>
      <c r="J631" s="23" t="s">
        <v>15</v>
      </c>
      <c r="K631" s="23" t="s">
        <v>5066</v>
      </c>
      <c r="L631" s="23">
        <v>91411</v>
      </c>
      <c r="M631" s="23" t="s">
        <v>89</v>
      </c>
      <c r="N631" s="23">
        <v>2140000000000000</v>
      </c>
    </row>
    <row r="632" spans="2:14" x14ac:dyDescent="0.2">
      <c r="B632" s="22" t="s">
        <v>719</v>
      </c>
      <c r="C632" s="23" t="s">
        <v>5067</v>
      </c>
      <c r="D632" s="23" t="s">
        <v>2140</v>
      </c>
      <c r="E632" s="23" t="s">
        <v>2602</v>
      </c>
      <c r="F632" s="23" t="s">
        <v>5068</v>
      </c>
      <c r="G632" s="30" t="s">
        <v>5069</v>
      </c>
      <c r="H632" s="23" t="s">
        <v>3296</v>
      </c>
      <c r="I632" s="23" t="s">
        <v>2131</v>
      </c>
      <c r="J632" s="23" t="s">
        <v>17</v>
      </c>
      <c r="K632" s="23" t="s">
        <v>5070</v>
      </c>
      <c r="L632" s="23">
        <v>77223</v>
      </c>
      <c r="M632" s="23" t="s">
        <v>90</v>
      </c>
      <c r="N632" s="23">
        <v>3740000000000000</v>
      </c>
    </row>
    <row r="633" spans="2:14" x14ac:dyDescent="0.2">
      <c r="B633" s="22" t="s">
        <v>1232</v>
      </c>
      <c r="C633" s="23" t="s">
        <v>5071</v>
      </c>
      <c r="D633" s="23" t="s">
        <v>2126</v>
      </c>
      <c r="E633" s="23" t="s">
        <v>2340</v>
      </c>
      <c r="F633" s="23" t="s">
        <v>5072</v>
      </c>
      <c r="G633" s="30" t="s">
        <v>5073</v>
      </c>
      <c r="H633" s="23" t="s">
        <v>2726</v>
      </c>
      <c r="I633" s="23" t="s">
        <v>2131</v>
      </c>
      <c r="J633" s="23" t="s">
        <v>17</v>
      </c>
      <c r="K633" s="23" t="s">
        <v>5074</v>
      </c>
      <c r="L633" s="23">
        <v>78230</v>
      </c>
      <c r="M633" s="23" t="s">
        <v>90</v>
      </c>
      <c r="N633" s="23">
        <v>2820000000000000</v>
      </c>
    </row>
    <row r="634" spans="2:14" x14ac:dyDescent="0.2">
      <c r="B634" s="22" t="s">
        <v>451</v>
      </c>
      <c r="C634" s="23" t="s">
        <v>5075</v>
      </c>
      <c r="D634" s="23" t="s">
        <v>2126</v>
      </c>
      <c r="E634" s="23" t="s">
        <v>2164</v>
      </c>
      <c r="F634" s="23" t="s">
        <v>5076</v>
      </c>
      <c r="G634" s="30" t="s">
        <v>5077</v>
      </c>
      <c r="H634" s="23" t="s">
        <v>2898</v>
      </c>
      <c r="I634" s="23" t="s">
        <v>2131</v>
      </c>
      <c r="J634" s="23" t="s">
        <v>20</v>
      </c>
      <c r="K634" s="23" t="s">
        <v>5078</v>
      </c>
      <c r="L634" s="23">
        <v>33710</v>
      </c>
      <c r="M634" s="23" t="s">
        <v>89</v>
      </c>
      <c r="N634" s="23">
        <v>4600000000000000</v>
      </c>
    </row>
    <row r="635" spans="2:14" x14ac:dyDescent="0.2">
      <c r="B635" s="22" t="s">
        <v>225</v>
      </c>
      <c r="C635" s="23" t="s">
        <v>5079</v>
      </c>
      <c r="D635" s="23" t="s">
        <v>2126</v>
      </c>
      <c r="E635" s="23" t="s">
        <v>5080</v>
      </c>
      <c r="F635" s="23" t="s">
        <v>5081</v>
      </c>
      <c r="G635" s="30" t="s">
        <v>5082</v>
      </c>
      <c r="H635" s="23" t="s">
        <v>2579</v>
      </c>
      <c r="I635" s="23" t="s">
        <v>2131</v>
      </c>
      <c r="J635" s="23" t="s">
        <v>43</v>
      </c>
      <c r="K635" s="23" t="s">
        <v>5083</v>
      </c>
      <c r="L635" s="23">
        <v>85715</v>
      </c>
      <c r="M635" s="23" t="s">
        <v>98</v>
      </c>
      <c r="N635" s="23">
        <v>1670000000000000</v>
      </c>
    </row>
    <row r="636" spans="2:14" x14ac:dyDescent="0.2">
      <c r="B636" s="22" t="s">
        <v>755</v>
      </c>
      <c r="C636" s="23" t="s">
        <v>5084</v>
      </c>
      <c r="D636" s="23" t="s">
        <v>2126</v>
      </c>
      <c r="E636" s="23" t="s">
        <v>2629</v>
      </c>
      <c r="F636" s="23" t="s">
        <v>5085</v>
      </c>
      <c r="G636" s="30" t="s">
        <v>5086</v>
      </c>
      <c r="H636" s="23" t="s">
        <v>3955</v>
      </c>
      <c r="I636" s="23" t="s">
        <v>2131</v>
      </c>
      <c r="J636" s="23" t="s">
        <v>20</v>
      </c>
      <c r="K636" s="23" t="s">
        <v>5087</v>
      </c>
      <c r="L636" s="23">
        <v>33111</v>
      </c>
      <c r="M636" s="23" t="s">
        <v>96</v>
      </c>
      <c r="N636" s="23">
        <v>4830000000000000</v>
      </c>
    </row>
    <row r="637" spans="2:14" x14ac:dyDescent="0.2">
      <c r="B637" s="22" t="s">
        <v>2023</v>
      </c>
      <c r="C637" s="23" t="s">
        <v>5088</v>
      </c>
      <c r="D637" s="23" t="s">
        <v>2140</v>
      </c>
      <c r="E637" s="23" t="s">
        <v>5089</v>
      </c>
      <c r="F637" s="23" t="s">
        <v>5090</v>
      </c>
      <c r="G637" s="30" t="s">
        <v>5091</v>
      </c>
      <c r="H637" s="23" t="s">
        <v>2130</v>
      </c>
      <c r="I637" s="23" t="s">
        <v>2131</v>
      </c>
      <c r="J637" s="23" t="s">
        <v>12</v>
      </c>
      <c r="K637" s="23" t="s">
        <v>5092</v>
      </c>
      <c r="L637" s="23">
        <v>7195</v>
      </c>
      <c r="M637" s="23" t="s">
        <v>90</v>
      </c>
      <c r="N637" s="23">
        <v>3810000000000000</v>
      </c>
    </row>
    <row r="638" spans="2:14" x14ac:dyDescent="0.2">
      <c r="B638" s="22" t="s">
        <v>1640</v>
      </c>
      <c r="C638" s="23" t="s">
        <v>5093</v>
      </c>
      <c r="D638" s="23" t="s">
        <v>2126</v>
      </c>
      <c r="E638" s="23" t="s">
        <v>2825</v>
      </c>
      <c r="F638" s="23" t="s">
        <v>5094</v>
      </c>
      <c r="G638" s="30" t="s">
        <v>5095</v>
      </c>
      <c r="H638" s="23" t="s">
        <v>3055</v>
      </c>
      <c r="I638" s="23" t="s">
        <v>2131</v>
      </c>
      <c r="J638" s="23" t="s">
        <v>29</v>
      </c>
      <c r="K638" s="23" t="s">
        <v>5096</v>
      </c>
      <c r="L638" s="23">
        <v>11355</v>
      </c>
      <c r="M638" s="23" t="s">
        <v>92</v>
      </c>
      <c r="N638" s="23">
        <v>1420000000000000</v>
      </c>
    </row>
    <row r="639" spans="2:14" x14ac:dyDescent="0.2">
      <c r="B639" s="22" t="s">
        <v>1757</v>
      </c>
      <c r="C639" s="23" t="s">
        <v>5097</v>
      </c>
      <c r="D639" s="23" t="s">
        <v>2126</v>
      </c>
      <c r="E639" s="23" t="s">
        <v>2259</v>
      </c>
      <c r="F639" s="23" t="s">
        <v>5098</v>
      </c>
      <c r="G639" s="30" t="s">
        <v>5099</v>
      </c>
      <c r="H639" s="23" t="s">
        <v>3213</v>
      </c>
      <c r="I639" s="23" t="s">
        <v>2131</v>
      </c>
      <c r="J639" s="23" t="s">
        <v>21</v>
      </c>
      <c r="K639" s="23" t="s">
        <v>5100</v>
      </c>
      <c r="L639" s="23">
        <v>80161</v>
      </c>
      <c r="M639" s="23" t="s">
        <v>94</v>
      </c>
      <c r="N639" s="23">
        <v>3820000000000000</v>
      </c>
    </row>
    <row r="640" spans="2:14" x14ac:dyDescent="0.2">
      <c r="B640" s="22" t="s">
        <v>2067</v>
      </c>
      <c r="C640" s="23" t="s">
        <v>5101</v>
      </c>
      <c r="D640" s="23" t="s">
        <v>2140</v>
      </c>
      <c r="E640" s="23" t="s">
        <v>2740</v>
      </c>
      <c r="F640" s="23" t="s">
        <v>5102</v>
      </c>
      <c r="G640" s="30" t="s">
        <v>5103</v>
      </c>
      <c r="H640" s="23" t="s">
        <v>2862</v>
      </c>
      <c r="I640" s="23" t="s">
        <v>2131</v>
      </c>
      <c r="J640" s="23" t="s">
        <v>49</v>
      </c>
      <c r="K640" s="23" t="s">
        <v>5104</v>
      </c>
      <c r="L640" s="23">
        <v>99512</v>
      </c>
      <c r="M640" s="23" t="s">
        <v>90</v>
      </c>
      <c r="N640" s="23">
        <v>4870000000000000</v>
      </c>
    </row>
    <row r="641" spans="2:14" x14ac:dyDescent="0.2">
      <c r="B641" s="22" t="s">
        <v>1984</v>
      </c>
      <c r="C641" s="23" t="s">
        <v>5105</v>
      </c>
      <c r="D641" s="23" t="s">
        <v>2126</v>
      </c>
      <c r="E641" s="23" t="s">
        <v>3231</v>
      </c>
      <c r="F641" s="23" t="s">
        <v>5106</v>
      </c>
      <c r="G641" s="30" t="s">
        <v>5107</v>
      </c>
      <c r="H641" s="23" t="s">
        <v>2462</v>
      </c>
      <c r="I641" s="23" t="s">
        <v>2131</v>
      </c>
      <c r="J641" s="23" t="s">
        <v>41</v>
      </c>
      <c r="K641" s="23" t="s">
        <v>5108</v>
      </c>
      <c r="L641" s="23">
        <v>74141</v>
      </c>
      <c r="M641" s="23" t="s">
        <v>101</v>
      </c>
      <c r="N641" s="23">
        <v>1720000000000000</v>
      </c>
    </row>
    <row r="642" spans="2:14" x14ac:dyDescent="0.2">
      <c r="B642" s="22" t="s">
        <v>1343</v>
      </c>
      <c r="C642" s="23" t="s">
        <v>5109</v>
      </c>
      <c r="D642" s="23" t="s">
        <v>2126</v>
      </c>
      <c r="E642" s="23" t="s">
        <v>4041</v>
      </c>
      <c r="F642" s="23" t="s">
        <v>5110</v>
      </c>
      <c r="G642" s="30" t="s">
        <v>5111</v>
      </c>
      <c r="H642" s="23" t="s">
        <v>2511</v>
      </c>
      <c r="I642" s="23" t="s">
        <v>2131</v>
      </c>
      <c r="J642" s="23" t="s">
        <v>31</v>
      </c>
      <c r="K642" s="23" t="s">
        <v>5112</v>
      </c>
      <c r="L642" s="23">
        <v>45296</v>
      </c>
      <c r="M642" s="23" t="s">
        <v>97</v>
      </c>
      <c r="N642" s="23">
        <v>2560000000000000</v>
      </c>
    </row>
    <row r="643" spans="2:14" x14ac:dyDescent="0.2">
      <c r="B643" s="22" t="s">
        <v>449</v>
      </c>
      <c r="C643" s="23" t="s">
        <v>5113</v>
      </c>
      <c r="D643" s="23" t="s">
        <v>2126</v>
      </c>
      <c r="E643" s="23" t="s">
        <v>2363</v>
      </c>
      <c r="F643" s="23" t="s">
        <v>5114</v>
      </c>
      <c r="G643" s="30" t="s">
        <v>5115</v>
      </c>
      <c r="H643" s="23" t="s">
        <v>3743</v>
      </c>
      <c r="I643" s="23" t="s">
        <v>2131</v>
      </c>
      <c r="J643" s="23" t="s">
        <v>28</v>
      </c>
      <c r="K643" s="23" t="s">
        <v>5116</v>
      </c>
      <c r="L643" s="23">
        <v>31210</v>
      </c>
      <c r="M643" s="23" t="s">
        <v>98</v>
      </c>
      <c r="N643" s="23">
        <v>1720000000000000</v>
      </c>
    </row>
    <row r="644" spans="2:14" x14ac:dyDescent="0.2">
      <c r="B644" s="22" t="s">
        <v>1192</v>
      </c>
      <c r="C644" s="23" t="s">
        <v>5117</v>
      </c>
      <c r="D644" s="23" t="s">
        <v>2126</v>
      </c>
      <c r="E644" s="23" t="s">
        <v>2311</v>
      </c>
      <c r="F644" s="23" t="s">
        <v>5118</v>
      </c>
      <c r="G644" s="30" t="s">
        <v>5119</v>
      </c>
      <c r="H644" s="23" t="s">
        <v>2553</v>
      </c>
      <c r="I644" s="23" t="s">
        <v>2131</v>
      </c>
      <c r="J644" s="23" t="s">
        <v>32</v>
      </c>
      <c r="K644" s="23" t="s">
        <v>5120</v>
      </c>
      <c r="L644" s="23">
        <v>53215</v>
      </c>
      <c r="M644" s="23" t="s">
        <v>101</v>
      </c>
      <c r="N644" s="23">
        <v>1610000000000000</v>
      </c>
    </row>
    <row r="645" spans="2:14" x14ac:dyDescent="0.2">
      <c r="B645" s="22" t="s">
        <v>439</v>
      </c>
      <c r="C645" s="23" t="s">
        <v>5121</v>
      </c>
      <c r="D645" s="23" t="s">
        <v>2140</v>
      </c>
      <c r="E645" s="23" t="s">
        <v>2175</v>
      </c>
      <c r="F645" s="23" t="s">
        <v>5122</v>
      </c>
      <c r="G645" s="30" t="s">
        <v>5123</v>
      </c>
      <c r="H645" s="23" t="s">
        <v>5124</v>
      </c>
      <c r="I645" s="23" t="s">
        <v>2131</v>
      </c>
      <c r="J645" s="23" t="s">
        <v>37</v>
      </c>
      <c r="K645" s="23" t="s">
        <v>5125</v>
      </c>
      <c r="L645" s="23">
        <v>29615</v>
      </c>
      <c r="M645" s="23" t="s">
        <v>90</v>
      </c>
      <c r="N645" s="23">
        <v>4780000000000000</v>
      </c>
    </row>
    <row r="646" spans="2:14" x14ac:dyDescent="0.2">
      <c r="B646" s="22" t="s">
        <v>1692</v>
      </c>
      <c r="C646" s="23" t="s">
        <v>5126</v>
      </c>
      <c r="D646" s="23" t="s">
        <v>2126</v>
      </c>
      <c r="E646" s="23" t="s">
        <v>3424</v>
      </c>
      <c r="F646" s="23" t="s">
        <v>5127</v>
      </c>
      <c r="G646" s="30" t="s">
        <v>5128</v>
      </c>
      <c r="H646" s="23" t="s">
        <v>3202</v>
      </c>
      <c r="I646" s="23" t="s">
        <v>2131</v>
      </c>
      <c r="J646" s="23" t="s">
        <v>29</v>
      </c>
      <c r="K646" s="23" t="s">
        <v>5129</v>
      </c>
      <c r="L646" s="23">
        <v>14269</v>
      </c>
      <c r="M646" s="23" t="s">
        <v>95</v>
      </c>
      <c r="N646" s="23">
        <v>3560000000000000</v>
      </c>
    </row>
    <row r="647" spans="2:14" x14ac:dyDescent="0.2">
      <c r="B647" s="22" t="s">
        <v>1297</v>
      </c>
      <c r="C647" s="23" t="s">
        <v>5130</v>
      </c>
      <c r="D647" s="23" t="s">
        <v>2140</v>
      </c>
      <c r="E647" s="23" t="s">
        <v>3999</v>
      </c>
      <c r="F647" s="23" t="s">
        <v>5131</v>
      </c>
      <c r="G647" s="30" t="s">
        <v>5132</v>
      </c>
      <c r="H647" s="23" t="s">
        <v>2663</v>
      </c>
      <c r="I647" s="23" t="s">
        <v>2131</v>
      </c>
      <c r="J647" s="23" t="s">
        <v>46</v>
      </c>
      <c r="K647" s="23" t="s">
        <v>5133</v>
      </c>
      <c r="L647" s="23">
        <v>89150</v>
      </c>
      <c r="M647" s="23" t="s">
        <v>95</v>
      </c>
      <c r="N647" s="23">
        <v>1630000000000000</v>
      </c>
    </row>
    <row r="648" spans="2:14" x14ac:dyDescent="0.2">
      <c r="B648" s="22" t="s">
        <v>1406</v>
      </c>
      <c r="C648" s="23" t="s">
        <v>5134</v>
      </c>
      <c r="D648" s="23" t="s">
        <v>2126</v>
      </c>
      <c r="E648" s="23" t="s">
        <v>2635</v>
      </c>
      <c r="F648" s="23" t="s">
        <v>5135</v>
      </c>
      <c r="G648" s="30" t="s">
        <v>5136</v>
      </c>
      <c r="H648" s="23" t="s">
        <v>2616</v>
      </c>
      <c r="I648" s="23" t="s">
        <v>2131</v>
      </c>
      <c r="J648" s="23" t="s">
        <v>13</v>
      </c>
      <c r="K648" s="23" t="s">
        <v>5137</v>
      </c>
      <c r="L648" s="23">
        <v>47805</v>
      </c>
      <c r="M648" s="23" t="s">
        <v>90</v>
      </c>
      <c r="N648" s="23">
        <v>4380000000000000</v>
      </c>
    </row>
    <row r="649" spans="2:14" x14ac:dyDescent="0.2">
      <c r="B649" s="22" t="s">
        <v>1708</v>
      </c>
      <c r="C649" s="23" t="s">
        <v>5138</v>
      </c>
      <c r="D649" s="23" t="s">
        <v>2140</v>
      </c>
      <c r="E649" s="23" t="s">
        <v>3409</v>
      </c>
      <c r="F649" s="23" t="s">
        <v>5139</v>
      </c>
      <c r="G649" s="30" t="s">
        <v>5140</v>
      </c>
      <c r="H649" s="23" t="s">
        <v>3165</v>
      </c>
      <c r="I649" s="23" t="s">
        <v>2131</v>
      </c>
      <c r="J649" s="23" t="s">
        <v>20</v>
      </c>
      <c r="K649" s="23" t="s">
        <v>5141</v>
      </c>
      <c r="L649" s="23">
        <v>32399</v>
      </c>
      <c r="M649" s="23" t="s">
        <v>92</v>
      </c>
      <c r="N649" s="23">
        <v>1540000000000000</v>
      </c>
    </row>
    <row r="650" spans="2:14" x14ac:dyDescent="0.2">
      <c r="B650" s="22" t="s">
        <v>1743</v>
      </c>
      <c r="C650" s="23" t="s">
        <v>5142</v>
      </c>
      <c r="D650" s="23" t="s">
        <v>2140</v>
      </c>
      <c r="E650" s="23" t="s">
        <v>2944</v>
      </c>
      <c r="F650" s="23" t="s">
        <v>5143</v>
      </c>
      <c r="G650" s="30" t="s">
        <v>5144</v>
      </c>
      <c r="H650" s="23" t="s">
        <v>5145</v>
      </c>
      <c r="I650" s="23" t="s">
        <v>2131</v>
      </c>
      <c r="J650" s="23" t="s">
        <v>56</v>
      </c>
      <c r="K650" s="23" t="s">
        <v>5146</v>
      </c>
      <c r="L650" s="23">
        <v>40745</v>
      </c>
      <c r="M650" s="23" t="s">
        <v>101</v>
      </c>
      <c r="N650" s="23">
        <v>1820000000000000</v>
      </c>
    </row>
    <row r="651" spans="2:14" x14ac:dyDescent="0.2">
      <c r="B651" s="22" t="s">
        <v>195</v>
      </c>
      <c r="C651" s="23" t="s">
        <v>5147</v>
      </c>
      <c r="D651" s="23" t="s">
        <v>2140</v>
      </c>
      <c r="E651" s="23" t="s">
        <v>3424</v>
      </c>
      <c r="F651" s="23" t="s">
        <v>5148</v>
      </c>
      <c r="G651" s="30" t="s">
        <v>5149</v>
      </c>
      <c r="H651" s="23" t="s">
        <v>5150</v>
      </c>
      <c r="I651" s="23" t="s">
        <v>2131</v>
      </c>
      <c r="J651" s="23" t="s">
        <v>35</v>
      </c>
      <c r="K651" s="23" t="s">
        <v>5151</v>
      </c>
      <c r="L651" s="23">
        <v>64054</v>
      </c>
      <c r="M651" s="23" t="s">
        <v>90</v>
      </c>
      <c r="N651" s="23">
        <v>4100000000000000</v>
      </c>
    </row>
    <row r="652" spans="2:14" x14ac:dyDescent="0.2">
      <c r="B652" s="22" t="s">
        <v>795</v>
      </c>
      <c r="C652" s="23" t="s">
        <v>5152</v>
      </c>
      <c r="D652" s="23" t="s">
        <v>2140</v>
      </c>
      <c r="E652" s="23" t="s">
        <v>2282</v>
      </c>
      <c r="F652" s="23" t="s">
        <v>5153</v>
      </c>
      <c r="G652" s="30" t="s">
        <v>5154</v>
      </c>
      <c r="H652" s="23" t="s">
        <v>4130</v>
      </c>
      <c r="I652" s="23" t="s">
        <v>2131</v>
      </c>
      <c r="J652" s="23" t="s">
        <v>31</v>
      </c>
      <c r="K652" s="23" t="s">
        <v>5155</v>
      </c>
      <c r="L652" s="23">
        <v>43610</v>
      </c>
      <c r="M652" s="23" t="s">
        <v>91</v>
      </c>
      <c r="N652" s="23">
        <v>3650000000000000</v>
      </c>
    </row>
    <row r="653" spans="2:14" x14ac:dyDescent="0.2">
      <c r="B653" s="22" t="s">
        <v>813</v>
      </c>
      <c r="C653" s="23" t="s">
        <v>5156</v>
      </c>
      <c r="D653" s="23" t="s">
        <v>2140</v>
      </c>
      <c r="E653" s="23" t="s">
        <v>2465</v>
      </c>
      <c r="F653" s="23" t="s">
        <v>5157</v>
      </c>
      <c r="G653" s="30" t="s">
        <v>5158</v>
      </c>
      <c r="H653" s="23" t="s">
        <v>2208</v>
      </c>
      <c r="I653" s="23" t="s">
        <v>2131</v>
      </c>
      <c r="J653" s="23" t="s">
        <v>24</v>
      </c>
      <c r="K653" s="23" t="s">
        <v>5159</v>
      </c>
      <c r="L653" s="23">
        <v>55428</v>
      </c>
      <c r="M653" s="23" t="s">
        <v>90</v>
      </c>
      <c r="N653" s="23">
        <v>1950000000000000</v>
      </c>
    </row>
    <row r="654" spans="2:14" x14ac:dyDescent="0.2">
      <c r="B654" s="22" t="s">
        <v>487</v>
      </c>
      <c r="C654" s="23" t="s">
        <v>5160</v>
      </c>
      <c r="D654" s="23" t="s">
        <v>2140</v>
      </c>
      <c r="E654" s="23" t="s">
        <v>2797</v>
      </c>
      <c r="F654" s="23" t="s">
        <v>5161</v>
      </c>
      <c r="G654" s="30" t="s">
        <v>5162</v>
      </c>
      <c r="H654" s="23" t="s">
        <v>5163</v>
      </c>
      <c r="I654" s="23" t="s">
        <v>2131</v>
      </c>
      <c r="J654" s="23" t="s">
        <v>17</v>
      </c>
      <c r="K654" s="23" t="s">
        <v>5164</v>
      </c>
      <c r="L654" s="23">
        <v>77305</v>
      </c>
      <c r="M654" s="23" t="s">
        <v>96</v>
      </c>
      <c r="N654" s="23">
        <v>3400000000000000</v>
      </c>
    </row>
    <row r="655" spans="2:14" x14ac:dyDescent="0.2">
      <c r="B655" s="22" t="s">
        <v>1257</v>
      </c>
      <c r="C655" s="23" t="s">
        <v>5165</v>
      </c>
      <c r="D655" s="23" t="s">
        <v>2126</v>
      </c>
      <c r="E655" s="23" t="s">
        <v>2777</v>
      </c>
      <c r="F655" s="23" t="s">
        <v>5166</v>
      </c>
      <c r="G655" s="30" t="s">
        <v>5167</v>
      </c>
      <c r="H655" s="23" t="s">
        <v>5168</v>
      </c>
      <c r="I655" s="23" t="s">
        <v>2131</v>
      </c>
      <c r="J655" s="23" t="s">
        <v>17</v>
      </c>
      <c r="K655" s="23" t="s">
        <v>5169</v>
      </c>
      <c r="L655" s="23">
        <v>77346</v>
      </c>
      <c r="M655" s="23" t="s">
        <v>90</v>
      </c>
      <c r="N655" s="23">
        <v>2930000000000000</v>
      </c>
    </row>
    <row r="656" spans="2:14" x14ac:dyDescent="0.2">
      <c r="B656" s="22" t="s">
        <v>745</v>
      </c>
      <c r="C656" s="23" t="s">
        <v>5170</v>
      </c>
      <c r="D656" s="23" t="s">
        <v>2140</v>
      </c>
      <c r="E656" s="23" t="s">
        <v>2247</v>
      </c>
      <c r="F656" s="23" t="s">
        <v>5171</v>
      </c>
      <c r="G656" s="30" t="s">
        <v>5172</v>
      </c>
      <c r="H656" s="23" t="s">
        <v>2910</v>
      </c>
      <c r="I656" s="23" t="s">
        <v>2131</v>
      </c>
      <c r="J656" s="23" t="s">
        <v>50</v>
      </c>
      <c r="K656" s="23" t="s">
        <v>5173</v>
      </c>
      <c r="L656" s="23">
        <v>96850</v>
      </c>
      <c r="M656" s="23" t="s">
        <v>100</v>
      </c>
      <c r="N656" s="23">
        <v>4850000000000000</v>
      </c>
    </row>
    <row r="657" spans="2:14" x14ac:dyDescent="0.2">
      <c r="B657" s="22" t="s">
        <v>473</v>
      </c>
      <c r="C657" s="23" t="s">
        <v>5174</v>
      </c>
      <c r="D657" s="23" t="s">
        <v>2140</v>
      </c>
      <c r="E657" s="23" t="s">
        <v>2223</v>
      </c>
      <c r="F657" s="23" t="s">
        <v>5175</v>
      </c>
      <c r="G657" s="30" t="s">
        <v>5176</v>
      </c>
      <c r="H657" s="23" t="s">
        <v>2579</v>
      </c>
      <c r="I657" s="23" t="s">
        <v>2131</v>
      </c>
      <c r="J657" s="23" t="s">
        <v>43</v>
      </c>
      <c r="K657" s="23" t="s">
        <v>5177</v>
      </c>
      <c r="L657" s="23">
        <v>85705</v>
      </c>
      <c r="M657" s="23" t="s">
        <v>95</v>
      </c>
      <c r="N657" s="23">
        <v>4760000000000000</v>
      </c>
    </row>
    <row r="658" spans="2:14" x14ac:dyDescent="0.2">
      <c r="B658" s="22" t="s">
        <v>1138</v>
      </c>
      <c r="C658" s="23" t="s">
        <v>5178</v>
      </c>
      <c r="D658" s="23" t="s">
        <v>2126</v>
      </c>
      <c r="E658" s="23" t="s">
        <v>2875</v>
      </c>
      <c r="F658" s="23" t="s">
        <v>5179</v>
      </c>
      <c r="G658" s="30" t="s">
        <v>5180</v>
      </c>
      <c r="H658" s="23" t="s">
        <v>3752</v>
      </c>
      <c r="I658" s="23" t="s">
        <v>2131</v>
      </c>
      <c r="J658" s="23" t="s">
        <v>45</v>
      </c>
      <c r="K658" s="23" t="s">
        <v>5181</v>
      </c>
      <c r="L658" s="23">
        <v>37131</v>
      </c>
      <c r="M658" s="23" t="s">
        <v>95</v>
      </c>
      <c r="N658" s="23">
        <v>2160000000000000</v>
      </c>
    </row>
    <row r="659" spans="2:14" x14ac:dyDescent="0.2">
      <c r="B659" s="22" t="s">
        <v>293</v>
      </c>
      <c r="C659" s="23" t="s">
        <v>5182</v>
      </c>
      <c r="D659" s="23" t="s">
        <v>2140</v>
      </c>
      <c r="E659" s="23" t="s">
        <v>2442</v>
      </c>
      <c r="F659" s="23" t="s">
        <v>5183</v>
      </c>
      <c r="G659" s="30" t="s">
        <v>5184</v>
      </c>
      <c r="H659" s="23" t="s">
        <v>5185</v>
      </c>
      <c r="I659" s="23" t="s">
        <v>2131</v>
      </c>
      <c r="J659" s="23" t="s">
        <v>25</v>
      </c>
      <c r="K659" s="23" t="s">
        <v>5186</v>
      </c>
      <c r="L659" s="23">
        <v>84605</v>
      </c>
      <c r="M659" s="23" t="s">
        <v>99</v>
      </c>
      <c r="N659" s="23">
        <v>2220000000000000</v>
      </c>
    </row>
    <row r="660" spans="2:14" x14ac:dyDescent="0.2">
      <c r="B660" s="22" t="s">
        <v>1456</v>
      </c>
      <c r="C660" s="23" t="s">
        <v>5187</v>
      </c>
      <c r="D660" s="23" t="s">
        <v>2126</v>
      </c>
      <c r="E660" s="23" t="s">
        <v>2223</v>
      </c>
      <c r="F660" s="23" t="s">
        <v>5188</v>
      </c>
      <c r="G660" s="30" t="s">
        <v>5189</v>
      </c>
      <c r="H660" s="23" t="s">
        <v>3761</v>
      </c>
      <c r="I660" s="23" t="s">
        <v>2131</v>
      </c>
      <c r="J660" s="23" t="s">
        <v>30</v>
      </c>
      <c r="K660" s="23" t="s">
        <v>5190</v>
      </c>
      <c r="L660" s="23">
        <v>48604</v>
      </c>
      <c r="M660" s="23" t="s">
        <v>90</v>
      </c>
      <c r="N660" s="23">
        <v>2330000000000000</v>
      </c>
    </row>
    <row r="661" spans="2:14" x14ac:dyDescent="0.2">
      <c r="B661" s="22" t="s">
        <v>1116</v>
      </c>
      <c r="C661" s="23" t="s">
        <v>5191</v>
      </c>
      <c r="D661" s="23" t="s">
        <v>2140</v>
      </c>
      <c r="E661" s="23" t="s">
        <v>4041</v>
      </c>
      <c r="F661" s="23" t="s">
        <v>5192</v>
      </c>
      <c r="G661" s="30" t="s">
        <v>5193</v>
      </c>
      <c r="H661" s="23" t="s">
        <v>2822</v>
      </c>
      <c r="I661" s="23" t="s">
        <v>2131</v>
      </c>
      <c r="J661" s="23" t="s">
        <v>29</v>
      </c>
      <c r="K661" s="23" t="s">
        <v>5194</v>
      </c>
      <c r="L661" s="23">
        <v>10270</v>
      </c>
      <c r="M661" s="23" t="s">
        <v>99</v>
      </c>
      <c r="N661" s="23">
        <v>1860000000000000</v>
      </c>
    </row>
    <row r="662" spans="2:14" x14ac:dyDescent="0.2">
      <c r="B662" s="22" t="s">
        <v>857</v>
      </c>
      <c r="C662" s="23" t="s">
        <v>5195</v>
      </c>
      <c r="D662" s="23" t="s">
        <v>2126</v>
      </c>
      <c r="E662" s="23" t="s">
        <v>5080</v>
      </c>
      <c r="F662" s="23" t="s">
        <v>5196</v>
      </c>
      <c r="G662" s="30" t="s">
        <v>5197</v>
      </c>
      <c r="H662" s="23" t="s">
        <v>2190</v>
      </c>
      <c r="I662" s="23" t="s">
        <v>2131</v>
      </c>
      <c r="J662" s="23" t="s">
        <v>22</v>
      </c>
      <c r="K662" s="23" t="s">
        <v>5198</v>
      </c>
      <c r="L662" s="23">
        <v>50369</v>
      </c>
      <c r="M662" s="23" t="s">
        <v>96</v>
      </c>
      <c r="N662" s="23">
        <v>2740000000000000</v>
      </c>
    </row>
    <row r="663" spans="2:14" x14ac:dyDescent="0.2">
      <c r="B663" s="22" t="s">
        <v>1747</v>
      </c>
      <c r="C663" s="23" t="s">
        <v>5199</v>
      </c>
      <c r="D663" s="23" t="s">
        <v>2140</v>
      </c>
      <c r="E663" s="23" t="s">
        <v>2288</v>
      </c>
      <c r="F663" s="23" t="s">
        <v>5200</v>
      </c>
      <c r="G663" s="30" t="s">
        <v>5201</v>
      </c>
      <c r="H663" s="23" t="s">
        <v>3084</v>
      </c>
      <c r="I663" s="23" t="s">
        <v>2131</v>
      </c>
      <c r="J663" s="23" t="s">
        <v>17</v>
      </c>
      <c r="K663" s="23" t="s">
        <v>5202</v>
      </c>
      <c r="L663" s="23">
        <v>79955</v>
      </c>
      <c r="M663" s="23" t="s">
        <v>91</v>
      </c>
      <c r="N663" s="23">
        <v>3010000000000000</v>
      </c>
    </row>
    <row r="664" spans="2:14" x14ac:dyDescent="0.2">
      <c r="B664" s="22" t="s">
        <v>574</v>
      </c>
      <c r="C664" s="23" t="s">
        <v>5203</v>
      </c>
      <c r="D664" s="23" t="s">
        <v>2140</v>
      </c>
      <c r="E664" s="23" t="s">
        <v>2797</v>
      </c>
      <c r="F664" s="23" t="s">
        <v>5204</v>
      </c>
      <c r="G664" s="30" t="s">
        <v>5205</v>
      </c>
      <c r="H664" s="23" t="s">
        <v>2822</v>
      </c>
      <c r="I664" s="23" t="s">
        <v>2131</v>
      </c>
      <c r="J664" s="23" t="s">
        <v>29</v>
      </c>
      <c r="K664" s="23" t="s">
        <v>5206</v>
      </c>
      <c r="L664" s="23">
        <v>10029</v>
      </c>
      <c r="M664" s="23" t="s">
        <v>101</v>
      </c>
      <c r="N664" s="23">
        <v>4750000000000000</v>
      </c>
    </row>
    <row r="665" spans="2:14" x14ac:dyDescent="0.2">
      <c r="B665" s="22" t="s">
        <v>1636</v>
      </c>
      <c r="C665" s="23" t="s">
        <v>5207</v>
      </c>
      <c r="D665" s="23" t="s">
        <v>2126</v>
      </c>
      <c r="E665" s="23" t="s">
        <v>3276</v>
      </c>
      <c r="F665" s="23" t="s">
        <v>5208</v>
      </c>
      <c r="G665" s="30" t="s">
        <v>5209</v>
      </c>
      <c r="H665" s="23" t="s">
        <v>2904</v>
      </c>
      <c r="I665" s="23" t="s">
        <v>2131</v>
      </c>
      <c r="J665" s="23" t="s">
        <v>29</v>
      </c>
      <c r="K665" s="23" t="s">
        <v>5210</v>
      </c>
      <c r="L665" s="23">
        <v>11431</v>
      </c>
      <c r="M665" s="23" t="s">
        <v>98</v>
      </c>
      <c r="N665" s="23">
        <v>1860000000000000</v>
      </c>
    </row>
    <row r="666" spans="2:14" x14ac:dyDescent="0.2">
      <c r="B666" s="22" t="s">
        <v>467</v>
      </c>
      <c r="C666" s="23" t="s">
        <v>5211</v>
      </c>
      <c r="D666" s="23" t="s">
        <v>2140</v>
      </c>
      <c r="E666" s="23" t="s">
        <v>3943</v>
      </c>
      <c r="F666" s="23" t="s">
        <v>5212</v>
      </c>
      <c r="G666" s="30" t="s">
        <v>5213</v>
      </c>
      <c r="H666" s="23" t="s">
        <v>3691</v>
      </c>
      <c r="I666" s="23" t="s">
        <v>2131</v>
      </c>
      <c r="J666" s="23" t="s">
        <v>31</v>
      </c>
      <c r="K666" s="23" t="s">
        <v>5214</v>
      </c>
      <c r="L666" s="23">
        <v>43231</v>
      </c>
      <c r="M666" s="23" t="s">
        <v>92</v>
      </c>
      <c r="N666" s="23">
        <v>1440000000000000</v>
      </c>
    </row>
    <row r="667" spans="2:14" x14ac:dyDescent="0.2">
      <c r="B667" s="22" t="s">
        <v>295</v>
      </c>
      <c r="C667" s="23" t="s">
        <v>5215</v>
      </c>
      <c r="D667" s="23" t="s">
        <v>2140</v>
      </c>
      <c r="E667" s="23" t="s">
        <v>2705</v>
      </c>
      <c r="F667" s="23" t="s">
        <v>5216</v>
      </c>
      <c r="G667" s="30" t="s">
        <v>5217</v>
      </c>
      <c r="H667" s="23" t="s">
        <v>4544</v>
      </c>
      <c r="I667" s="23" t="s">
        <v>2131</v>
      </c>
      <c r="J667" s="23" t="s">
        <v>20</v>
      </c>
      <c r="K667" s="23" t="s">
        <v>5218</v>
      </c>
      <c r="L667" s="23">
        <v>33330</v>
      </c>
      <c r="M667" s="23" t="s">
        <v>90</v>
      </c>
      <c r="N667" s="23">
        <v>4020000000000000</v>
      </c>
    </row>
    <row r="668" spans="2:14" x14ac:dyDescent="0.2">
      <c r="B668" s="22" t="s">
        <v>2059</v>
      </c>
      <c r="C668" s="23" t="s">
        <v>5219</v>
      </c>
      <c r="D668" s="23" t="s">
        <v>2140</v>
      </c>
      <c r="E668" s="23" t="s">
        <v>3707</v>
      </c>
      <c r="F668" s="23" t="s">
        <v>5220</v>
      </c>
      <c r="G668" s="30" t="s">
        <v>5221</v>
      </c>
      <c r="H668" s="23" t="s">
        <v>3385</v>
      </c>
      <c r="I668" s="23" t="s">
        <v>2131</v>
      </c>
      <c r="J668" s="23" t="s">
        <v>18</v>
      </c>
      <c r="K668" s="23" t="s">
        <v>5222</v>
      </c>
      <c r="L668" s="23">
        <v>22309</v>
      </c>
      <c r="M668" s="23" t="s">
        <v>98</v>
      </c>
      <c r="N668" s="23">
        <v>3120000000000000</v>
      </c>
    </row>
    <row r="669" spans="2:14" x14ac:dyDescent="0.2">
      <c r="B669" s="22" t="s">
        <v>397</v>
      </c>
      <c r="C669" s="23" t="s">
        <v>5223</v>
      </c>
      <c r="D669" s="23" t="s">
        <v>2126</v>
      </c>
      <c r="E669" s="23" t="s">
        <v>3740</v>
      </c>
      <c r="F669" s="23" t="s">
        <v>5224</v>
      </c>
      <c r="G669" s="30" t="s">
        <v>5225</v>
      </c>
      <c r="H669" s="23" t="s">
        <v>2599</v>
      </c>
      <c r="I669" s="23" t="s">
        <v>2131</v>
      </c>
      <c r="J669" s="23" t="s">
        <v>15</v>
      </c>
      <c r="K669" s="23" t="s">
        <v>5226</v>
      </c>
      <c r="L669" s="23">
        <v>94177</v>
      </c>
      <c r="M669" s="23" t="s">
        <v>95</v>
      </c>
      <c r="N669" s="23">
        <v>3390000000000000</v>
      </c>
    </row>
    <row r="670" spans="2:14" x14ac:dyDescent="0.2">
      <c r="B670" s="22" t="s">
        <v>2065</v>
      </c>
      <c r="C670" s="23" t="s">
        <v>5227</v>
      </c>
      <c r="D670" s="23" t="s">
        <v>2140</v>
      </c>
      <c r="E670" s="23" t="s">
        <v>2282</v>
      </c>
      <c r="F670" s="23" t="s">
        <v>5228</v>
      </c>
      <c r="G670" s="30" t="s">
        <v>5229</v>
      </c>
      <c r="H670" s="23" t="s">
        <v>4121</v>
      </c>
      <c r="I670" s="23" t="s">
        <v>2131</v>
      </c>
      <c r="J670" s="23" t="s">
        <v>56</v>
      </c>
      <c r="K670" s="23" t="s">
        <v>5230</v>
      </c>
      <c r="L670" s="23">
        <v>40280</v>
      </c>
      <c r="M670" s="23" t="s">
        <v>90</v>
      </c>
      <c r="N670" s="23">
        <v>2760000000000000</v>
      </c>
    </row>
    <row r="671" spans="2:14" x14ac:dyDescent="0.2">
      <c r="B671" s="22" t="s">
        <v>1472</v>
      </c>
      <c r="C671" s="23" t="s">
        <v>5231</v>
      </c>
      <c r="D671" s="23" t="s">
        <v>2126</v>
      </c>
      <c r="E671" s="23" t="s">
        <v>2819</v>
      </c>
      <c r="F671" s="23" t="s">
        <v>5232</v>
      </c>
      <c r="G671" s="30" t="s">
        <v>5233</v>
      </c>
      <c r="H671" s="23" t="s">
        <v>3860</v>
      </c>
      <c r="I671" s="23" t="s">
        <v>2131</v>
      </c>
      <c r="J671" s="23" t="s">
        <v>31</v>
      </c>
      <c r="K671" s="23" t="s">
        <v>5234</v>
      </c>
      <c r="L671" s="23">
        <v>44111</v>
      </c>
      <c r="M671" s="23" t="s">
        <v>99</v>
      </c>
      <c r="N671" s="23">
        <v>3240000000000000</v>
      </c>
    </row>
    <row r="672" spans="2:14" x14ac:dyDescent="0.2">
      <c r="B672" s="22" t="s">
        <v>1313</v>
      </c>
      <c r="C672" s="23" t="s">
        <v>5235</v>
      </c>
      <c r="D672" s="23" t="s">
        <v>2126</v>
      </c>
      <c r="E672" s="23" t="s">
        <v>3237</v>
      </c>
      <c r="F672" s="23" t="s">
        <v>5236</v>
      </c>
      <c r="G672" s="30" t="s">
        <v>5237</v>
      </c>
      <c r="H672" s="23" t="s">
        <v>5238</v>
      </c>
      <c r="I672" s="23" t="s">
        <v>2131</v>
      </c>
      <c r="J672" s="23" t="s">
        <v>28</v>
      </c>
      <c r="K672" s="23" t="s">
        <v>5239</v>
      </c>
      <c r="L672" s="23">
        <v>30092</v>
      </c>
      <c r="M672" s="23" t="s">
        <v>90</v>
      </c>
      <c r="N672" s="23">
        <v>1920000000000000</v>
      </c>
    </row>
    <row r="673" spans="2:14" x14ac:dyDescent="0.2">
      <c r="B673" s="22" t="s">
        <v>1982</v>
      </c>
      <c r="C673" s="23" t="s">
        <v>5240</v>
      </c>
      <c r="D673" s="23" t="s">
        <v>2140</v>
      </c>
      <c r="E673" s="23" t="s">
        <v>5080</v>
      </c>
      <c r="F673" s="23" t="s">
        <v>5241</v>
      </c>
      <c r="G673" s="30" t="s">
        <v>5242</v>
      </c>
      <c r="H673" s="23" t="s">
        <v>2584</v>
      </c>
      <c r="I673" s="23" t="s">
        <v>2131</v>
      </c>
      <c r="J673" s="23" t="s">
        <v>36</v>
      </c>
      <c r="K673" s="23" t="s">
        <v>5243</v>
      </c>
      <c r="L673" s="23">
        <v>28242</v>
      </c>
      <c r="M673" s="23" t="s">
        <v>90</v>
      </c>
      <c r="N673" s="23">
        <v>3220000000000000</v>
      </c>
    </row>
    <row r="674" spans="2:14" x14ac:dyDescent="0.2">
      <c r="B674" s="22" t="s">
        <v>1478</v>
      </c>
      <c r="C674" s="23" t="s">
        <v>5244</v>
      </c>
      <c r="D674" s="23" t="s">
        <v>2126</v>
      </c>
      <c r="E674" s="23" t="s">
        <v>2690</v>
      </c>
      <c r="F674" s="23" t="s">
        <v>5245</v>
      </c>
      <c r="G674" s="30" t="s">
        <v>5246</v>
      </c>
      <c r="H674" s="23" t="s">
        <v>2822</v>
      </c>
      <c r="I674" s="23" t="s">
        <v>2131</v>
      </c>
      <c r="J674" s="23" t="s">
        <v>29</v>
      </c>
      <c r="K674" s="23" t="s">
        <v>5247</v>
      </c>
      <c r="L674" s="23">
        <v>10203</v>
      </c>
      <c r="M674" s="23" t="s">
        <v>101</v>
      </c>
      <c r="N674" s="23">
        <v>2030000000000000</v>
      </c>
    </row>
    <row r="675" spans="2:14" x14ac:dyDescent="0.2">
      <c r="B675" s="22" t="s">
        <v>1544</v>
      </c>
      <c r="C675" s="23" t="s">
        <v>5248</v>
      </c>
      <c r="D675" s="23" t="s">
        <v>2140</v>
      </c>
      <c r="E675" s="23" t="s">
        <v>3409</v>
      </c>
      <c r="F675" s="23" t="s">
        <v>5249</v>
      </c>
      <c r="G675" s="30" t="s">
        <v>5250</v>
      </c>
      <c r="H675" s="23" t="s">
        <v>3412</v>
      </c>
      <c r="I675" s="23" t="s">
        <v>2131</v>
      </c>
      <c r="J675" s="23" t="s">
        <v>41</v>
      </c>
      <c r="K675" s="23" t="s">
        <v>5251</v>
      </c>
      <c r="L675" s="23">
        <v>73129</v>
      </c>
      <c r="M675" s="23" t="s">
        <v>96</v>
      </c>
      <c r="N675" s="23">
        <v>2890000000000000</v>
      </c>
    </row>
    <row r="676" spans="2:14" x14ac:dyDescent="0.2">
      <c r="B676" s="22" t="s">
        <v>1351</v>
      </c>
      <c r="C676" s="23" t="s">
        <v>5252</v>
      </c>
      <c r="D676" s="23" t="s">
        <v>2140</v>
      </c>
      <c r="E676" s="23" t="s">
        <v>2181</v>
      </c>
      <c r="F676" s="23" t="s">
        <v>5253</v>
      </c>
      <c r="G676" s="30" t="s">
        <v>5254</v>
      </c>
      <c r="H676" s="23" t="s">
        <v>2184</v>
      </c>
      <c r="I676" s="23" t="s">
        <v>2131</v>
      </c>
      <c r="J676" s="23" t="s">
        <v>21</v>
      </c>
      <c r="K676" s="23" t="s">
        <v>5255</v>
      </c>
      <c r="L676" s="23">
        <v>80255</v>
      </c>
      <c r="M676" s="23" t="s">
        <v>90</v>
      </c>
      <c r="N676" s="23">
        <v>3990000000000000</v>
      </c>
    </row>
    <row r="677" spans="2:14" x14ac:dyDescent="0.2">
      <c r="B677" s="22" t="s">
        <v>1698</v>
      </c>
      <c r="C677" s="23" t="s">
        <v>5256</v>
      </c>
      <c r="D677" s="23" t="s">
        <v>2140</v>
      </c>
      <c r="E677" s="23" t="s">
        <v>3276</v>
      </c>
      <c r="F677" s="23" t="s">
        <v>5257</v>
      </c>
      <c r="G677" s="30" t="s">
        <v>5258</v>
      </c>
      <c r="H677" s="23" t="s">
        <v>3714</v>
      </c>
      <c r="I677" s="23" t="s">
        <v>2131</v>
      </c>
      <c r="J677" s="23" t="s">
        <v>20</v>
      </c>
      <c r="K677" s="23" t="s">
        <v>5259</v>
      </c>
      <c r="L677" s="23">
        <v>34102</v>
      </c>
      <c r="M677" s="23" t="s">
        <v>90</v>
      </c>
      <c r="N677" s="23">
        <v>2000000000000000</v>
      </c>
    </row>
    <row r="678" spans="2:14" x14ac:dyDescent="0.2">
      <c r="B678" s="22" t="s">
        <v>747</v>
      </c>
      <c r="C678" s="23" t="s">
        <v>5260</v>
      </c>
      <c r="D678" s="23" t="s">
        <v>2140</v>
      </c>
      <c r="E678" s="23" t="s">
        <v>2572</v>
      </c>
      <c r="F678" s="23" t="s">
        <v>5261</v>
      </c>
      <c r="G678" s="30" t="s">
        <v>5262</v>
      </c>
      <c r="H678" s="23" t="s">
        <v>5263</v>
      </c>
      <c r="I678" s="23" t="s">
        <v>2131</v>
      </c>
      <c r="J678" s="23" t="s">
        <v>15</v>
      </c>
      <c r="K678" s="23" t="s">
        <v>5264</v>
      </c>
      <c r="L678" s="23">
        <v>92645</v>
      </c>
      <c r="M678" s="23" t="s">
        <v>96</v>
      </c>
      <c r="N678" s="23">
        <v>3130000000000000</v>
      </c>
    </row>
    <row r="679" spans="2:14" x14ac:dyDescent="0.2">
      <c r="B679" s="22" t="s">
        <v>2101</v>
      </c>
      <c r="C679" s="23" t="s">
        <v>5265</v>
      </c>
      <c r="D679" s="23" t="s">
        <v>2140</v>
      </c>
      <c r="E679" s="23" t="s">
        <v>5266</v>
      </c>
      <c r="F679" s="23" t="s">
        <v>5267</v>
      </c>
      <c r="G679" s="30" t="s">
        <v>5268</v>
      </c>
      <c r="H679" s="23" t="s">
        <v>3412</v>
      </c>
      <c r="I679" s="23" t="s">
        <v>2131</v>
      </c>
      <c r="J679" s="23" t="s">
        <v>41</v>
      </c>
      <c r="K679" s="23" t="s">
        <v>5269</v>
      </c>
      <c r="L679" s="23">
        <v>73197</v>
      </c>
      <c r="M679" s="23" t="s">
        <v>90</v>
      </c>
      <c r="N679" s="23">
        <v>3600000000000000</v>
      </c>
    </row>
    <row r="680" spans="2:14" x14ac:dyDescent="0.2">
      <c r="B680" s="22" t="s">
        <v>203</v>
      </c>
      <c r="C680" s="23" t="s">
        <v>5270</v>
      </c>
      <c r="D680" s="23" t="s">
        <v>2126</v>
      </c>
      <c r="E680" s="23" t="s">
        <v>3133</v>
      </c>
      <c r="F680" s="23" t="s">
        <v>5271</v>
      </c>
      <c r="G680" s="30" t="s">
        <v>5272</v>
      </c>
      <c r="H680" s="23" t="s">
        <v>2822</v>
      </c>
      <c r="I680" s="23" t="s">
        <v>2131</v>
      </c>
      <c r="J680" s="23" t="s">
        <v>29</v>
      </c>
      <c r="K680" s="23" t="s">
        <v>5273</v>
      </c>
      <c r="L680" s="23">
        <v>10014</v>
      </c>
      <c r="M680" s="23" t="s">
        <v>90</v>
      </c>
      <c r="N680" s="23">
        <v>4900000000000000</v>
      </c>
    </row>
    <row r="681" spans="2:14" x14ac:dyDescent="0.2">
      <c r="B681" s="22" t="s">
        <v>379</v>
      </c>
      <c r="C681" s="23" t="s">
        <v>5274</v>
      </c>
      <c r="D681" s="23" t="s">
        <v>2140</v>
      </c>
      <c r="E681" s="23" t="s">
        <v>2729</v>
      </c>
      <c r="F681" s="23" t="s">
        <v>5275</v>
      </c>
      <c r="G681" s="30" t="s">
        <v>5276</v>
      </c>
      <c r="H681" s="23" t="s">
        <v>2764</v>
      </c>
      <c r="I681" s="23" t="s">
        <v>2131</v>
      </c>
      <c r="J681" s="23" t="s">
        <v>15</v>
      </c>
      <c r="K681" s="23" t="s">
        <v>5277</v>
      </c>
      <c r="L681" s="23">
        <v>90810</v>
      </c>
      <c r="M681" s="23" t="s">
        <v>89</v>
      </c>
      <c r="N681" s="23">
        <v>3500000000000000</v>
      </c>
    </row>
    <row r="682" spans="2:14" x14ac:dyDescent="0.2">
      <c r="B682" s="22" t="s">
        <v>154</v>
      </c>
      <c r="C682" s="23" t="s">
        <v>5278</v>
      </c>
      <c r="D682" s="23" t="s">
        <v>2140</v>
      </c>
      <c r="E682" s="23" t="s">
        <v>2288</v>
      </c>
      <c r="F682" s="23" t="s">
        <v>5279</v>
      </c>
      <c r="G682" s="30" t="s">
        <v>5280</v>
      </c>
      <c r="H682" s="23" t="s">
        <v>2178</v>
      </c>
      <c r="I682" s="23" t="s">
        <v>2131</v>
      </c>
      <c r="J682" s="23" t="s">
        <v>20</v>
      </c>
      <c r="K682" s="23" t="s">
        <v>5281</v>
      </c>
      <c r="L682" s="23">
        <v>34620</v>
      </c>
      <c r="M682" s="23" t="s">
        <v>100</v>
      </c>
      <c r="N682" s="23">
        <v>4650000000000000</v>
      </c>
    </row>
    <row r="683" spans="2:14" x14ac:dyDescent="0.2">
      <c r="B683" s="22" t="s">
        <v>1108</v>
      </c>
      <c r="C683" s="23" t="s">
        <v>5282</v>
      </c>
      <c r="D683" s="23" t="s">
        <v>2140</v>
      </c>
      <c r="E683" s="23" t="s">
        <v>5283</v>
      </c>
      <c r="F683" s="23" t="s">
        <v>5284</v>
      </c>
      <c r="G683" s="30" t="s">
        <v>5285</v>
      </c>
      <c r="H683" s="23" t="s">
        <v>2822</v>
      </c>
      <c r="I683" s="23" t="s">
        <v>2131</v>
      </c>
      <c r="J683" s="23" t="s">
        <v>29</v>
      </c>
      <c r="K683" s="23" t="s">
        <v>5286</v>
      </c>
      <c r="L683" s="23">
        <v>10009</v>
      </c>
      <c r="M683" s="23" t="s">
        <v>95</v>
      </c>
      <c r="N683" s="23">
        <v>3330000000000000</v>
      </c>
    </row>
    <row r="684" spans="2:14" x14ac:dyDescent="0.2">
      <c r="B684" s="22" t="s">
        <v>407</v>
      </c>
      <c r="C684" s="23" t="s">
        <v>5287</v>
      </c>
      <c r="D684" s="23" t="s">
        <v>2140</v>
      </c>
      <c r="E684" s="23" t="s">
        <v>4926</v>
      </c>
      <c r="F684" s="23" t="s">
        <v>5288</v>
      </c>
      <c r="G684" s="30" t="s">
        <v>5289</v>
      </c>
      <c r="H684" s="23" t="s">
        <v>5290</v>
      </c>
      <c r="I684" s="23" t="s">
        <v>2131</v>
      </c>
      <c r="J684" s="23" t="s">
        <v>15</v>
      </c>
      <c r="K684" s="23" t="s">
        <v>5291</v>
      </c>
      <c r="L684" s="23">
        <v>91616</v>
      </c>
      <c r="M684" s="23" t="s">
        <v>97</v>
      </c>
      <c r="N684" s="23">
        <v>3010000000000000</v>
      </c>
    </row>
    <row r="685" spans="2:14" x14ac:dyDescent="0.2">
      <c r="B685" s="22" t="s">
        <v>1285</v>
      </c>
      <c r="C685" s="23" t="s">
        <v>5292</v>
      </c>
      <c r="D685" s="23" t="s">
        <v>2140</v>
      </c>
      <c r="E685" s="23" t="s">
        <v>3717</v>
      </c>
      <c r="F685" s="23" t="s">
        <v>5293</v>
      </c>
      <c r="G685" s="30" t="s">
        <v>5294</v>
      </c>
      <c r="H685" s="23" t="s">
        <v>2150</v>
      </c>
      <c r="I685" s="23" t="s">
        <v>2131</v>
      </c>
      <c r="J685" s="23" t="s">
        <v>15</v>
      </c>
      <c r="K685" s="23" t="s">
        <v>5295</v>
      </c>
      <c r="L685" s="23">
        <v>94263</v>
      </c>
      <c r="M685" s="23" t="s">
        <v>90</v>
      </c>
      <c r="N685" s="23">
        <v>2160000000000000</v>
      </c>
    </row>
    <row r="686" spans="2:14" x14ac:dyDescent="0.2">
      <c r="B686" s="22" t="s">
        <v>946</v>
      </c>
      <c r="C686" s="23" t="s">
        <v>5296</v>
      </c>
      <c r="D686" s="23" t="s">
        <v>2126</v>
      </c>
      <c r="E686" s="23" t="s">
        <v>3556</v>
      </c>
      <c r="F686" s="23" t="s">
        <v>5297</v>
      </c>
      <c r="G686" s="30" t="s">
        <v>5298</v>
      </c>
      <c r="H686" s="23" t="s">
        <v>4372</v>
      </c>
      <c r="I686" s="23" t="s">
        <v>2131</v>
      </c>
      <c r="J686" s="23" t="s">
        <v>35</v>
      </c>
      <c r="K686" s="23" t="s">
        <v>5299</v>
      </c>
      <c r="L686" s="23">
        <v>63121</v>
      </c>
      <c r="M686" s="23" t="s">
        <v>101</v>
      </c>
      <c r="N686" s="23">
        <v>3800000000000000</v>
      </c>
    </row>
    <row r="687" spans="2:14" x14ac:dyDescent="0.2">
      <c r="B687" s="22" t="s">
        <v>1576</v>
      </c>
      <c r="C687" s="23" t="s">
        <v>5300</v>
      </c>
      <c r="D687" s="23" t="s">
        <v>2140</v>
      </c>
      <c r="E687" s="23" t="s">
        <v>4287</v>
      </c>
      <c r="F687" s="23" t="s">
        <v>5301</v>
      </c>
      <c r="G687" s="30" t="s">
        <v>5302</v>
      </c>
      <c r="H687" s="23" t="s">
        <v>2389</v>
      </c>
      <c r="I687" s="23" t="s">
        <v>2131</v>
      </c>
      <c r="J687" s="23" t="s">
        <v>33</v>
      </c>
      <c r="K687" s="23" t="s">
        <v>5303</v>
      </c>
      <c r="L687" s="23">
        <v>67230</v>
      </c>
      <c r="M687" s="23" t="s">
        <v>90</v>
      </c>
      <c r="N687" s="23">
        <v>1300000000000000</v>
      </c>
    </row>
    <row r="688" spans="2:14" x14ac:dyDescent="0.2">
      <c r="B688" s="22" t="s">
        <v>546</v>
      </c>
      <c r="C688" s="23" t="s">
        <v>5304</v>
      </c>
      <c r="D688" s="23" t="s">
        <v>2140</v>
      </c>
      <c r="E688" s="23" t="s">
        <v>2175</v>
      </c>
      <c r="F688" s="23" t="s">
        <v>5305</v>
      </c>
      <c r="G688" s="30" t="s">
        <v>5306</v>
      </c>
      <c r="H688" s="23" t="s">
        <v>2172</v>
      </c>
      <c r="I688" s="23" t="s">
        <v>2131</v>
      </c>
      <c r="J688" s="23" t="s">
        <v>19</v>
      </c>
      <c r="K688" s="23" t="s">
        <v>5307</v>
      </c>
      <c r="L688" s="23">
        <v>60567</v>
      </c>
      <c r="M688" s="23" t="s">
        <v>90</v>
      </c>
      <c r="N688" s="23">
        <v>3060000000000000</v>
      </c>
    </row>
    <row r="689" spans="2:14" x14ac:dyDescent="0.2">
      <c r="B689" s="22" t="s">
        <v>663</v>
      </c>
      <c r="C689" s="23" t="s">
        <v>5308</v>
      </c>
      <c r="D689" s="23" t="s">
        <v>2140</v>
      </c>
      <c r="E689" s="23" t="s">
        <v>2211</v>
      </c>
      <c r="F689" s="23" t="s">
        <v>5309</v>
      </c>
      <c r="G689" s="30" t="s">
        <v>5310</v>
      </c>
      <c r="H689" s="23" t="s">
        <v>3314</v>
      </c>
      <c r="I689" s="23" t="s">
        <v>2131</v>
      </c>
      <c r="J689" s="23" t="s">
        <v>18</v>
      </c>
      <c r="K689" s="23" t="s">
        <v>5311</v>
      </c>
      <c r="L689" s="23">
        <v>22903</v>
      </c>
      <c r="M689" s="23" t="s">
        <v>89</v>
      </c>
      <c r="N689" s="23">
        <v>1370000000000000</v>
      </c>
    </row>
    <row r="690" spans="2:14" x14ac:dyDescent="0.2">
      <c r="B690" s="22" t="s">
        <v>483</v>
      </c>
      <c r="C690" s="23" t="s">
        <v>5312</v>
      </c>
      <c r="D690" s="23" t="s">
        <v>2126</v>
      </c>
      <c r="E690" s="23" t="s">
        <v>3052</v>
      </c>
      <c r="F690" s="23" t="s">
        <v>5313</v>
      </c>
      <c r="G690" s="30" t="s">
        <v>5314</v>
      </c>
      <c r="H690" s="23" t="s">
        <v>3584</v>
      </c>
      <c r="I690" s="23" t="s">
        <v>2131</v>
      </c>
      <c r="J690" s="23" t="s">
        <v>18</v>
      </c>
      <c r="K690" s="23" t="s">
        <v>5315</v>
      </c>
      <c r="L690" s="23">
        <v>23289</v>
      </c>
      <c r="M690" s="23" t="s">
        <v>90</v>
      </c>
      <c r="N690" s="23">
        <v>3750000000000000</v>
      </c>
    </row>
    <row r="691" spans="2:14" x14ac:dyDescent="0.2">
      <c r="B691" s="22" t="s">
        <v>1075</v>
      </c>
      <c r="C691" s="23" t="s">
        <v>5316</v>
      </c>
      <c r="D691" s="23" t="s">
        <v>2140</v>
      </c>
      <c r="E691" s="23" t="s">
        <v>2164</v>
      </c>
      <c r="F691" s="23" t="s">
        <v>5317</v>
      </c>
      <c r="G691" s="30" t="s">
        <v>5318</v>
      </c>
      <c r="H691" s="23" t="s">
        <v>2291</v>
      </c>
      <c r="I691" s="23" t="s">
        <v>2131</v>
      </c>
      <c r="J691" s="23" t="s">
        <v>31</v>
      </c>
      <c r="K691" s="23" t="s">
        <v>5319</v>
      </c>
      <c r="L691" s="23">
        <v>44329</v>
      </c>
      <c r="M691" s="23" t="s">
        <v>95</v>
      </c>
      <c r="N691" s="23">
        <v>4800000000000000</v>
      </c>
    </row>
    <row r="692" spans="2:14" x14ac:dyDescent="0.2">
      <c r="B692" s="22" t="s">
        <v>1114</v>
      </c>
      <c r="C692" s="23" t="s">
        <v>5320</v>
      </c>
      <c r="D692" s="23" t="s">
        <v>2140</v>
      </c>
      <c r="E692" s="23" t="s">
        <v>3003</v>
      </c>
      <c r="F692" s="23" t="s">
        <v>5321</v>
      </c>
      <c r="G692" s="30" t="s">
        <v>5322</v>
      </c>
      <c r="H692" s="23" t="s">
        <v>2584</v>
      </c>
      <c r="I692" s="23" t="s">
        <v>2131</v>
      </c>
      <c r="J692" s="23" t="s">
        <v>36</v>
      </c>
      <c r="K692" s="23" t="s">
        <v>5323</v>
      </c>
      <c r="L692" s="23">
        <v>28235</v>
      </c>
      <c r="M692" s="23" t="s">
        <v>102</v>
      </c>
      <c r="N692" s="23">
        <v>3350000000000000</v>
      </c>
    </row>
    <row r="693" spans="2:14" x14ac:dyDescent="0.2">
      <c r="B693" s="22" t="s">
        <v>659</v>
      </c>
      <c r="C693" s="23" t="s">
        <v>5324</v>
      </c>
      <c r="D693" s="23" t="s">
        <v>2140</v>
      </c>
      <c r="E693" s="23" t="s">
        <v>2953</v>
      </c>
      <c r="F693" s="23" t="s">
        <v>5325</v>
      </c>
      <c r="G693" s="30" t="s">
        <v>5326</v>
      </c>
      <c r="H693" s="23" t="s">
        <v>3268</v>
      </c>
      <c r="I693" s="23" t="s">
        <v>2131</v>
      </c>
      <c r="J693" s="23" t="s">
        <v>43</v>
      </c>
      <c r="K693" s="23" t="s">
        <v>5327</v>
      </c>
      <c r="L693" s="23">
        <v>85025</v>
      </c>
      <c r="M693" s="23" t="s">
        <v>90</v>
      </c>
      <c r="N693" s="23">
        <v>1330000000000000</v>
      </c>
    </row>
    <row r="694" spans="2:14" x14ac:dyDescent="0.2">
      <c r="B694" s="22" t="s">
        <v>1432</v>
      </c>
      <c r="C694" s="23" t="s">
        <v>5328</v>
      </c>
      <c r="D694" s="23" t="s">
        <v>2126</v>
      </c>
      <c r="E694" s="23" t="s">
        <v>2840</v>
      </c>
      <c r="F694" s="23" t="s">
        <v>5329</v>
      </c>
      <c r="G694" s="30" t="s">
        <v>5330</v>
      </c>
      <c r="H694" s="23" t="s">
        <v>5331</v>
      </c>
      <c r="I694" s="23" t="s">
        <v>2131</v>
      </c>
      <c r="J694" s="23" t="s">
        <v>22</v>
      </c>
      <c r="K694" s="23" t="s">
        <v>5332</v>
      </c>
      <c r="L694" s="23">
        <v>52245</v>
      </c>
      <c r="M694" s="23" t="s">
        <v>90</v>
      </c>
      <c r="N694" s="23">
        <v>3050000000000000</v>
      </c>
    </row>
    <row r="695" spans="2:14" x14ac:dyDescent="0.2">
      <c r="B695" s="22" t="s">
        <v>819</v>
      </c>
      <c r="C695" s="23" t="s">
        <v>5333</v>
      </c>
      <c r="D695" s="23" t="s">
        <v>2140</v>
      </c>
      <c r="E695" s="23" t="s">
        <v>4884</v>
      </c>
      <c r="F695" s="23" t="s">
        <v>5334</v>
      </c>
      <c r="G695" s="30" t="s">
        <v>5335</v>
      </c>
      <c r="H695" s="23" t="s">
        <v>2523</v>
      </c>
      <c r="I695" s="23" t="s">
        <v>2131</v>
      </c>
      <c r="J695" s="23" t="s">
        <v>20</v>
      </c>
      <c r="K695" s="23" t="s">
        <v>5336</v>
      </c>
      <c r="L695" s="23">
        <v>32123</v>
      </c>
      <c r="M695" s="23" t="s">
        <v>92</v>
      </c>
      <c r="N695" s="23">
        <v>4630000000000000</v>
      </c>
    </row>
    <row r="696" spans="2:14" x14ac:dyDescent="0.2">
      <c r="B696" s="22" t="s">
        <v>1976</v>
      </c>
      <c r="C696" s="23" t="s">
        <v>5337</v>
      </c>
      <c r="D696" s="23" t="s">
        <v>2126</v>
      </c>
      <c r="E696" s="23" t="s">
        <v>3348</v>
      </c>
      <c r="F696" s="23" t="s">
        <v>5338</v>
      </c>
      <c r="G696" s="30" t="s">
        <v>5339</v>
      </c>
      <c r="H696" s="23" t="s">
        <v>2862</v>
      </c>
      <c r="I696" s="23" t="s">
        <v>2131</v>
      </c>
      <c r="J696" s="23" t="s">
        <v>49</v>
      </c>
      <c r="K696" s="23" t="s">
        <v>5340</v>
      </c>
      <c r="L696" s="23">
        <v>99522</v>
      </c>
      <c r="M696" s="23" t="s">
        <v>90</v>
      </c>
      <c r="N696" s="23">
        <v>1640000000000000</v>
      </c>
    </row>
    <row r="697" spans="2:14" x14ac:dyDescent="0.2">
      <c r="B697" s="22" t="s">
        <v>1654</v>
      </c>
      <c r="C697" s="23" t="s">
        <v>5341</v>
      </c>
      <c r="D697" s="23" t="s">
        <v>2126</v>
      </c>
      <c r="E697" s="23" t="s">
        <v>2282</v>
      </c>
      <c r="F697" s="23" t="s">
        <v>5342</v>
      </c>
      <c r="G697" s="30" t="s">
        <v>5343</v>
      </c>
      <c r="H697" s="23" t="s">
        <v>2325</v>
      </c>
      <c r="I697" s="23" t="s">
        <v>2131</v>
      </c>
      <c r="J697" s="23" t="s">
        <v>35</v>
      </c>
      <c r="K697" s="23" t="s">
        <v>5344</v>
      </c>
      <c r="L697" s="23">
        <v>64153</v>
      </c>
      <c r="M697" s="23" t="s">
        <v>90</v>
      </c>
      <c r="N697" s="23">
        <v>1780000000000000</v>
      </c>
    </row>
    <row r="698" spans="2:14" x14ac:dyDescent="0.2">
      <c r="B698" s="22" t="s">
        <v>1894</v>
      </c>
      <c r="C698" s="23" t="s">
        <v>5345</v>
      </c>
      <c r="D698" s="23" t="s">
        <v>2126</v>
      </c>
      <c r="E698" s="23" t="s">
        <v>2259</v>
      </c>
      <c r="F698" s="23" t="s">
        <v>5346</v>
      </c>
      <c r="G698" s="30" t="s">
        <v>5347</v>
      </c>
      <c r="H698" s="23" t="s">
        <v>3296</v>
      </c>
      <c r="I698" s="23" t="s">
        <v>2131</v>
      </c>
      <c r="J698" s="23" t="s">
        <v>17</v>
      </c>
      <c r="K698" s="23" t="s">
        <v>5348</v>
      </c>
      <c r="L698" s="23">
        <v>77234</v>
      </c>
      <c r="M698" s="23" t="s">
        <v>90</v>
      </c>
      <c r="N698" s="23">
        <v>4770000000000000</v>
      </c>
    </row>
    <row r="699" spans="2:14" x14ac:dyDescent="0.2">
      <c r="B699" s="22" t="s">
        <v>1546</v>
      </c>
      <c r="C699" s="23" t="s">
        <v>5349</v>
      </c>
      <c r="D699" s="23" t="s">
        <v>2126</v>
      </c>
      <c r="E699" s="23" t="s">
        <v>3451</v>
      </c>
      <c r="F699" s="23" t="s">
        <v>5350</v>
      </c>
      <c r="G699" s="30" t="s">
        <v>5351</v>
      </c>
      <c r="H699" s="23" t="s">
        <v>5352</v>
      </c>
      <c r="I699" s="23" t="s">
        <v>2131</v>
      </c>
      <c r="J699" s="23" t="s">
        <v>15</v>
      </c>
      <c r="K699" s="23" t="s">
        <v>5353</v>
      </c>
      <c r="L699" s="23">
        <v>95973</v>
      </c>
      <c r="M699" s="23" t="s">
        <v>90</v>
      </c>
      <c r="N699" s="23">
        <v>2170000000000000</v>
      </c>
    </row>
    <row r="700" spans="2:14" x14ac:dyDescent="0.2">
      <c r="B700" s="22" t="s">
        <v>2055</v>
      </c>
      <c r="C700" s="23" t="s">
        <v>5354</v>
      </c>
      <c r="D700" s="23" t="s">
        <v>2140</v>
      </c>
      <c r="E700" s="23" t="s">
        <v>3611</v>
      </c>
      <c r="F700" s="23" t="s">
        <v>5355</v>
      </c>
      <c r="G700" s="30" t="s">
        <v>5356</v>
      </c>
      <c r="H700" s="23" t="s">
        <v>2726</v>
      </c>
      <c r="I700" s="23" t="s">
        <v>2131</v>
      </c>
      <c r="J700" s="23" t="s">
        <v>17</v>
      </c>
      <c r="K700" s="23" t="s">
        <v>5357</v>
      </c>
      <c r="L700" s="23">
        <v>78225</v>
      </c>
      <c r="M700" s="23" t="s">
        <v>100</v>
      </c>
      <c r="N700" s="23">
        <v>4150000000000000</v>
      </c>
    </row>
    <row r="701" spans="2:14" x14ac:dyDescent="0.2">
      <c r="B701" s="22" t="s">
        <v>1702</v>
      </c>
      <c r="C701" s="23" t="s">
        <v>5358</v>
      </c>
      <c r="D701" s="23" t="s">
        <v>2140</v>
      </c>
      <c r="E701" s="23" t="s">
        <v>2334</v>
      </c>
      <c r="F701" s="23" t="s">
        <v>5359</v>
      </c>
      <c r="G701" s="30" t="s">
        <v>5360</v>
      </c>
      <c r="H701" s="23" t="s">
        <v>14</v>
      </c>
      <c r="I701" s="23" t="s">
        <v>2131</v>
      </c>
      <c r="J701" s="23" t="s">
        <v>16</v>
      </c>
      <c r="K701" s="23" t="s">
        <v>5361</v>
      </c>
      <c r="L701" s="23">
        <v>20078</v>
      </c>
      <c r="M701" s="23" t="s">
        <v>90</v>
      </c>
      <c r="N701" s="23">
        <v>3220000000000000</v>
      </c>
    </row>
    <row r="702" spans="2:14" x14ac:dyDescent="0.2">
      <c r="B702" s="22" t="s">
        <v>161</v>
      </c>
      <c r="C702" s="23" t="s">
        <v>5362</v>
      </c>
      <c r="D702" s="23" t="s">
        <v>2126</v>
      </c>
      <c r="E702" s="23" t="s">
        <v>3409</v>
      </c>
      <c r="F702" s="23" t="s">
        <v>5363</v>
      </c>
      <c r="G702" s="30" t="s">
        <v>5364</v>
      </c>
      <c r="H702" s="23" t="s">
        <v>4937</v>
      </c>
      <c r="I702" s="23" t="s">
        <v>2131</v>
      </c>
      <c r="J702" s="23" t="s">
        <v>15</v>
      </c>
      <c r="K702" s="23" t="s">
        <v>5365</v>
      </c>
      <c r="L702" s="23">
        <v>92127</v>
      </c>
      <c r="M702" s="23" t="s">
        <v>101</v>
      </c>
      <c r="N702" s="23">
        <v>4820000000000000</v>
      </c>
    </row>
    <row r="703" spans="2:14" x14ac:dyDescent="0.2">
      <c r="B703" s="22" t="s">
        <v>335</v>
      </c>
      <c r="C703" s="23" t="s">
        <v>5366</v>
      </c>
      <c r="D703" s="23" t="s">
        <v>2140</v>
      </c>
      <c r="E703" s="23" t="s">
        <v>2420</v>
      </c>
      <c r="F703" s="23" t="s">
        <v>5367</v>
      </c>
      <c r="G703" s="30" t="s">
        <v>5368</v>
      </c>
      <c r="H703" s="23" t="s">
        <v>3761</v>
      </c>
      <c r="I703" s="23" t="s">
        <v>2131</v>
      </c>
      <c r="J703" s="23" t="s">
        <v>30</v>
      </c>
      <c r="K703" s="23" t="s">
        <v>5369</v>
      </c>
      <c r="L703" s="23">
        <v>48609</v>
      </c>
      <c r="M703" s="23" t="s">
        <v>95</v>
      </c>
      <c r="N703" s="23">
        <v>3020000000000000</v>
      </c>
    </row>
    <row r="704" spans="2:14" x14ac:dyDescent="0.2">
      <c r="B704" s="22" t="s">
        <v>1363</v>
      </c>
      <c r="C704" s="23" t="s">
        <v>5370</v>
      </c>
      <c r="D704" s="23" t="s">
        <v>2140</v>
      </c>
      <c r="E704" s="23" t="s">
        <v>2141</v>
      </c>
      <c r="F704" s="23" t="s">
        <v>5371</v>
      </c>
      <c r="G704" s="30" t="s">
        <v>5372</v>
      </c>
      <c r="H704" s="23" t="s">
        <v>2325</v>
      </c>
      <c r="I704" s="23" t="s">
        <v>2131</v>
      </c>
      <c r="J704" s="23" t="s">
        <v>35</v>
      </c>
      <c r="K704" s="23" t="s">
        <v>5373</v>
      </c>
      <c r="L704" s="23">
        <v>64149</v>
      </c>
      <c r="M704" s="23" t="s">
        <v>95</v>
      </c>
      <c r="N704" s="23">
        <v>3910000000000000</v>
      </c>
    </row>
    <row r="705" spans="2:14" x14ac:dyDescent="0.2">
      <c r="B705" s="22" t="s">
        <v>369</v>
      </c>
      <c r="C705" s="23" t="s">
        <v>5374</v>
      </c>
      <c r="D705" s="23" t="s">
        <v>2140</v>
      </c>
      <c r="E705" s="23" t="s">
        <v>2187</v>
      </c>
      <c r="F705" s="23" t="s">
        <v>5375</v>
      </c>
      <c r="G705" s="30" t="s">
        <v>5376</v>
      </c>
      <c r="H705" s="23" t="s">
        <v>5377</v>
      </c>
      <c r="I705" s="23" t="s">
        <v>2131</v>
      </c>
      <c r="J705" s="23" t="s">
        <v>13</v>
      </c>
      <c r="K705" s="23" t="s">
        <v>5378</v>
      </c>
      <c r="L705" s="23">
        <v>47937</v>
      </c>
      <c r="M705" s="23" t="s">
        <v>90</v>
      </c>
      <c r="N705" s="23">
        <v>3090000000000000</v>
      </c>
    </row>
    <row r="706" spans="2:14" x14ac:dyDescent="0.2">
      <c r="B706" s="22" t="s">
        <v>1238</v>
      </c>
      <c r="C706" s="23" t="s">
        <v>5379</v>
      </c>
      <c r="D706" s="23" t="s">
        <v>2140</v>
      </c>
      <c r="E706" s="23" t="s">
        <v>3999</v>
      </c>
      <c r="F706" s="23" t="s">
        <v>5380</v>
      </c>
      <c r="G706" s="30" t="s">
        <v>5381</v>
      </c>
      <c r="H706" s="23" t="s">
        <v>4433</v>
      </c>
      <c r="I706" s="23" t="s">
        <v>2131</v>
      </c>
      <c r="J706" s="23" t="s">
        <v>20</v>
      </c>
      <c r="K706" s="23" t="s">
        <v>5382</v>
      </c>
      <c r="L706" s="23">
        <v>34985</v>
      </c>
      <c r="M706" s="23" t="s">
        <v>90</v>
      </c>
      <c r="N706" s="23">
        <v>4330000000000000</v>
      </c>
    </row>
    <row r="707" spans="2:14" x14ac:dyDescent="0.2">
      <c r="B707" s="22" t="s">
        <v>1058</v>
      </c>
      <c r="C707" s="23" t="s">
        <v>5383</v>
      </c>
      <c r="D707" s="23" t="s">
        <v>2126</v>
      </c>
      <c r="E707" s="23" t="s">
        <v>4041</v>
      </c>
      <c r="F707" s="23" t="s">
        <v>5384</v>
      </c>
      <c r="G707" s="30" t="s">
        <v>5385</v>
      </c>
      <c r="H707" s="23" t="s">
        <v>4038</v>
      </c>
      <c r="I707" s="23" t="s">
        <v>2131</v>
      </c>
      <c r="J707" s="23" t="s">
        <v>13</v>
      </c>
      <c r="K707" s="23" t="s">
        <v>5386</v>
      </c>
      <c r="L707" s="23">
        <v>46699</v>
      </c>
      <c r="M707" s="23" t="s">
        <v>90</v>
      </c>
      <c r="N707" s="23">
        <v>1450000000000000</v>
      </c>
    </row>
    <row r="708" spans="2:14" x14ac:dyDescent="0.2">
      <c r="B708" s="22" t="s">
        <v>405</v>
      </c>
      <c r="C708" s="23" t="s">
        <v>5387</v>
      </c>
      <c r="D708" s="23" t="s">
        <v>2140</v>
      </c>
      <c r="E708" s="23" t="s">
        <v>2259</v>
      </c>
      <c r="F708" s="23" t="s">
        <v>5388</v>
      </c>
      <c r="G708" s="30" t="s">
        <v>5389</v>
      </c>
      <c r="H708" s="23" t="s">
        <v>2226</v>
      </c>
      <c r="I708" s="23" t="s">
        <v>2131</v>
      </c>
      <c r="J708" s="23" t="s">
        <v>20</v>
      </c>
      <c r="K708" s="23" t="s">
        <v>5390</v>
      </c>
      <c r="L708" s="23">
        <v>33686</v>
      </c>
      <c r="M708" s="23" t="s">
        <v>90</v>
      </c>
      <c r="N708" s="23">
        <v>2770000000000000</v>
      </c>
    </row>
    <row r="709" spans="2:14" x14ac:dyDescent="0.2">
      <c r="B709" s="22" t="s">
        <v>1046</v>
      </c>
      <c r="C709" s="23" t="s">
        <v>5391</v>
      </c>
      <c r="D709" s="23" t="s">
        <v>2126</v>
      </c>
      <c r="E709" s="23" t="s">
        <v>2602</v>
      </c>
      <c r="F709" s="23" t="s">
        <v>5392</v>
      </c>
      <c r="G709" s="30" t="s">
        <v>5393</v>
      </c>
      <c r="H709" s="23" t="s">
        <v>2511</v>
      </c>
      <c r="I709" s="23" t="s">
        <v>2131</v>
      </c>
      <c r="J709" s="23" t="s">
        <v>31</v>
      </c>
      <c r="K709" s="23" t="s">
        <v>5394</v>
      </c>
      <c r="L709" s="23">
        <v>45296</v>
      </c>
      <c r="M709" s="23" t="s">
        <v>95</v>
      </c>
      <c r="N709" s="23">
        <v>1860000000000000</v>
      </c>
    </row>
    <row r="710" spans="2:14" x14ac:dyDescent="0.2">
      <c r="B710" s="22" t="s">
        <v>920</v>
      </c>
      <c r="C710" s="23" t="s">
        <v>5395</v>
      </c>
      <c r="D710" s="23" t="s">
        <v>2140</v>
      </c>
      <c r="E710" s="23" t="s">
        <v>2334</v>
      </c>
      <c r="F710" s="23" t="s">
        <v>5396</v>
      </c>
      <c r="G710" s="30" t="s">
        <v>5397</v>
      </c>
      <c r="H710" s="23" t="s">
        <v>3130</v>
      </c>
      <c r="I710" s="23" t="s">
        <v>2131</v>
      </c>
      <c r="J710" s="23" t="s">
        <v>15</v>
      </c>
      <c r="K710" s="23" t="s">
        <v>5398</v>
      </c>
      <c r="L710" s="23">
        <v>91499</v>
      </c>
      <c r="M710" s="23" t="s">
        <v>102</v>
      </c>
      <c r="N710" s="23">
        <v>4340000000000000</v>
      </c>
    </row>
    <row r="711" spans="2:14" x14ac:dyDescent="0.2">
      <c r="B711" s="22" t="s">
        <v>1729</v>
      </c>
      <c r="C711" s="23" t="s">
        <v>5399</v>
      </c>
      <c r="D711" s="23" t="s">
        <v>2126</v>
      </c>
      <c r="E711" s="23" t="s">
        <v>5266</v>
      </c>
      <c r="F711" s="23" t="s">
        <v>5400</v>
      </c>
      <c r="G711" s="30" t="s">
        <v>5401</v>
      </c>
      <c r="H711" s="23" t="s">
        <v>2325</v>
      </c>
      <c r="I711" s="23" t="s">
        <v>2131</v>
      </c>
      <c r="J711" s="23" t="s">
        <v>35</v>
      </c>
      <c r="K711" s="23" t="s">
        <v>5402</v>
      </c>
      <c r="L711" s="23">
        <v>64190</v>
      </c>
      <c r="M711" s="23" t="s">
        <v>92</v>
      </c>
      <c r="N711" s="23">
        <v>3440000000000000</v>
      </c>
    </row>
    <row r="712" spans="2:14" x14ac:dyDescent="0.2">
      <c r="B712" s="22" t="s">
        <v>205</v>
      </c>
      <c r="C712" s="23" t="s">
        <v>5403</v>
      </c>
      <c r="D712" s="23" t="s">
        <v>2126</v>
      </c>
      <c r="E712" s="23" t="s">
        <v>3424</v>
      </c>
      <c r="F712" s="23" t="s">
        <v>5404</v>
      </c>
      <c r="G712" s="30" t="s">
        <v>5405</v>
      </c>
      <c r="H712" s="23" t="s">
        <v>2462</v>
      </c>
      <c r="I712" s="23" t="s">
        <v>2131</v>
      </c>
      <c r="J712" s="23" t="s">
        <v>41</v>
      </c>
      <c r="K712" s="23" t="s">
        <v>5406</v>
      </c>
      <c r="L712" s="23">
        <v>74156</v>
      </c>
      <c r="M712" s="23" t="s">
        <v>89</v>
      </c>
      <c r="N712" s="23">
        <v>3610000000000000</v>
      </c>
    </row>
    <row r="713" spans="2:14" x14ac:dyDescent="0.2">
      <c r="B713" s="22" t="s">
        <v>1847</v>
      </c>
      <c r="C713" s="23" t="s">
        <v>5407</v>
      </c>
      <c r="D713" s="23" t="s">
        <v>2126</v>
      </c>
      <c r="E713" s="23" t="s">
        <v>4926</v>
      </c>
      <c r="F713" s="23" t="s">
        <v>5408</v>
      </c>
      <c r="G713" s="30" t="s">
        <v>5409</v>
      </c>
      <c r="H713" s="23" t="s">
        <v>2599</v>
      </c>
      <c r="I713" s="23" t="s">
        <v>2131</v>
      </c>
      <c r="J713" s="23" t="s">
        <v>15</v>
      </c>
      <c r="K713" s="23" t="s">
        <v>5410</v>
      </c>
      <c r="L713" s="23">
        <v>94169</v>
      </c>
      <c r="M713" s="23" t="s">
        <v>90</v>
      </c>
      <c r="N713" s="23">
        <v>2150000000000000</v>
      </c>
    </row>
    <row r="714" spans="2:14" x14ac:dyDescent="0.2">
      <c r="B714" s="22" t="s">
        <v>629</v>
      </c>
      <c r="C714" s="23" t="s">
        <v>5411</v>
      </c>
      <c r="D714" s="23" t="s">
        <v>2126</v>
      </c>
      <c r="E714" s="23" t="s">
        <v>2797</v>
      </c>
      <c r="F714" s="23" t="s">
        <v>5412</v>
      </c>
      <c r="G714" s="30" t="s">
        <v>5413</v>
      </c>
      <c r="H714" s="23" t="s">
        <v>2932</v>
      </c>
      <c r="I714" s="23" t="s">
        <v>2131</v>
      </c>
      <c r="J714" s="23" t="s">
        <v>39</v>
      </c>
      <c r="K714" s="23" t="s">
        <v>5414</v>
      </c>
      <c r="L714" s="23">
        <v>19131</v>
      </c>
      <c r="M714" s="23" t="s">
        <v>90</v>
      </c>
      <c r="N714" s="23">
        <v>2680000000000000</v>
      </c>
    </row>
    <row r="715" spans="2:14" x14ac:dyDescent="0.2">
      <c r="B715" s="22" t="s">
        <v>699</v>
      </c>
      <c r="C715" s="23" t="s">
        <v>5415</v>
      </c>
      <c r="D715" s="23" t="s">
        <v>2140</v>
      </c>
      <c r="E715" s="23" t="s">
        <v>2205</v>
      </c>
      <c r="F715" s="23" t="s">
        <v>5416</v>
      </c>
      <c r="G715" s="30" t="s">
        <v>5417</v>
      </c>
      <c r="H715" s="23" t="s">
        <v>2868</v>
      </c>
      <c r="I715" s="23" t="s">
        <v>2131</v>
      </c>
      <c r="J715" s="23" t="s">
        <v>19</v>
      </c>
      <c r="K715" s="23" t="s">
        <v>5418</v>
      </c>
      <c r="L715" s="23">
        <v>60646</v>
      </c>
      <c r="M715" s="23" t="s">
        <v>90</v>
      </c>
      <c r="N715" s="23">
        <v>3730000000000000</v>
      </c>
    </row>
    <row r="716" spans="2:14" x14ac:dyDescent="0.2">
      <c r="B716" s="22" t="s">
        <v>811</v>
      </c>
      <c r="C716" s="23" t="s">
        <v>5419</v>
      </c>
      <c r="D716" s="23" t="s">
        <v>2140</v>
      </c>
      <c r="E716" s="23" t="s">
        <v>2649</v>
      </c>
      <c r="F716" s="23" t="s">
        <v>5420</v>
      </c>
      <c r="G716" s="30" t="s">
        <v>5421</v>
      </c>
      <c r="H716" s="23" t="s">
        <v>3584</v>
      </c>
      <c r="I716" s="23" t="s">
        <v>2131</v>
      </c>
      <c r="J716" s="23" t="s">
        <v>18</v>
      </c>
      <c r="K716" s="23" t="s">
        <v>5422</v>
      </c>
      <c r="L716" s="23">
        <v>23277</v>
      </c>
      <c r="M716" s="23" t="s">
        <v>100</v>
      </c>
      <c r="N716" s="23">
        <v>2320000000000000</v>
      </c>
    </row>
    <row r="717" spans="2:14" x14ac:dyDescent="0.2">
      <c r="B717" s="22" t="s">
        <v>1584</v>
      </c>
      <c r="C717" s="23" t="s">
        <v>5423</v>
      </c>
      <c r="D717" s="23" t="s">
        <v>2126</v>
      </c>
      <c r="E717" s="23" t="s">
        <v>2508</v>
      </c>
      <c r="F717" s="23" t="s">
        <v>5424</v>
      </c>
      <c r="G717" s="30" t="s">
        <v>5425</v>
      </c>
      <c r="H717" s="23" t="s">
        <v>3319</v>
      </c>
      <c r="I717" s="23" t="s">
        <v>2131</v>
      </c>
      <c r="J717" s="23" t="s">
        <v>42</v>
      </c>
      <c r="K717" s="23" t="s">
        <v>5426</v>
      </c>
      <c r="L717" s="23">
        <v>2472</v>
      </c>
      <c r="M717" s="23" t="s">
        <v>90</v>
      </c>
      <c r="N717" s="23">
        <v>3080000000000000</v>
      </c>
    </row>
    <row r="718" spans="2:14" x14ac:dyDescent="0.2">
      <c r="B718" s="22" t="s">
        <v>1817</v>
      </c>
      <c r="C718" s="23" t="s">
        <v>5427</v>
      </c>
      <c r="D718" s="23" t="s">
        <v>2126</v>
      </c>
      <c r="E718" s="23" t="s">
        <v>3943</v>
      </c>
      <c r="F718" s="23" t="s">
        <v>5428</v>
      </c>
      <c r="G718" s="30" t="s">
        <v>5429</v>
      </c>
      <c r="H718" s="23" t="s">
        <v>2250</v>
      </c>
      <c r="I718" s="23" t="s">
        <v>2131</v>
      </c>
      <c r="J718" s="23" t="s">
        <v>15</v>
      </c>
      <c r="K718" s="23" t="s">
        <v>5430</v>
      </c>
      <c r="L718" s="23">
        <v>91125</v>
      </c>
      <c r="M718" s="23" t="s">
        <v>101</v>
      </c>
      <c r="N718" s="23">
        <v>2940000000000000</v>
      </c>
    </row>
    <row r="719" spans="2:14" x14ac:dyDescent="0.2">
      <c r="B719" s="22" t="s">
        <v>809</v>
      </c>
      <c r="C719" s="23" t="s">
        <v>5431</v>
      </c>
      <c r="D719" s="23" t="s">
        <v>2140</v>
      </c>
      <c r="E719" s="23" t="s">
        <v>5432</v>
      </c>
      <c r="F719" s="23" t="s">
        <v>5433</v>
      </c>
      <c r="G719" s="30" t="s">
        <v>5434</v>
      </c>
      <c r="H719" s="23" t="s">
        <v>2868</v>
      </c>
      <c r="I719" s="23" t="s">
        <v>2131</v>
      </c>
      <c r="J719" s="23" t="s">
        <v>19</v>
      </c>
      <c r="K719" s="23" t="s">
        <v>5435</v>
      </c>
      <c r="L719" s="23">
        <v>60674</v>
      </c>
      <c r="M719" s="23" t="s">
        <v>90</v>
      </c>
      <c r="N719" s="23">
        <v>4830000000000000</v>
      </c>
    </row>
    <row r="720" spans="2:14" x14ac:dyDescent="0.2">
      <c r="B720" s="22" t="s">
        <v>1608</v>
      </c>
      <c r="C720" s="23" t="s">
        <v>5436</v>
      </c>
      <c r="D720" s="23" t="s">
        <v>2126</v>
      </c>
      <c r="E720" s="23" t="s">
        <v>3943</v>
      </c>
      <c r="F720" s="23" t="s">
        <v>5437</v>
      </c>
      <c r="G720" s="30" t="s">
        <v>5438</v>
      </c>
      <c r="H720" s="23" t="s">
        <v>2434</v>
      </c>
      <c r="I720" s="23" t="s">
        <v>2131</v>
      </c>
      <c r="J720" s="23" t="s">
        <v>31</v>
      </c>
      <c r="K720" s="23" t="s">
        <v>5439</v>
      </c>
      <c r="L720" s="23">
        <v>45403</v>
      </c>
      <c r="M720" s="23" t="s">
        <v>90</v>
      </c>
      <c r="N720" s="23">
        <v>2450000000000000</v>
      </c>
    </row>
    <row r="721" spans="2:14" x14ac:dyDescent="0.2">
      <c r="B721" s="22" t="s">
        <v>383</v>
      </c>
      <c r="C721" s="23" t="s">
        <v>5440</v>
      </c>
      <c r="D721" s="23" t="s">
        <v>2140</v>
      </c>
      <c r="E721" s="23" t="s">
        <v>2480</v>
      </c>
      <c r="F721" s="23" t="s">
        <v>5441</v>
      </c>
      <c r="G721" s="30" t="s">
        <v>5442</v>
      </c>
      <c r="H721" s="23" t="s">
        <v>5443</v>
      </c>
      <c r="I721" s="23" t="s">
        <v>2131</v>
      </c>
      <c r="J721" s="23" t="s">
        <v>21</v>
      </c>
      <c r="K721" s="23" t="s">
        <v>5444</v>
      </c>
      <c r="L721" s="23">
        <v>81015</v>
      </c>
      <c r="M721" s="23" t="s">
        <v>92</v>
      </c>
      <c r="N721" s="23">
        <v>2490000000000000</v>
      </c>
    </row>
    <row r="722" spans="2:14" x14ac:dyDescent="0.2">
      <c r="B722" s="22" t="s">
        <v>900</v>
      </c>
      <c r="C722" s="23" t="s">
        <v>5445</v>
      </c>
      <c r="D722" s="23" t="s">
        <v>2126</v>
      </c>
      <c r="E722" s="23" t="s">
        <v>2635</v>
      </c>
      <c r="F722" s="23" t="s">
        <v>5446</v>
      </c>
      <c r="G722" s="30" t="s">
        <v>5447</v>
      </c>
      <c r="H722" s="23" t="s">
        <v>2220</v>
      </c>
      <c r="I722" s="23" t="s">
        <v>2131</v>
      </c>
      <c r="J722" s="23" t="s">
        <v>15</v>
      </c>
      <c r="K722" s="23" t="s">
        <v>5448</v>
      </c>
      <c r="L722" s="23">
        <v>90081</v>
      </c>
      <c r="M722" s="23" t="s">
        <v>103</v>
      </c>
      <c r="N722" s="23">
        <v>1390000000000000</v>
      </c>
    </row>
    <row r="723" spans="2:14" x14ac:dyDescent="0.2">
      <c r="B723" s="22" t="s">
        <v>845</v>
      </c>
      <c r="C723" s="23" t="s">
        <v>5449</v>
      </c>
      <c r="D723" s="23" t="s">
        <v>2126</v>
      </c>
      <c r="E723" s="23" t="s">
        <v>2247</v>
      </c>
      <c r="F723" s="23" t="s">
        <v>5450</v>
      </c>
      <c r="G723" s="30" t="s">
        <v>5451</v>
      </c>
      <c r="H723" s="23" t="s">
        <v>5443</v>
      </c>
      <c r="I723" s="23" t="s">
        <v>2131</v>
      </c>
      <c r="J723" s="23" t="s">
        <v>21</v>
      </c>
      <c r="K723" s="23" t="s">
        <v>5452</v>
      </c>
      <c r="L723" s="23">
        <v>81015</v>
      </c>
      <c r="M723" s="23" t="s">
        <v>90</v>
      </c>
      <c r="N723" s="23">
        <v>4160000000000000</v>
      </c>
    </row>
    <row r="724" spans="2:14" x14ac:dyDescent="0.2">
      <c r="B724" s="22" t="s">
        <v>1028</v>
      </c>
      <c r="C724" s="23" t="s">
        <v>5453</v>
      </c>
      <c r="D724" s="23" t="s">
        <v>2140</v>
      </c>
      <c r="E724" s="23" t="s">
        <v>3857</v>
      </c>
      <c r="F724" s="23" t="s">
        <v>5454</v>
      </c>
      <c r="G724" s="30" t="s">
        <v>5455</v>
      </c>
      <c r="H724" s="23" t="s">
        <v>3263</v>
      </c>
      <c r="I724" s="23" t="s">
        <v>2131</v>
      </c>
      <c r="J724" s="23" t="s">
        <v>21</v>
      </c>
      <c r="K724" s="23" t="s">
        <v>5456</v>
      </c>
      <c r="L724" s="23">
        <v>80915</v>
      </c>
      <c r="M724" s="23" t="s">
        <v>90</v>
      </c>
      <c r="N724" s="23">
        <v>4620000000000000</v>
      </c>
    </row>
    <row r="725" spans="2:14" x14ac:dyDescent="0.2">
      <c r="B725" s="22" t="s">
        <v>261</v>
      </c>
      <c r="C725" s="23" t="s">
        <v>5457</v>
      </c>
      <c r="D725" s="23" t="s">
        <v>2126</v>
      </c>
      <c r="E725" s="23" t="s">
        <v>3717</v>
      </c>
      <c r="F725" s="23" t="s">
        <v>5458</v>
      </c>
      <c r="G725" s="30" t="s">
        <v>5459</v>
      </c>
      <c r="H725" s="23" t="s">
        <v>3923</v>
      </c>
      <c r="I725" s="23" t="s">
        <v>2131</v>
      </c>
      <c r="J725" s="23" t="s">
        <v>29</v>
      </c>
      <c r="K725" s="23" t="s">
        <v>5460</v>
      </c>
      <c r="L725" s="23">
        <v>10464</v>
      </c>
      <c r="M725" s="23" t="s">
        <v>92</v>
      </c>
      <c r="N725" s="23">
        <v>1400000000000000</v>
      </c>
    </row>
    <row r="726" spans="2:14" x14ac:dyDescent="0.2">
      <c r="B726" s="22" t="s">
        <v>1785</v>
      </c>
      <c r="C726" s="23" t="s">
        <v>5461</v>
      </c>
      <c r="D726" s="23" t="s">
        <v>2126</v>
      </c>
      <c r="E726" s="23" t="s">
        <v>3482</v>
      </c>
      <c r="F726" s="23" t="s">
        <v>5462</v>
      </c>
      <c r="G726" s="30" t="s">
        <v>5463</v>
      </c>
      <c r="H726" s="23" t="s">
        <v>2250</v>
      </c>
      <c r="I726" s="23" t="s">
        <v>2131</v>
      </c>
      <c r="J726" s="23" t="s">
        <v>15</v>
      </c>
      <c r="K726" s="23" t="s">
        <v>5464</v>
      </c>
      <c r="L726" s="23">
        <v>91199</v>
      </c>
      <c r="M726" s="23" t="s">
        <v>90</v>
      </c>
      <c r="N726" s="23">
        <v>3890000000000000</v>
      </c>
    </row>
    <row r="727" spans="2:14" x14ac:dyDescent="0.2">
      <c r="B727" s="22" t="s">
        <v>140</v>
      </c>
      <c r="C727" s="23" t="s">
        <v>5465</v>
      </c>
      <c r="D727" s="23" t="s">
        <v>2126</v>
      </c>
      <c r="E727" s="23" t="s">
        <v>3231</v>
      </c>
      <c r="F727" s="23" t="s">
        <v>5466</v>
      </c>
      <c r="G727" s="30" t="s">
        <v>5467</v>
      </c>
      <c r="H727" s="23" t="s">
        <v>2244</v>
      </c>
      <c r="I727" s="23" t="s">
        <v>2131</v>
      </c>
      <c r="J727" s="23" t="s">
        <v>27</v>
      </c>
      <c r="K727" s="23" t="s">
        <v>5468</v>
      </c>
      <c r="L727" s="23">
        <v>70160</v>
      </c>
      <c r="M727" s="23" t="s">
        <v>101</v>
      </c>
      <c r="N727" s="23">
        <v>3460000000000000</v>
      </c>
    </row>
    <row r="728" spans="2:14" x14ac:dyDescent="0.2">
      <c r="B728" s="22" t="s">
        <v>455</v>
      </c>
      <c r="C728" s="23" t="s">
        <v>5469</v>
      </c>
      <c r="D728" s="23" t="s">
        <v>2140</v>
      </c>
      <c r="E728" s="23" t="s">
        <v>2181</v>
      </c>
      <c r="F728" s="23" t="s">
        <v>5470</v>
      </c>
      <c r="G728" s="30" t="s">
        <v>5471</v>
      </c>
      <c r="H728" s="23" t="s">
        <v>2868</v>
      </c>
      <c r="I728" s="23" t="s">
        <v>2131</v>
      </c>
      <c r="J728" s="23" t="s">
        <v>19</v>
      </c>
      <c r="K728" s="23" t="s">
        <v>5472</v>
      </c>
      <c r="L728" s="23">
        <v>60619</v>
      </c>
      <c r="M728" s="23" t="s">
        <v>90</v>
      </c>
      <c r="N728" s="23">
        <v>2350000000000000</v>
      </c>
    </row>
    <row r="729" spans="2:14" x14ac:dyDescent="0.2">
      <c r="B729" s="22" t="s">
        <v>1077</v>
      </c>
      <c r="C729" s="23" t="s">
        <v>5473</v>
      </c>
      <c r="D729" s="23" t="s">
        <v>2140</v>
      </c>
      <c r="E729" s="23" t="s">
        <v>2346</v>
      </c>
      <c r="F729" s="23" t="s">
        <v>5474</v>
      </c>
      <c r="G729" s="30" t="s">
        <v>5475</v>
      </c>
      <c r="H729" s="23" t="s">
        <v>2256</v>
      </c>
      <c r="I729" s="23" t="s">
        <v>2131</v>
      </c>
      <c r="J729" s="23" t="s">
        <v>35</v>
      </c>
      <c r="K729" s="23" t="s">
        <v>5476</v>
      </c>
      <c r="L729" s="23">
        <v>65805</v>
      </c>
      <c r="M729" s="23" t="s">
        <v>99</v>
      </c>
      <c r="N729" s="23">
        <v>2390000000000000</v>
      </c>
    </row>
    <row r="730" spans="2:14" x14ac:dyDescent="0.2">
      <c r="B730" s="22" t="s">
        <v>1838</v>
      </c>
      <c r="C730" s="23" t="s">
        <v>5477</v>
      </c>
      <c r="D730" s="23" t="s">
        <v>2140</v>
      </c>
      <c r="E730" s="23" t="s">
        <v>3424</v>
      </c>
      <c r="F730" s="23" t="s">
        <v>5478</v>
      </c>
      <c r="G730" s="30" t="s">
        <v>5479</v>
      </c>
      <c r="H730" s="23" t="s">
        <v>2822</v>
      </c>
      <c r="I730" s="23" t="s">
        <v>2131</v>
      </c>
      <c r="J730" s="23" t="s">
        <v>29</v>
      </c>
      <c r="K730" s="23" t="s">
        <v>5480</v>
      </c>
      <c r="L730" s="23">
        <v>10099</v>
      </c>
      <c r="M730" s="23" t="s">
        <v>91</v>
      </c>
      <c r="N730" s="23">
        <v>3020000000000000</v>
      </c>
    </row>
    <row r="731" spans="2:14" x14ac:dyDescent="0.2">
      <c r="B731" s="22" t="s">
        <v>495</v>
      </c>
      <c r="C731" s="23" t="s">
        <v>5481</v>
      </c>
      <c r="D731" s="23" t="s">
        <v>2126</v>
      </c>
      <c r="E731" s="23" t="s">
        <v>5482</v>
      </c>
      <c r="F731" s="23" t="s">
        <v>5483</v>
      </c>
      <c r="G731" s="30" t="s">
        <v>5484</v>
      </c>
      <c r="H731" s="23" t="s">
        <v>3268</v>
      </c>
      <c r="I731" s="23" t="s">
        <v>2131</v>
      </c>
      <c r="J731" s="23" t="s">
        <v>43</v>
      </c>
      <c r="K731" s="23" t="s">
        <v>5485</v>
      </c>
      <c r="L731" s="23">
        <v>85053</v>
      </c>
      <c r="M731" s="23" t="s">
        <v>90</v>
      </c>
      <c r="N731" s="23">
        <v>3580000000000000</v>
      </c>
    </row>
    <row r="732" spans="2:14" x14ac:dyDescent="0.2">
      <c r="B732" s="22" t="s">
        <v>617</v>
      </c>
      <c r="C732" s="23" t="s">
        <v>5486</v>
      </c>
      <c r="D732" s="23" t="s">
        <v>2126</v>
      </c>
      <c r="E732" s="23" t="s">
        <v>2705</v>
      </c>
      <c r="F732" s="23" t="s">
        <v>5487</v>
      </c>
      <c r="G732" s="30" t="s">
        <v>5488</v>
      </c>
      <c r="H732" s="23" t="s">
        <v>4480</v>
      </c>
      <c r="I732" s="23" t="s">
        <v>2131</v>
      </c>
      <c r="J732" s="23" t="s">
        <v>23</v>
      </c>
      <c r="K732" s="23" t="s">
        <v>5489</v>
      </c>
      <c r="L732" s="23">
        <v>35905</v>
      </c>
      <c r="M732" s="23" t="s">
        <v>101</v>
      </c>
      <c r="N732" s="23">
        <v>1640000000000000</v>
      </c>
    </row>
    <row r="733" spans="2:14" x14ac:dyDescent="0.2">
      <c r="B733" s="22" t="s">
        <v>701</v>
      </c>
      <c r="C733" s="23" t="s">
        <v>5490</v>
      </c>
      <c r="D733" s="23" t="s">
        <v>2126</v>
      </c>
      <c r="E733" s="23" t="s">
        <v>2187</v>
      </c>
      <c r="F733" s="23" t="s">
        <v>5491</v>
      </c>
      <c r="G733" s="30" t="s">
        <v>5492</v>
      </c>
      <c r="H733" s="23" t="s">
        <v>2150</v>
      </c>
      <c r="I733" s="23" t="s">
        <v>2131</v>
      </c>
      <c r="J733" s="23" t="s">
        <v>15</v>
      </c>
      <c r="K733" s="23" t="s">
        <v>5493</v>
      </c>
      <c r="L733" s="23">
        <v>95823</v>
      </c>
      <c r="M733" s="23" t="s">
        <v>96</v>
      </c>
      <c r="N733" s="23">
        <v>2970000000000000</v>
      </c>
    </row>
    <row r="734" spans="2:14" x14ac:dyDescent="0.2">
      <c r="B734" s="22" t="s">
        <v>193</v>
      </c>
      <c r="C734" s="23" t="s">
        <v>5494</v>
      </c>
      <c r="D734" s="23" t="s">
        <v>2140</v>
      </c>
      <c r="E734" s="23" t="s">
        <v>2572</v>
      </c>
      <c r="F734" s="23" t="s">
        <v>5495</v>
      </c>
      <c r="G734" s="30" t="s">
        <v>5496</v>
      </c>
      <c r="H734" s="23" t="s">
        <v>2190</v>
      </c>
      <c r="I734" s="23" t="s">
        <v>2131</v>
      </c>
      <c r="J734" s="23" t="s">
        <v>22</v>
      </c>
      <c r="K734" s="23" t="s">
        <v>5497</v>
      </c>
      <c r="L734" s="23">
        <v>50393</v>
      </c>
      <c r="M734" s="23" t="s">
        <v>96</v>
      </c>
      <c r="N734" s="23">
        <v>4990000000000000</v>
      </c>
    </row>
    <row r="735" spans="2:14" x14ac:dyDescent="0.2">
      <c r="B735" s="22" t="s">
        <v>1986</v>
      </c>
      <c r="C735" s="23" t="s">
        <v>5498</v>
      </c>
      <c r="D735" s="23" t="s">
        <v>2140</v>
      </c>
      <c r="E735" s="23" t="s">
        <v>2875</v>
      </c>
      <c r="F735" s="23" t="s">
        <v>5499</v>
      </c>
      <c r="G735" s="30" t="s">
        <v>5500</v>
      </c>
      <c r="H735" s="23" t="s">
        <v>2250</v>
      </c>
      <c r="I735" s="23" t="s">
        <v>2131</v>
      </c>
      <c r="J735" s="23" t="s">
        <v>15</v>
      </c>
      <c r="K735" s="23" t="s">
        <v>5501</v>
      </c>
      <c r="L735" s="23">
        <v>91131</v>
      </c>
      <c r="M735" s="23" t="s">
        <v>92</v>
      </c>
      <c r="N735" s="23">
        <v>4400000000000000</v>
      </c>
    </row>
    <row r="736" spans="2:14" x14ac:dyDescent="0.2">
      <c r="B736" s="22" t="s">
        <v>1500</v>
      </c>
      <c r="C736" s="23" t="s">
        <v>5502</v>
      </c>
      <c r="D736" s="23" t="s">
        <v>2126</v>
      </c>
      <c r="E736" s="23" t="s">
        <v>3943</v>
      </c>
      <c r="F736" s="23" t="s">
        <v>5503</v>
      </c>
      <c r="G736" s="30" t="s">
        <v>5504</v>
      </c>
      <c r="H736" s="23" t="s">
        <v>2256</v>
      </c>
      <c r="I736" s="23" t="s">
        <v>2131</v>
      </c>
      <c r="J736" s="23" t="s">
        <v>19</v>
      </c>
      <c r="K736" s="23" t="s">
        <v>5505</v>
      </c>
      <c r="L736" s="23">
        <v>62776</v>
      </c>
      <c r="M736" s="23" t="s">
        <v>94</v>
      </c>
      <c r="N736" s="23">
        <v>1480000000000000</v>
      </c>
    </row>
    <row r="737" spans="2:14" x14ac:dyDescent="0.2">
      <c r="B737" s="22" t="s">
        <v>1688</v>
      </c>
      <c r="C737" s="23" t="s">
        <v>5506</v>
      </c>
      <c r="D737" s="23" t="s">
        <v>2126</v>
      </c>
      <c r="E737" s="23" t="s">
        <v>2503</v>
      </c>
      <c r="F737" s="23" t="s">
        <v>5507</v>
      </c>
      <c r="G737" s="30" t="s">
        <v>5508</v>
      </c>
      <c r="H737" s="23" t="s">
        <v>14</v>
      </c>
      <c r="I737" s="23" t="s">
        <v>2131</v>
      </c>
      <c r="J737" s="23" t="s">
        <v>16</v>
      </c>
      <c r="K737" s="23" t="s">
        <v>5509</v>
      </c>
      <c r="L737" s="23">
        <v>20088</v>
      </c>
      <c r="M737" s="23" t="s">
        <v>95</v>
      </c>
      <c r="N737" s="23">
        <v>3270000000000000</v>
      </c>
    </row>
    <row r="738" spans="2:14" x14ac:dyDescent="0.2">
      <c r="B738" s="22" t="s">
        <v>1120</v>
      </c>
      <c r="C738" s="23" t="s">
        <v>5510</v>
      </c>
      <c r="D738" s="23" t="s">
        <v>2140</v>
      </c>
      <c r="E738" s="23" t="s">
        <v>3409</v>
      </c>
      <c r="F738" s="23" t="s">
        <v>5511</v>
      </c>
      <c r="G738" s="30" t="s">
        <v>5512</v>
      </c>
      <c r="H738" s="23" t="s">
        <v>14</v>
      </c>
      <c r="I738" s="23" t="s">
        <v>2131</v>
      </c>
      <c r="J738" s="23" t="s">
        <v>16</v>
      </c>
      <c r="K738" s="23" t="s">
        <v>5513</v>
      </c>
      <c r="L738" s="23">
        <v>20220</v>
      </c>
      <c r="M738" s="23" t="s">
        <v>98</v>
      </c>
      <c r="N738" s="23">
        <v>4190000000000000</v>
      </c>
    </row>
    <row r="739" spans="2:14" x14ac:dyDescent="0.2">
      <c r="B739" s="22" t="s">
        <v>1339</v>
      </c>
      <c r="C739" s="23" t="s">
        <v>5514</v>
      </c>
      <c r="D739" s="23" t="s">
        <v>2126</v>
      </c>
      <c r="E739" s="23" t="s">
        <v>2363</v>
      </c>
      <c r="F739" s="23" t="s">
        <v>5515</v>
      </c>
      <c r="G739" s="30" t="s">
        <v>5516</v>
      </c>
      <c r="H739" s="23" t="s">
        <v>5443</v>
      </c>
      <c r="I739" s="23" t="s">
        <v>2131</v>
      </c>
      <c r="J739" s="23" t="s">
        <v>21</v>
      </c>
      <c r="K739" s="23" t="s">
        <v>5517</v>
      </c>
      <c r="L739" s="23">
        <v>81010</v>
      </c>
      <c r="M739" s="23" t="s">
        <v>94</v>
      </c>
      <c r="N739" s="23">
        <v>4180000000000000</v>
      </c>
    </row>
    <row r="740" spans="2:14" x14ac:dyDescent="0.2">
      <c r="B740" s="22" t="s">
        <v>940</v>
      </c>
      <c r="C740" s="23" t="s">
        <v>5518</v>
      </c>
      <c r="D740" s="23" t="s">
        <v>2126</v>
      </c>
      <c r="E740" s="23" t="s">
        <v>2907</v>
      </c>
      <c r="F740" s="23" t="s">
        <v>5519</v>
      </c>
      <c r="G740" s="30" t="s">
        <v>5520</v>
      </c>
      <c r="H740" s="23" t="s">
        <v>2417</v>
      </c>
      <c r="I740" s="23" t="s">
        <v>2131</v>
      </c>
      <c r="J740" s="23" t="s">
        <v>39</v>
      </c>
      <c r="K740" s="23" t="s">
        <v>5521</v>
      </c>
      <c r="L740" s="23">
        <v>15235</v>
      </c>
      <c r="M740" s="23" t="s">
        <v>104</v>
      </c>
      <c r="N740" s="23">
        <v>4780000000000000</v>
      </c>
    </row>
    <row r="741" spans="2:14" x14ac:dyDescent="0.2">
      <c r="B741" s="22" t="s">
        <v>1731</v>
      </c>
      <c r="C741" s="23" t="s">
        <v>5522</v>
      </c>
      <c r="D741" s="23" t="s">
        <v>2126</v>
      </c>
      <c r="E741" s="23" t="s">
        <v>3003</v>
      </c>
      <c r="F741" s="23" t="s">
        <v>5523</v>
      </c>
      <c r="G741" s="30" t="s">
        <v>5524</v>
      </c>
      <c r="H741" s="23" t="s">
        <v>2828</v>
      </c>
      <c r="I741" s="23" t="s">
        <v>2131</v>
      </c>
      <c r="J741" s="23" t="s">
        <v>37</v>
      </c>
      <c r="K741" s="23" t="s">
        <v>5525</v>
      </c>
      <c r="L741" s="23">
        <v>29203</v>
      </c>
      <c r="M741" s="23" t="s">
        <v>89</v>
      </c>
      <c r="N741" s="23">
        <v>3240000000000000</v>
      </c>
    </row>
    <row r="742" spans="2:14" x14ac:dyDescent="0.2">
      <c r="B742" s="22" t="s">
        <v>645</v>
      </c>
      <c r="C742" s="23" t="s">
        <v>5526</v>
      </c>
      <c r="D742" s="23" t="s">
        <v>2126</v>
      </c>
      <c r="E742" s="23" t="s">
        <v>2761</v>
      </c>
      <c r="F742" s="23" t="s">
        <v>5527</v>
      </c>
      <c r="G742" s="30" t="s">
        <v>5528</v>
      </c>
      <c r="H742" s="23" t="s">
        <v>4873</v>
      </c>
      <c r="I742" s="23" t="s">
        <v>2131</v>
      </c>
      <c r="J742" s="23" t="s">
        <v>26</v>
      </c>
      <c r="K742" s="23" t="s">
        <v>5529</v>
      </c>
      <c r="L742" s="23">
        <v>6538</v>
      </c>
      <c r="M742" s="23" t="s">
        <v>90</v>
      </c>
      <c r="N742" s="23">
        <v>1610000000000000</v>
      </c>
    </row>
    <row r="743" spans="2:14" x14ac:dyDescent="0.2">
      <c r="B743" s="22" t="s">
        <v>1277</v>
      </c>
      <c r="C743" s="23" t="s">
        <v>5530</v>
      </c>
      <c r="D743" s="23" t="s">
        <v>2126</v>
      </c>
      <c r="E743" s="23" t="s">
        <v>2514</v>
      </c>
      <c r="F743" s="23" t="s">
        <v>5531</v>
      </c>
      <c r="G743" s="30" t="s">
        <v>5532</v>
      </c>
      <c r="H743" s="23" t="s">
        <v>5443</v>
      </c>
      <c r="I743" s="23" t="s">
        <v>2131</v>
      </c>
      <c r="J743" s="23" t="s">
        <v>21</v>
      </c>
      <c r="K743" s="23" t="s">
        <v>5533</v>
      </c>
      <c r="L743" s="23">
        <v>81010</v>
      </c>
      <c r="M743" s="23" t="s">
        <v>90</v>
      </c>
      <c r="N743" s="23">
        <v>4290000000000000</v>
      </c>
    </row>
    <row r="744" spans="2:14" x14ac:dyDescent="0.2">
      <c r="B744" s="22" t="s">
        <v>2015</v>
      </c>
      <c r="C744" s="23" t="s">
        <v>5534</v>
      </c>
      <c r="D744" s="23" t="s">
        <v>2126</v>
      </c>
      <c r="E744" s="23" t="s">
        <v>2340</v>
      </c>
      <c r="F744" s="23" t="s">
        <v>5535</v>
      </c>
      <c r="G744" s="30" t="s">
        <v>5536</v>
      </c>
      <c r="H744" s="23" t="s">
        <v>14</v>
      </c>
      <c r="I744" s="23" t="s">
        <v>2131</v>
      </c>
      <c r="J744" s="23" t="s">
        <v>16</v>
      </c>
      <c r="K744" s="23" t="s">
        <v>5537</v>
      </c>
      <c r="L744" s="23">
        <v>20540</v>
      </c>
      <c r="M744" s="23" t="s">
        <v>90</v>
      </c>
      <c r="N744" s="23">
        <v>2820000000000000</v>
      </c>
    </row>
    <row r="745" spans="2:14" x14ac:dyDescent="0.2">
      <c r="B745" s="22" t="s">
        <v>534</v>
      </c>
      <c r="C745" s="23" t="s">
        <v>5538</v>
      </c>
      <c r="D745" s="23" t="s">
        <v>2140</v>
      </c>
      <c r="E745" s="23" t="s">
        <v>3723</v>
      </c>
      <c r="F745" s="23" t="s">
        <v>5539</v>
      </c>
      <c r="G745" s="30" t="s">
        <v>5540</v>
      </c>
      <c r="H745" s="23" t="s">
        <v>3885</v>
      </c>
      <c r="I745" s="23" t="s">
        <v>2131</v>
      </c>
      <c r="J745" s="23" t="s">
        <v>58</v>
      </c>
      <c r="K745" s="23" t="s">
        <v>5541</v>
      </c>
      <c r="L745" s="23">
        <v>97286</v>
      </c>
      <c r="M745" s="23" t="s">
        <v>96</v>
      </c>
      <c r="N745" s="23">
        <v>3140000000000000</v>
      </c>
    </row>
    <row r="746" spans="2:14" x14ac:dyDescent="0.2">
      <c r="B746" s="22" t="s">
        <v>469</v>
      </c>
      <c r="C746" s="23" t="s">
        <v>5542</v>
      </c>
      <c r="D746" s="23" t="s">
        <v>2140</v>
      </c>
      <c r="E746" s="23" t="s">
        <v>3063</v>
      </c>
      <c r="F746" s="23" t="s">
        <v>5543</v>
      </c>
      <c r="G746" s="30" t="s">
        <v>5544</v>
      </c>
      <c r="H746" s="23" t="s">
        <v>5545</v>
      </c>
      <c r="I746" s="23" t="s">
        <v>2131</v>
      </c>
      <c r="J746" s="23" t="s">
        <v>59</v>
      </c>
      <c r="K746" s="23" t="s">
        <v>5546</v>
      </c>
      <c r="L746" s="23">
        <v>82007</v>
      </c>
      <c r="M746" s="23" t="s">
        <v>99</v>
      </c>
      <c r="N746" s="23">
        <v>4480000000000000</v>
      </c>
    </row>
    <row r="747" spans="2:14" x14ac:dyDescent="0.2">
      <c r="B747" s="22" t="s">
        <v>853</v>
      </c>
      <c r="C747" s="23" t="s">
        <v>5547</v>
      </c>
      <c r="D747" s="23" t="s">
        <v>2126</v>
      </c>
      <c r="E747" s="23" t="s">
        <v>2486</v>
      </c>
      <c r="F747" s="23" t="s">
        <v>5548</v>
      </c>
      <c r="G747" s="30" t="s">
        <v>5549</v>
      </c>
      <c r="H747" s="23" t="s">
        <v>2822</v>
      </c>
      <c r="I747" s="23" t="s">
        <v>2131</v>
      </c>
      <c r="J747" s="23" t="s">
        <v>29</v>
      </c>
      <c r="K747" s="23" t="s">
        <v>5550</v>
      </c>
      <c r="L747" s="23">
        <v>10004</v>
      </c>
      <c r="M747" s="23" t="s">
        <v>94</v>
      </c>
      <c r="N747" s="23">
        <v>3680000000000000</v>
      </c>
    </row>
    <row r="748" spans="2:14" x14ac:dyDescent="0.2">
      <c r="B748" s="22" t="s">
        <v>511</v>
      </c>
      <c r="C748" s="23" t="s">
        <v>5551</v>
      </c>
      <c r="D748" s="23" t="s">
        <v>2126</v>
      </c>
      <c r="E748" s="23" t="s">
        <v>2777</v>
      </c>
      <c r="F748" s="23" t="s">
        <v>5552</v>
      </c>
      <c r="G748" s="30" t="s">
        <v>5553</v>
      </c>
      <c r="H748" s="23" t="s">
        <v>5554</v>
      </c>
      <c r="I748" s="23" t="s">
        <v>2131</v>
      </c>
      <c r="J748" s="23" t="s">
        <v>12</v>
      </c>
      <c r="K748" s="23" t="s">
        <v>5555</v>
      </c>
      <c r="L748" s="23">
        <v>7310</v>
      </c>
      <c r="M748" s="23" t="s">
        <v>90</v>
      </c>
      <c r="N748" s="23">
        <v>1890000000000000</v>
      </c>
    </row>
    <row r="749" spans="2:14" x14ac:dyDescent="0.2">
      <c r="B749" s="22" t="s">
        <v>1474</v>
      </c>
      <c r="C749" s="23" t="s">
        <v>5556</v>
      </c>
      <c r="D749" s="23" t="s">
        <v>2126</v>
      </c>
      <c r="E749" s="23" t="s">
        <v>2497</v>
      </c>
      <c r="F749" s="23" t="s">
        <v>5557</v>
      </c>
      <c r="G749" s="30" t="s">
        <v>5558</v>
      </c>
      <c r="H749" s="23" t="s">
        <v>5559</v>
      </c>
      <c r="I749" s="23" t="s">
        <v>2131</v>
      </c>
      <c r="J749" s="23" t="s">
        <v>44</v>
      </c>
      <c r="K749" s="23" t="s">
        <v>5560</v>
      </c>
      <c r="L749" s="23">
        <v>58106</v>
      </c>
      <c r="M749" s="23" t="s">
        <v>98</v>
      </c>
      <c r="N749" s="23">
        <v>2420000000000000</v>
      </c>
    </row>
    <row r="750" spans="2:14" x14ac:dyDescent="0.2">
      <c r="B750" s="22" t="s">
        <v>1090</v>
      </c>
      <c r="C750" s="23" t="s">
        <v>5561</v>
      </c>
      <c r="D750" s="23" t="s">
        <v>2140</v>
      </c>
      <c r="E750" s="23" t="s">
        <v>3276</v>
      </c>
      <c r="F750" s="23" t="s">
        <v>5562</v>
      </c>
      <c r="G750" s="30" t="s">
        <v>5563</v>
      </c>
      <c r="H750" s="23" t="s">
        <v>4362</v>
      </c>
      <c r="I750" s="23" t="s">
        <v>2131</v>
      </c>
      <c r="J750" s="23" t="s">
        <v>45</v>
      </c>
      <c r="K750" s="23" t="s">
        <v>5564</v>
      </c>
      <c r="L750" s="23">
        <v>37939</v>
      </c>
      <c r="M750" s="23" t="s">
        <v>91</v>
      </c>
      <c r="N750" s="23">
        <v>3130000000000000</v>
      </c>
    </row>
    <row r="751" spans="2:14" x14ac:dyDescent="0.2">
      <c r="B751" s="22" t="s">
        <v>647</v>
      </c>
      <c r="C751" s="23" t="s">
        <v>5565</v>
      </c>
      <c r="D751" s="23" t="s">
        <v>2140</v>
      </c>
      <c r="E751" s="23" t="s">
        <v>2217</v>
      </c>
      <c r="F751" s="23" t="s">
        <v>5566</v>
      </c>
      <c r="G751" s="30" t="s">
        <v>5567</v>
      </c>
      <c r="H751" s="23" t="s">
        <v>2904</v>
      </c>
      <c r="I751" s="23" t="s">
        <v>2131</v>
      </c>
      <c r="J751" s="23" t="s">
        <v>29</v>
      </c>
      <c r="K751" s="23" t="s">
        <v>5568</v>
      </c>
      <c r="L751" s="23">
        <v>11470</v>
      </c>
      <c r="M751" s="23" t="s">
        <v>100</v>
      </c>
      <c r="N751" s="23">
        <v>1880000000000000</v>
      </c>
    </row>
    <row r="752" spans="2:14" x14ac:dyDescent="0.2">
      <c r="B752" s="22" t="s">
        <v>433</v>
      </c>
      <c r="C752" s="23" t="s">
        <v>5569</v>
      </c>
      <c r="D752" s="23" t="s">
        <v>2126</v>
      </c>
      <c r="E752" s="23" t="s">
        <v>2181</v>
      </c>
      <c r="F752" s="23" t="s">
        <v>5570</v>
      </c>
      <c r="G752" s="30" t="s">
        <v>5571</v>
      </c>
      <c r="H752" s="23" t="s">
        <v>2244</v>
      </c>
      <c r="I752" s="23" t="s">
        <v>2131</v>
      </c>
      <c r="J752" s="23" t="s">
        <v>27</v>
      </c>
      <c r="K752" s="23" t="s">
        <v>5572</v>
      </c>
      <c r="L752" s="23">
        <v>70187</v>
      </c>
      <c r="M752" s="23" t="s">
        <v>99</v>
      </c>
      <c r="N752" s="23">
        <v>2950000000000000</v>
      </c>
    </row>
    <row r="753" spans="2:14" x14ac:dyDescent="0.2">
      <c r="B753" s="22" t="s">
        <v>524</v>
      </c>
      <c r="C753" s="23" t="s">
        <v>5573</v>
      </c>
      <c r="D753" s="23" t="s">
        <v>2140</v>
      </c>
      <c r="E753" s="23" t="s">
        <v>2205</v>
      </c>
      <c r="F753" s="23" t="s">
        <v>5574</v>
      </c>
      <c r="G753" s="30" t="s">
        <v>5575</v>
      </c>
      <c r="H753" s="23" t="s">
        <v>3296</v>
      </c>
      <c r="I753" s="23" t="s">
        <v>2131</v>
      </c>
      <c r="J753" s="23" t="s">
        <v>17</v>
      </c>
      <c r="K753" s="23" t="s">
        <v>5576</v>
      </c>
      <c r="L753" s="23">
        <v>77095</v>
      </c>
      <c r="M753" s="23" t="s">
        <v>98</v>
      </c>
      <c r="N753" s="23">
        <v>4340000000000000</v>
      </c>
    </row>
    <row r="754" spans="2:14" x14ac:dyDescent="0.2">
      <c r="B754" s="22" t="s">
        <v>138</v>
      </c>
      <c r="C754" s="23" t="s">
        <v>5577</v>
      </c>
      <c r="D754" s="23" t="s">
        <v>2126</v>
      </c>
      <c r="E754" s="23" t="s">
        <v>2381</v>
      </c>
      <c r="F754" s="23" t="s">
        <v>5578</v>
      </c>
      <c r="G754" s="30" t="s">
        <v>5579</v>
      </c>
      <c r="H754" s="23" t="s">
        <v>3263</v>
      </c>
      <c r="I754" s="23" t="s">
        <v>2131</v>
      </c>
      <c r="J754" s="23" t="s">
        <v>21</v>
      </c>
      <c r="K754" s="23" t="s">
        <v>5580</v>
      </c>
      <c r="L754" s="23">
        <v>80930</v>
      </c>
      <c r="M754" s="23" t="s">
        <v>90</v>
      </c>
      <c r="N754" s="23">
        <v>3670000000000000</v>
      </c>
    </row>
    <row r="755" spans="2:14" x14ac:dyDescent="0.2">
      <c r="B755" s="22" t="s">
        <v>1265</v>
      </c>
      <c r="C755" s="23" t="s">
        <v>5581</v>
      </c>
      <c r="D755" s="23" t="s">
        <v>2140</v>
      </c>
      <c r="E755" s="23" t="s">
        <v>3601</v>
      </c>
      <c r="F755" s="23" t="s">
        <v>5582</v>
      </c>
      <c r="G755" s="30" t="s">
        <v>5583</v>
      </c>
      <c r="H755" s="23" t="s">
        <v>2558</v>
      </c>
      <c r="I755" s="23" t="s">
        <v>2131</v>
      </c>
      <c r="J755" s="23" t="s">
        <v>17</v>
      </c>
      <c r="K755" s="23" t="s">
        <v>5584</v>
      </c>
      <c r="L755" s="23">
        <v>78764</v>
      </c>
      <c r="M755" s="23" t="s">
        <v>92</v>
      </c>
      <c r="N755" s="23">
        <v>2680000000000000</v>
      </c>
    </row>
    <row r="756" spans="2:14" x14ac:dyDescent="0.2">
      <c r="B756" s="22" t="s">
        <v>849</v>
      </c>
      <c r="C756" s="23" t="s">
        <v>5585</v>
      </c>
      <c r="D756" s="23" t="s">
        <v>2126</v>
      </c>
      <c r="E756" s="23" t="s">
        <v>4854</v>
      </c>
      <c r="F756" s="23" t="s">
        <v>5586</v>
      </c>
      <c r="G756" s="30" t="s">
        <v>5587</v>
      </c>
      <c r="H756" s="23" t="s">
        <v>5588</v>
      </c>
      <c r="I756" s="23" t="s">
        <v>2131</v>
      </c>
      <c r="J756" s="23" t="s">
        <v>23</v>
      </c>
      <c r="K756" s="23" t="s">
        <v>5589</v>
      </c>
      <c r="L756" s="23">
        <v>35815</v>
      </c>
      <c r="M756" s="23" t="s">
        <v>90</v>
      </c>
      <c r="N756" s="23">
        <v>3930000000000000</v>
      </c>
    </row>
    <row r="757" spans="2:14" x14ac:dyDescent="0.2">
      <c r="B757" s="22" t="s">
        <v>759</v>
      </c>
      <c r="C757" s="23" t="s">
        <v>5590</v>
      </c>
      <c r="D757" s="23" t="s">
        <v>2126</v>
      </c>
      <c r="E757" s="23" t="s">
        <v>2247</v>
      </c>
      <c r="F757" s="23" t="s">
        <v>5591</v>
      </c>
      <c r="G757" s="30" t="s">
        <v>5592</v>
      </c>
      <c r="H757" s="23" t="s">
        <v>3175</v>
      </c>
      <c r="I757" s="23" t="s">
        <v>2131</v>
      </c>
      <c r="J757" s="23" t="s">
        <v>20</v>
      </c>
      <c r="K757" s="23" t="s">
        <v>5593</v>
      </c>
      <c r="L757" s="23">
        <v>33499</v>
      </c>
      <c r="M757" s="23" t="s">
        <v>95</v>
      </c>
      <c r="N757" s="23">
        <v>4550000000000000</v>
      </c>
    </row>
    <row r="758" spans="2:14" x14ac:dyDescent="0.2">
      <c r="B758" s="22" t="s">
        <v>552</v>
      </c>
      <c r="C758" s="23" t="s">
        <v>5594</v>
      </c>
      <c r="D758" s="23" t="s">
        <v>2140</v>
      </c>
      <c r="E758" s="23" t="s">
        <v>2363</v>
      </c>
      <c r="F758" s="23" t="s">
        <v>5595</v>
      </c>
      <c r="G758" s="30" t="s">
        <v>5596</v>
      </c>
      <c r="H758" s="23" t="s">
        <v>5597</v>
      </c>
      <c r="I758" s="23" t="s">
        <v>2131</v>
      </c>
      <c r="J758" s="23" t="s">
        <v>51</v>
      </c>
      <c r="K758" s="23" t="s">
        <v>5598</v>
      </c>
      <c r="L758" s="23">
        <v>21684</v>
      </c>
      <c r="M758" s="23" t="s">
        <v>92</v>
      </c>
      <c r="N758" s="23">
        <v>1640000000000000</v>
      </c>
    </row>
    <row r="759" spans="2:14" x14ac:dyDescent="0.2">
      <c r="B759" s="22" t="s">
        <v>1066</v>
      </c>
      <c r="C759" s="23" t="s">
        <v>5599</v>
      </c>
      <c r="D759" s="23" t="s">
        <v>2126</v>
      </c>
      <c r="E759" s="23" t="s">
        <v>3823</v>
      </c>
      <c r="F759" s="23" t="s">
        <v>5600</v>
      </c>
      <c r="G759" s="30" t="s">
        <v>5601</v>
      </c>
      <c r="H759" s="23" t="s">
        <v>5602</v>
      </c>
      <c r="I759" s="23" t="s">
        <v>2131</v>
      </c>
      <c r="J759" s="23" t="s">
        <v>15</v>
      </c>
      <c r="K759" s="23" t="s">
        <v>5603</v>
      </c>
      <c r="L759" s="23">
        <v>93407</v>
      </c>
      <c r="M759" s="23" t="s">
        <v>100</v>
      </c>
      <c r="N759" s="23">
        <v>4500000000000000</v>
      </c>
    </row>
    <row r="760" spans="2:14" x14ac:dyDescent="0.2">
      <c r="B760" s="22" t="s">
        <v>681</v>
      </c>
      <c r="C760" s="23" t="s">
        <v>5604</v>
      </c>
      <c r="D760" s="23" t="s">
        <v>2126</v>
      </c>
      <c r="E760" s="23" t="s">
        <v>5605</v>
      </c>
      <c r="F760" s="23" t="s">
        <v>5606</v>
      </c>
      <c r="G760" s="30" t="s">
        <v>5607</v>
      </c>
      <c r="H760" s="23" t="s">
        <v>3412</v>
      </c>
      <c r="I760" s="23" t="s">
        <v>2131</v>
      </c>
      <c r="J760" s="23" t="s">
        <v>41</v>
      </c>
      <c r="K760" s="23" t="s">
        <v>5608</v>
      </c>
      <c r="L760" s="23">
        <v>73129</v>
      </c>
      <c r="M760" s="23" t="s">
        <v>90</v>
      </c>
      <c r="N760" s="23">
        <v>1620000000000000</v>
      </c>
    </row>
    <row r="761" spans="2:14" x14ac:dyDescent="0.2">
      <c r="B761" s="22" t="s">
        <v>173</v>
      </c>
      <c r="C761" s="23" t="s">
        <v>5609</v>
      </c>
      <c r="D761" s="23" t="s">
        <v>2126</v>
      </c>
      <c r="E761" s="23" t="s">
        <v>5610</v>
      </c>
      <c r="F761" s="23" t="s">
        <v>5611</v>
      </c>
      <c r="G761" s="30" t="s">
        <v>5612</v>
      </c>
      <c r="H761" s="23" t="s">
        <v>5613</v>
      </c>
      <c r="I761" s="23" t="s">
        <v>2131</v>
      </c>
      <c r="J761" s="23" t="s">
        <v>15</v>
      </c>
      <c r="K761" s="23" t="s">
        <v>5614</v>
      </c>
      <c r="L761" s="23">
        <v>92619</v>
      </c>
      <c r="M761" s="23" t="s">
        <v>90</v>
      </c>
      <c r="N761" s="23">
        <v>1740000000000000</v>
      </c>
    </row>
    <row r="762" spans="2:14" x14ac:dyDescent="0.2">
      <c r="B762" s="22" t="s">
        <v>361</v>
      </c>
      <c r="C762" s="23" t="s">
        <v>5615</v>
      </c>
      <c r="D762" s="23" t="s">
        <v>2126</v>
      </c>
      <c r="E762" s="23" t="s">
        <v>2181</v>
      </c>
      <c r="F762" s="23" t="s">
        <v>5616</v>
      </c>
      <c r="G762" s="30" t="s">
        <v>5617</v>
      </c>
      <c r="H762" s="23" t="s">
        <v>2822</v>
      </c>
      <c r="I762" s="23" t="s">
        <v>2131</v>
      </c>
      <c r="J762" s="23" t="s">
        <v>29</v>
      </c>
      <c r="K762" s="23" t="s">
        <v>5618</v>
      </c>
      <c r="L762" s="23">
        <v>10115</v>
      </c>
      <c r="M762" s="23" t="s">
        <v>101</v>
      </c>
      <c r="N762" s="23">
        <v>2560000000000000</v>
      </c>
    </row>
    <row r="763" spans="2:14" x14ac:dyDescent="0.2">
      <c r="B763" s="22" t="s">
        <v>803</v>
      </c>
      <c r="C763" s="23" t="s">
        <v>5619</v>
      </c>
      <c r="D763" s="23" t="s">
        <v>2140</v>
      </c>
      <c r="E763" s="23" t="s">
        <v>2247</v>
      </c>
      <c r="F763" s="23" t="s">
        <v>5620</v>
      </c>
      <c r="G763" s="30" t="s">
        <v>5621</v>
      </c>
      <c r="H763" s="23" t="s">
        <v>3296</v>
      </c>
      <c r="I763" s="23" t="s">
        <v>2131</v>
      </c>
      <c r="J763" s="23" t="s">
        <v>17</v>
      </c>
      <c r="K763" s="23" t="s">
        <v>5622</v>
      </c>
      <c r="L763" s="23">
        <v>77299</v>
      </c>
      <c r="M763" s="23" t="s">
        <v>91</v>
      </c>
      <c r="N763" s="23">
        <v>4820000000000000</v>
      </c>
    </row>
    <row r="764" spans="2:14" x14ac:dyDescent="0.2">
      <c r="B764" s="22" t="s">
        <v>1353</v>
      </c>
      <c r="C764" s="23" t="s">
        <v>5623</v>
      </c>
      <c r="D764" s="23" t="s">
        <v>2126</v>
      </c>
      <c r="E764" s="23" t="s">
        <v>3003</v>
      </c>
      <c r="F764" s="23" t="s">
        <v>5624</v>
      </c>
      <c r="G764" s="30" t="s">
        <v>5625</v>
      </c>
      <c r="H764" s="23" t="s">
        <v>2789</v>
      </c>
      <c r="I764" s="23" t="s">
        <v>2131</v>
      </c>
      <c r="J764" s="23" t="s">
        <v>14</v>
      </c>
      <c r="K764" s="23" t="s">
        <v>5626</v>
      </c>
      <c r="L764" s="23">
        <v>98127</v>
      </c>
      <c r="M764" s="23" t="s">
        <v>90</v>
      </c>
      <c r="N764" s="23">
        <v>2150000000000000</v>
      </c>
    </row>
    <row r="765" spans="2:14" x14ac:dyDescent="0.2">
      <c r="B765" s="22" t="s">
        <v>520</v>
      </c>
      <c r="C765" s="23" t="s">
        <v>5627</v>
      </c>
      <c r="D765" s="23" t="s">
        <v>2140</v>
      </c>
      <c r="E765" s="23" t="s">
        <v>2901</v>
      </c>
      <c r="F765" s="23" t="s">
        <v>5628</v>
      </c>
      <c r="G765" s="30" t="s">
        <v>5629</v>
      </c>
      <c r="H765" s="23" t="s">
        <v>3084</v>
      </c>
      <c r="I765" s="23" t="s">
        <v>2131</v>
      </c>
      <c r="J765" s="23" t="s">
        <v>17</v>
      </c>
      <c r="K765" s="23" t="s">
        <v>5630</v>
      </c>
      <c r="L765" s="23">
        <v>79940</v>
      </c>
      <c r="M765" s="23" t="s">
        <v>98</v>
      </c>
      <c r="N765" s="23">
        <v>1650000000000000</v>
      </c>
    </row>
    <row r="766" spans="2:14" x14ac:dyDescent="0.2">
      <c r="B766" s="22" t="s">
        <v>2057</v>
      </c>
      <c r="C766" s="23" t="s">
        <v>5631</v>
      </c>
      <c r="D766" s="23" t="s">
        <v>2140</v>
      </c>
      <c r="E766" s="23" t="s">
        <v>4457</v>
      </c>
      <c r="F766" s="23" t="s">
        <v>5632</v>
      </c>
      <c r="G766" s="30" t="s">
        <v>5633</v>
      </c>
      <c r="H766" s="23" t="s">
        <v>2632</v>
      </c>
      <c r="I766" s="23" t="s">
        <v>2131</v>
      </c>
      <c r="J766" s="23" t="s">
        <v>45</v>
      </c>
      <c r="K766" s="23" t="s">
        <v>5634</v>
      </c>
      <c r="L766" s="23">
        <v>38143</v>
      </c>
      <c r="M766" s="23" t="s">
        <v>89</v>
      </c>
      <c r="N766" s="23">
        <v>1790000000000000</v>
      </c>
    </row>
    <row r="767" spans="2:14" x14ac:dyDescent="0.2">
      <c r="B767" s="22" t="s">
        <v>1648</v>
      </c>
      <c r="C767" s="23" t="s">
        <v>5635</v>
      </c>
      <c r="D767" s="23" t="s">
        <v>2140</v>
      </c>
      <c r="E767" s="23" t="s">
        <v>2158</v>
      </c>
      <c r="F767" s="23" t="s">
        <v>5636</v>
      </c>
      <c r="G767" s="30" t="s">
        <v>5637</v>
      </c>
      <c r="H767" s="23" t="s">
        <v>2511</v>
      </c>
      <c r="I767" s="23" t="s">
        <v>2131</v>
      </c>
      <c r="J767" s="23" t="s">
        <v>31</v>
      </c>
      <c r="K767" s="23" t="s">
        <v>5638</v>
      </c>
      <c r="L767" s="23">
        <v>45203</v>
      </c>
      <c r="M767" s="23" t="s">
        <v>95</v>
      </c>
      <c r="N767" s="23">
        <v>4500000000000000</v>
      </c>
    </row>
    <row r="768" spans="2:14" x14ac:dyDescent="0.2">
      <c r="B768" s="22" t="s">
        <v>930</v>
      </c>
      <c r="C768" s="23" t="s">
        <v>5639</v>
      </c>
      <c r="D768" s="23" t="s">
        <v>2140</v>
      </c>
      <c r="E768" s="23" t="s">
        <v>2282</v>
      </c>
      <c r="F768" s="23" t="s">
        <v>5640</v>
      </c>
      <c r="G768" s="30" t="s">
        <v>5641</v>
      </c>
      <c r="H768" s="23" t="s">
        <v>2354</v>
      </c>
      <c r="I768" s="23" t="s">
        <v>2131</v>
      </c>
      <c r="J768" s="23" t="s">
        <v>52</v>
      </c>
      <c r="K768" s="23" t="s">
        <v>5642</v>
      </c>
      <c r="L768" s="23">
        <v>19892</v>
      </c>
      <c r="M768" s="23" t="s">
        <v>92</v>
      </c>
      <c r="N768" s="23">
        <v>1390000000000000</v>
      </c>
    </row>
    <row r="769" spans="2:14" x14ac:dyDescent="0.2">
      <c r="B769" s="22" t="s">
        <v>1767</v>
      </c>
      <c r="C769" s="23" t="s">
        <v>5643</v>
      </c>
      <c r="D769" s="23" t="s">
        <v>2140</v>
      </c>
      <c r="E769" s="23" t="s">
        <v>5644</v>
      </c>
      <c r="F769" s="23" t="s">
        <v>5645</v>
      </c>
      <c r="G769" s="30" t="s">
        <v>5646</v>
      </c>
      <c r="H769" s="23" t="s">
        <v>2584</v>
      </c>
      <c r="I769" s="23" t="s">
        <v>2131</v>
      </c>
      <c r="J769" s="23" t="s">
        <v>36</v>
      </c>
      <c r="K769" s="23" t="s">
        <v>5647</v>
      </c>
      <c r="L769" s="23">
        <v>28235</v>
      </c>
      <c r="M769" s="23" t="s">
        <v>94</v>
      </c>
      <c r="N769" s="23">
        <v>3520000000000000</v>
      </c>
    </row>
    <row r="770" spans="2:14" x14ac:dyDescent="0.2">
      <c r="B770" s="22" t="s">
        <v>1753</v>
      </c>
      <c r="C770" s="23" t="s">
        <v>5648</v>
      </c>
      <c r="D770" s="23" t="s">
        <v>2140</v>
      </c>
      <c r="E770" s="23" t="s">
        <v>3052</v>
      </c>
      <c r="F770" s="23" t="s">
        <v>5649</v>
      </c>
      <c r="G770" s="30" t="s">
        <v>5650</v>
      </c>
      <c r="H770" s="23" t="s">
        <v>2489</v>
      </c>
      <c r="I770" s="23" t="s">
        <v>2131</v>
      </c>
      <c r="J770" s="23" t="s">
        <v>19</v>
      </c>
      <c r="K770" s="23" t="s">
        <v>5651</v>
      </c>
      <c r="L770" s="23">
        <v>61825</v>
      </c>
      <c r="M770" s="23" t="s">
        <v>90</v>
      </c>
      <c r="N770" s="23">
        <v>1460000000000000</v>
      </c>
    </row>
    <row r="771" spans="2:14" x14ac:dyDescent="0.2">
      <c r="B771" s="22" t="s">
        <v>1030</v>
      </c>
      <c r="C771" s="23" t="s">
        <v>5652</v>
      </c>
      <c r="D771" s="23" t="s">
        <v>2140</v>
      </c>
      <c r="E771" s="23" t="s">
        <v>3370</v>
      </c>
      <c r="F771" s="23" t="s">
        <v>5653</v>
      </c>
      <c r="G771" s="30" t="s">
        <v>5654</v>
      </c>
      <c r="H771" s="23" t="s">
        <v>2822</v>
      </c>
      <c r="I771" s="23" t="s">
        <v>2131</v>
      </c>
      <c r="J771" s="23" t="s">
        <v>29</v>
      </c>
      <c r="K771" s="23" t="s">
        <v>5655</v>
      </c>
      <c r="L771" s="23">
        <v>10060</v>
      </c>
      <c r="M771" s="23" t="s">
        <v>90</v>
      </c>
      <c r="N771" s="23">
        <v>2200000000000000</v>
      </c>
    </row>
    <row r="772" spans="2:14" x14ac:dyDescent="0.2">
      <c r="B772" s="22" t="s">
        <v>1506</v>
      </c>
      <c r="C772" s="23" t="s">
        <v>5656</v>
      </c>
      <c r="D772" s="23" t="s">
        <v>2126</v>
      </c>
      <c r="E772" s="23" t="s">
        <v>4884</v>
      </c>
      <c r="F772" s="23" t="s">
        <v>5657</v>
      </c>
      <c r="G772" s="30" t="s">
        <v>5658</v>
      </c>
      <c r="H772" s="23" t="s">
        <v>5659</v>
      </c>
      <c r="I772" s="23" t="s">
        <v>2131</v>
      </c>
      <c r="J772" s="23" t="s">
        <v>15</v>
      </c>
      <c r="K772" s="23" t="s">
        <v>5660</v>
      </c>
      <c r="L772" s="23">
        <v>93291</v>
      </c>
      <c r="M772" s="23" t="s">
        <v>100</v>
      </c>
      <c r="N772" s="23">
        <v>3040000000000000</v>
      </c>
    </row>
    <row r="773" spans="2:14" x14ac:dyDescent="0.2">
      <c r="B773" s="22" t="s">
        <v>2036</v>
      </c>
      <c r="C773" s="23" t="s">
        <v>5661</v>
      </c>
      <c r="D773" s="23" t="s">
        <v>2140</v>
      </c>
      <c r="E773" s="23" t="s">
        <v>2175</v>
      </c>
      <c r="F773" s="23" t="s">
        <v>5662</v>
      </c>
      <c r="G773" s="30" t="s">
        <v>5663</v>
      </c>
      <c r="H773" s="23" t="s">
        <v>2584</v>
      </c>
      <c r="I773" s="23" t="s">
        <v>2131</v>
      </c>
      <c r="J773" s="23" t="s">
        <v>36</v>
      </c>
      <c r="K773" s="23" t="s">
        <v>5664</v>
      </c>
      <c r="L773" s="23">
        <v>28210</v>
      </c>
      <c r="M773" s="23" t="s">
        <v>95</v>
      </c>
      <c r="N773" s="23">
        <v>3880000000000000</v>
      </c>
    </row>
    <row r="774" spans="2:14" x14ac:dyDescent="0.2">
      <c r="B774" s="22" t="s">
        <v>1220</v>
      </c>
      <c r="C774" s="23" t="s">
        <v>5665</v>
      </c>
      <c r="D774" s="23" t="s">
        <v>2140</v>
      </c>
      <c r="E774" s="23" t="s">
        <v>2480</v>
      </c>
      <c r="F774" s="23" t="s">
        <v>5666</v>
      </c>
      <c r="G774" s="30" t="s">
        <v>5667</v>
      </c>
      <c r="H774" s="23" t="s">
        <v>2256</v>
      </c>
      <c r="I774" s="23" t="s">
        <v>2131</v>
      </c>
      <c r="J774" s="23" t="s">
        <v>19</v>
      </c>
      <c r="K774" s="23" t="s">
        <v>5668</v>
      </c>
      <c r="L774" s="23">
        <v>62705</v>
      </c>
      <c r="M774" s="23" t="s">
        <v>102</v>
      </c>
      <c r="N774" s="23">
        <v>3240000000000000</v>
      </c>
    </row>
    <row r="775" spans="2:14" x14ac:dyDescent="0.2">
      <c r="B775" s="22" t="s">
        <v>1012</v>
      </c>
      <c r="C775" s="23" t="s">
        <v>5669</v>
      </c>
      <c r="D775" s="23" t="s">
        <v>2140</v>
      </c>
      <c r="E775" s="23" t="s">
        <v>2205</v>
      </c>
      <c r="F775" s="23" t="s">
        <v>5670</v>
      </c>
      <c r="G775" s="30" t="s">
        <v>5671</v>
      </c>
      <c r="H775" s="23" t="s">
        <v>4991</v>
      </c>
      <c r="I775" s="23" t="s">
        <v>2131</v>
      </c>
      <c r="J775" s="23" t="s">
        <v>27</v>
      </c>
      <c r="K775" s="23" t="s">
        <v>5672</v>
      </c>
      <c r="L775" s="23">
        <v>70593</v>
      </c>
      <c r="M775" s="23" t="s">
        <v>95</v>
      </c>
      <c r="N775" s="23">
        <v>2600000000000000</v>
      </c>
    </row>
    <row r="776" spans="2:14" x14ac:dyDescent="0.2">
      <c r="B776" s="22" t="s">
        <v>1345</v>
      </c>
      <c r="C776" s="23" t="s">
        <v>5673</v>
      </c>
      <c r="D776" s="23" t="s">
        <v>2140</v>
      </c>
      <c r="E776" s="23" t="s">
        <v>2259</v>
      </c>
      <c r="F776" s="23" t="s">
        <v>5674</v>
      </c>
      <c r="G776" s="30" t="s">
        <v>5675</v>
      </c>
      <c r="H776" s="23" t="s">
        <v>2726</v>
      </c>
      <c r="I776" s="23" t="s">
        <v>2131</v>
      </c>
      <c r="J776" s="23" t="s">
        <v>17</v>
      </c>
      <c r="K776" s="23" t="s">
        <v>5676</v>
      </c>
      <c r="L776" s="23">
        <v>78285</v>
      </c>
      <c r="M776" s="23" t="s">
        <v>90</v>
      </c>
      <c r="N776" s="23">
        <v>4690000000000000</v>
      </c>
    </row>
    <row r="777" spans="2:14" x14ac:dyDescent="0.2">
      <c r="B777" s="22" t="s">
        <v>265</v>
      </c>
      <c r="C777" s="23" t="s">
        <v>5677</v>
      </c>
      <c r="D777" s="23" t="s">
        <v>2140</v>
      </c>
      <c r="E777" s="23" t="s">
        <v>2540</v>
      </c>
      <c r="F777" s="23" t="s">
        <v>5678</v>
      </c>
      <c r="G777" s="30" t="s">
        <v>5679</v>
      </c>
      <c r="H777" s="23" t="s">
        <v>2862</v>
      </c>
      <c r="I777" s="23" t="s">
        <v>2131</v>
      </c>
      <c r="J777" s="23" t="s">
        <v>49</v>
      </c>
      <c r="K777" s="23" t="s">
        <v>5680</v>
      </c>
      <c r="L777" s="23">
        <v>99522</v>
      </c>
      <c r="M777" s="23" t="s">
        <v>101</v>
      </c>
      <c r="N777" s="23">
        <v>2170000000000000</v>
      </c>
    </row>
    <row r="778" spans="2:14" x14ac:dyDescent="0.2">
      <c r="B778" s="22" t="s">
        <v>865</v>
      </c>
      <c r="C778" s="23" t="s">
        <v>5681</v>
      </c>
      <c r="D778" s="23" t="s">
        <v>2140</v>
      </c>
      <c r="E778" s="23" t="s">
        <v>2690</v>
      </c>
      <c r="F778" s="23" t="s">
        <v>5682</v>
      </c>
      <c r="G778" s="30" t="s">
        <v>5683</v>
      </c>
      <c r="H778" s="23" t="s">
        <v>2285</v>
      </c>
      <c r="I778" s="23" t="s">
        <v>2131</v>
      </c>
      <c r="J778" s="23" t="s">
        <v>28</v>
      </c>
      <c r="K778" s="23" t="s">
        <v>5684</v>
      </c>
      <c r="L778" s="23">
        <v>30301</v>
      </c>
      <c r="M778" s="23" t="s">
        <v>90</v>
      </c>
      <c r="N778" s="23">
        <v>1560000000000000</v>
      </c>
    </row>
    <row r="779" spans="2:14" x14ac:dyDescent="0.2">
      <c r="B779" s="22" t="s">
        <v>419</v>
      </c>
      <c r="C779" s="23" t="s">
        <v>5685</v>
      </c>
      <c r="D779" s="23" t="s">
        <v>2126</v>
      </c>
      <c r="E779" s="23" t="s">
        <v>3114</v>
      </c>
      <c r="F779" s="23" t="s">
        <v>5686</v>
      </c>
      <c r="G779" s="30" t="s">
        <v>5687</v>
      </c>
      <c r="H779" s="23" t="s">
        <v>2862</v>
      </c>
      <c r="I779" s="23" t="s">
        <v>2131</v>
      </c>
      <c r="J779" s="23" t="s">
        <v>49</v>
      </c>
      <c r="K779" s="23" t="s">
        <v>5688</v>
      </c>
      <c r="L779" s="23">
        <v>99599</v>
      </c>
      <c r="M779" s="23" t="s">
        <v>90</v>
      </c>
      <c r="N779" s="23">
        <v>3970000000000000</v>
      </c>
    </row>
    <row r="780" spans="2:14" x14ac:dyDescent="0.2">
      <c r="B780" s="22" t="s">
        <v>1162</v>
      </c>
      <c r="C780" s="23" t="s">
        <v>5689</v>
      </c>
      <c r="D780" s="23" t="s">
        <v>2126</v>
      </c>
      <c r="E780" s="23" t="s">
        <v>2540</v>
      </c>
      <c r="F780" s="23" t="s">
        <v>5690</v>
      </c>
      <c r="G780" s="30" t="s">
        <v>5691</v>
      </c>
      <c r="H780" s="23" t="s">
        <v>5692</v>
      </c>
      <c r="I780" s="23" t="s">
        <v>2131</v>
      </c>
      <c r="J780" s="23" t="s">
        <v>17</v>
      </c>
      <c r="K780" s="23" t="s">
        <v>5693</v>
      </c>
      <c r="L780" s="23">
        <v>75062</v>
      </c>
      <c r="M780" s="23" t="s">
        <v>90</v>
      </c>
      <c r="N780" s="23">
        <v>4180000000000000</v>
      </c>
    </row>
    <row r="781" spans="2:14" x14ac:dyDescent="0.2">
      <c r="B781" s="22" t="s">
        <v>367</v>
      </c>
      <c r="C781" s="23" t="s">
        <v>5694</v>
      </c>
      <c r="D781" s="23" t="s">
        <v>2140</v>
      </c>
      <c r="E781" s="23" t="s">
        <v>2158</v>
      </c>
      <c r="F781" s="23" t="s">
        <v>5695</v>
      </c>
      <c r="G781" s="30" t="s">
        <v>5696</v>
      </c>
      <c r="H781" s="23" t="s">
        <v>2579</v>
      </c>
      <c r="I781" s="23" t="s">
        <v>2131</v>
      </c>
      <c r="J781" s="23" t="s">
        <v>43</v>
      </c>
      <c r="K781" s="23" t="s">
        <v>5697</v>
      </c>
      <c r="L781" s="23">
        <v>85715</v>
      </c>
      <c r="M781" s="23" t="s">
        <v>89</v>
      </c>
      <c r="N781" s="23">
        <v>4390000000000000</v>
      </c>
    </row>
    <row r="782" spans="2:14" x14ac:dyDescent="0.2">
      <c r="B782" s="22" t="s">
        <v>677</v>
      </c>
      <c r="C782" s="23" t="s">
        <v>5698</v>
      </c>
      <c r="D782" s="23" t="s">
        <v>2140</v>
      </c>
      <c r="E782" s="23" t="s">
        <v>2855</v>
      </c>
      <c r="F782" s="23" t="s">
        <v>5699</v>
      </c>
      <c r="G782" s="30" t="s">
        <v>5700</v>
      </c>
      <c r="H782" s="23" t="s">
        <v>2579</v>
      </c>
      <c r="I782" s="23" t="s">
        <v>2131</v>
      </c>
      <c r="J782" s="23" t="s">
        <v>43</v>
      </c>
      <c r="K782" s="23" t="s">
        <v>5701</v>
      </c>
      <c r="L782" s="23">
        <v>85754</v>
      </c>
      <c r="M782" s="23" t="s">
        <v>99</v>
      </c>
      <c r="N782" s="23">
        <v>2640000000000000</v>
      </c>
    </row>
    <row r="783" spans="2:14" x14ac:dyDescent="0.2">
      <c r="B783" s="22" t="s">
        <v>1910</v>
      </c>
      <c r="C783" s="23" t="s">
        <v>5702</v>
      </c>
      <c r="D783" s="23" t="s">
        <v>2140</v>
      </c>
      <c r="E783" s="23" t="s">
        <v>3556</v>
      </c>
      <c r="F783" s="23" t="s">
        <v>5703</v>
      </c>
      <c r="G783" s="30" t="s">
        <v>5704</v>
      </c>
      <c r="H783" s="23" t="s">
        <v>3055</v>
      </c>
      <c r="I783" s="23" t="s">
        <v>2131</v>
      </c>
      <c r="J783" s="23" t="s">
        <v>29</v>
      </c>
      <c r="K783" s="23" t="s">
        <v>5705</v>
      </c>
      <c r="L783" s="23">
        <v>11388</v>
      </c>
      <c r="M783" s="23" t="s">
        <v>94</v>
      </c>
      <c r="N783" s="23">
        <v>1890000000000000</v>
      </c>
    </row>
    <row r="784" spans="2:14" x14ac:dyDescent="0.2">
      <c r="B784" s="22" t="s">
        <v>247</v>
      </c>
      <c r="C784" s="23" t="s">
        <v>5706</v>
      </c>
      <c r="D784" s="23" t="s">
        <v>2140</v>
      </c>
      <c r="E784" s="23" t="s">
        <v>4100</v>
      </c>
      <c r="F784" s="23" t="s">
        <v>5707</v>
      </c>
      <c r="G784" s="30" t="s">
        <v>5708</v>
      </c>
      <c r="H784" s="23" t="s">
        <v>3677</v>
      </c>
      <c r="I784" s="23" t="s">
        <v>2131</v>
      </c>
      <c r="J784" s="23" t="s">
        <v>17</v>
      </c>
      <c r="K784" s="23" t="s">
        <v>5709</v>
      </c>
      <c r="L784" s="23">
        <v>76110</v>
      </c>
      <c r="M784" s="23" t="s">
        <v>100</v>
      </c>
      <c r="N784" s="23">
        <v>2200000000000000</v>
      </c>
    </row>
    <row r="785" spans="2:14" x14ac:dyDescent="0.2">
      <c r="B785" s="22" t="s">
        <v>327</v>
      </c>
      <c r="C785" s="23" t="s">
        <v>5710</v>
      </c>
      <c r="D785" s="23" t="s">
        <v>2140</v>
      </c>
      <c r="E785" s="23" t="s">
        <v>2655</v>
      </c>
      <c r="F785" s="23" t="s">
        <v>5711</v>
      </c>
      <c r="G785" s="30" t="s">
        <v>5712</v>
      </c>
      <c r="H785" s="23" t="s">
        <v>3020</v>
      </c>
      <c r="I785" s="23" t="s">
        <v>2131</v>
      </c>
      <c r="J785" s="23" t="s">
        <v>17</v>
      </c>
      <c r="K785" s="23" t="s">
        <v>5713</v>
      </c>
      <c r="L785" s="23">
        <v>79452</v>
      </c>
      <c r="M785" s="23" t="s">
        <v>90</v>
      </c>
      <c r="N785" s="23">
        <v>1380000000000000</v>
      </c>
    </row>
    <row r="786" spans="2:14" x14ac:dyDescent="0.2">
      <c r="B786" s="22" t="s">
        <v>207</v>
      </c>
      <c r="C786" s="23" t="s">
        <v>5714</v>
      </c>
      <c r="D786" s="23" t="s">
        <v>2126</v>
      </c>
      <c r="E786" s="23" t="s">
        <v>3205</v>
      </c>
      <c r="F786" s="23" t="s">
        <v>5715</v>
      </c>
      <c r="G786" s="30" t="s">
        <v>5716</v>
      </c>
      <c r="H786" s="23" t="s">
        <v>4367</v>
      </c>
      <c r="I786" s="23" t="s">
        <v>2131</v>
      </c>
      <c r="J786" s="23" t="s">
        <v>15</v>
      </c>
      <c r="K786" s="23" t="s">
        <v>5717</v>
      </c>
      <c r="L786" s="23">
        <v>91841</v>
      </c>
      <c r="M786" s="23" t="s">
        <v>95</v>
      </c>
      <c r="N786" s="23">
        <v>1340000000000000</v>
      </c>
    </row>
    <row r="787" spans="2:14" x14ac:dyDescent="0.2">
      <c r="B787" s="22" t="s">
        <v>381</v>
      </c>
      <c r="C787" s="23" t="s">
        <v>5718</v>
      </c>
      <c r="D787" s="23" t="s">
        <v>2140</v>
      </c>
      <c r="E787" s="23" t="s">
        <v>4351</v>
      </c>
      <c r="F787" s="23" t="s">
        <v>5719</v>
      </c>
      <c r="G787" s="30" t="s">
        <v>5720</v>
      </c>
      <c r="H787" s="23" t="s">
        <v>14</v>
      </c>
      <c r="I787" s="23" t="s">
        <v>2131</v>
      </c>
      <c r="J787" s="23" t="s">
        <v>16</v>
      </c>
      <c r="K787" s="23" t="s">
        <v>5721</v>
      </c>
      <c r="L787" s="23">
        <v>20005</v>
      </c>
      <c r="M787" s="23" t="s">
        <v>93</v>
      </c>
      <c r="N787" s="23">
        <v>4660000000000000</v>
      </c>
    </row>
    <row r="788" spans="2:14" x14ac:dyDescent="0.2">
      <c r="B788" s="22" t="s">
        <v>564</v>
      </c>
      <c r="C788" s="23" t="s">
        <v>5722</v>
      </c>
      <c r="D788" s="23" t="s">
        <v>2126</v>
      </c>
      <c r="E788" s="23" t="s">
        <v>2205</v>
      </c>
      <c r="F788" s="23" t="s">
        <v>5723</v>
      </c>
      <c r="G788" s="30" t="s">
        <v>5724</v>
      </c>
      <c r="H788" s="23" t="s">
        <v>2726</v>
      </c>
      <c r="I788" s="23" t="s">
        <v>2131</v>
      </c>
      <c r="J788" s="23" t="s">
        <v>17</v>
      </c>
      <c r="K788" s="23" t="s">
        <v>5725</v>
      </c>
      <c r="L788" s="23">
        <v>78220</v>
      </c>
      <c r="M788" s="23" t="s">
        <v>96</v>
      </c>
      <c r="N788" s="23">
        <v>3270000000000000</v>
      </c>
    </row>
    <row r="789" spans="2:14" x14ac:dyDescent="0.2">
      <c r="B789" s="22" t="s">
        <v>904</v>
      </c>
      <c r="C789" s="23" t="s">
        <v>5726</v>
      </c>
      <c r="D789" s="23" t="s">
        <v>2126</v>
      </c>
      <c r="E789" s="23" t="s">
        <v>2572</v>
      </c>
      <c r="F789" s="23" t="s">
        <v>5727</v>
      </c>
      <c r="G789" s="30" t="s">
        <v>5728</v>
      </c>
      <c r="H789" s="23" t="s">
        <v>2178</v>
      </c>
      <c r="I789" s="23" t="s">
        <v>2131</v>
      </c>
      <c r="J789" s="23" t="s">
        <v>20</v>
      </c>
      <c r="K789" s="23" t="s">
        <v>5729</v>
      </c>
      <c r="L789" s="23">
        <v>34620</v>
      </c>
      <c r="M789" s="23" t="s">
        <v>98</v>
      </c>
      <c r="N789" s="23">
        <v>4320000000000000</v>
      </c>
    </row>
    <row r="790" spans="2:14" x14ac:dyDescent="0.2">
      <c r="B790" s="22" t="s">
        <v>861</v>
      </c>
      <c r="C790" s="23" t="s">
        <v>5730</v>
      </c>
      <c r="D790" s="23" t="s">
        <v>2140</v>
      </c>
      <c r="E790" s="23" t="s">
        <v>2649</v>
      </c>
      <c r="F790" s="23" t="s">
        <v>5731</v>
      </c>
      <c r="G790" s="30" t="s">
        <v>5732</v>
      </c>
      <c r="H790" s="23" t="s">
        <v>4982</v>
      </c>
      <c r="I790" s="23" t="s">
        <v>2131</v>
      </c>
      <c r="J790" s="23" t="s">
        <v>30</v>
      </c>
      <c r="K790" s="23" t="s">
        <v>5733</v>
      </c>
      <c r="L790" s="23">
        <v>48550</v>
      </c>
      <c r="M790" s="23" t="s">
        <v>100</v>
      </c>
      <c r="N790" s="23">
        <v>4210000000000000</v>
      </c>
    </row>
    <row r="791" spans="2:14" x14ac:dyDescent="0.2">
      <c r="B791" s="22" t="s">
        <v>1860</v>
      </c>
      <c r="C791" s="23" t="s">
        <v>5734</v>
      </c>
      <c r="D791" s="23" t="s">
        <v>2126</v>
      </c>
      <c r="E791" s="23" t="s">
        <v>2635</v>
      </c>
      <c r="F791" s="23" t="s">
        <v>5735</v>
      </c>
      <c r="G791" s="30" t="s">
        <v>5736</v>
      </c>
      <c r="H791" s="23" t="s">
        <v>5737</v>
      </c>
      <c r="I791" s="23" t="s">
        <v>2131</v>
      </c>
      <c r="J791" s="23" t="s">
        <v>46</v>
      </c>
      <c r="K791" s="23" t="s">
        <v>5738</v>
      </c>
      <c r="L791" s="23">
        <v>89036</v>
      </c>
      <c r="M791" s="23" t="s">
        <v>90</v>
      </c>
      <c r="N791" s="23">
        <v>2410000000000000</v>
      </c>
    </row>
    <row r="792" spans="2:14" x14ac:dyDescent="0.2">
      <c r="B792" s="22" t="s">
        <v>590</v>
      </c>
      <c r="C792" s="23" t="s">
        <v>5739</v>
      </c>
      <c r="D792" s="23" t="s">
        <v>2140</v>
      </c>
      <c r="E792" s="23" t="s">
        <v>3052</v>
      </c>
      <c r="F792" s="23" t="s">
        <v>5740</v>
      </c>
      <c r="G792" s="30" t="s">
        <v>5741</v>
      </c>
      <c r="H792" s="23" t="s">
        <v>5742</v>
      </c>
      <c r="I792" s="23" t="s">
        <v>2131</v>
      </c>
      <c r="J792" s="23" t="s">
        <v>15</v>
      </c>
      <c r="K792" s="23" t="s">
        <v>5743</v>
      </c>
      <c r="L792" s="23">
        <v>94544</v>
      </c>
      <c r="M792" s="23" t="s">
        <v>90</v>
      </c>
      <c r="N792" s="23">
        <v>2020000000000000</v>
      </c>
    </row>
    <row r="793" spans="2:14" x14ac:dyDescent="0.2">
      <c r="B793" s="22" t="s">
        <v>447</v>
      </c>
      <c r="C793" s="23" t="s">
        <v>5744</v>
      </c>
      <c r="D793" s="23" t="s">
        <v>2140</v>
      </c>
      <c r="E793" s="23" t="s">
        <v>3943</v>
      </c>
      <c r="F793" s="23" t="s">
        <v>5745</v>
      </c>
      <c r="G793" s="30" t="s">
        <v>5746</v>
      </c>
      <c r="H793" s="23" t="s">
        <v>3691</v>
      </c>
      <c r="I793" s="23" t="s">
        <v>2131</v>
      </c>
      <c r="J793" s="23" t="s">
        <v>31</v>
      </c>
      <c r="K793" s="23" t="s">
        <v>5747</v>
      </c>
      <c r="L793" s="23">
        <v>43284</v>
      </c>
      <c r="M793" s="23" t="s">
        <v>89</v>
      </c>
      <c r="N793" s="23">
        <v>1460000000000000</v>
      </c>
    </row>
    <row r="794" spans="2:14" x14ac:dyDescent="0.2">
      <c r="B794" s="22" t="s">
        <v>1578</v>
      </c>
      <c r="C794" s="23" t="s">
        <v>5748</v>
      </c>
      <c r="D794" s="23" t="s">
        <v>2126</v>
      </c>
      <c r="E794" s="23" t="s">
        <v>2797</v>
      </c>
      <c r="F794" s="23" t="s">
        <v>5749</v>
      </c>
      <c r="G794" s="30" t="s">
        <v>5750</v>
      </c>
      <c r="H794" s="23" t="s">
        <v>2256</v>
      </c>
      <c r="I794" s="23" t="s">
        <v>2131</v>
      </c>
      <c r="J794" s="23" t="s">
        <v>42</v>
      </c>
      <c r="K794" s="23" t="s">
        <v>5751</v>
      </c>
      <c r="L794" s="23">
        <v>1152</v>
      </c>
      <c r="M794" s="23" t="s">
        <v>97</v>
      </c>
      <c r="N794" s="23">
        <v>1330000000000000</v>
      </c>
    </row>
    <row r="795" spans="2:14" x14ac:dyDescent="0.2">
      <c r="B795" s="22" t="s">
        <v>1438</v>
      </c>
      <c r="C795" s="23" t="s">
        <v>5752</v>
      </c>
      <c r="D795" s="23" t="s">
        <v>2140</v>
      </c>
      <c r="E795" s="23" t="s">
        <v>2508</v>
      </c>
      <c r="F795" s="23" t="s">
        <v>5753</v>
      </c>
      <c r="G795" s="30" t="s">
        <v>5754</v>
      </c>
      <c r="H795" s="23" t="s">
        <v>2445</v>
      </c>
      <c r="I795" s="23" t="s">
        <v>2131</v>
      </c>
      <c r="J795" s="23" t="s">
        <v>40</v>
      </c>
      <c r="K795" s="23" t="s">
        <v>5755</v>
      </c>
      <c r="L795" s="23">
        <v>68505</v>
      </c>
      <c r="M795" s="23" t="s">
        <v>90</v>
      </c>
      <c r="N795" s="23">
        <v>1290000000000000</v>
      </c>
    </row>
    <row r="796" spans="2:14" x14ac:dyDescent="0.2">
      <c r="B796" s="22" t="s">
        <v>2087</v>
      </c>
      <c r="C796" s="23" t="s">
        <v>5756</v>
      </c>
      <c r="D796" s="23" t="s">
        <v>2126</v>
      </c>
      <c r="E796" s="23" t="s">
        <v>2265</v>
      </c>
      <c r="F796" s="23" t="s">
        <v>5757</v>
      </c>
      <c r="G796" s="30" t="s">
        <v>5758</v>
      </c>
      <c r="H796" s="23" t="s">
        <v>4015</v>
      </c>
      <c r="I796" s="23" t="s">
        <v>2131</v>
      </c>
      <c r="J796" s="23" t="s">
        <v>18</v>
      </c>
      <c r="K796" s="23" t="s">
        <v>5759</v>
      </c>
      <c r="L796" s="23">
        <v>22244</v>
      </c>
      <c r="M796" s="23" t="s">
        <v>90</v>
      </c>
      <c r="N796" s="23">
        <v>3680000000000000</v>
      </c>
    </row>
    <row r="797" spans="2:14" x14ac:dyDescent="0.2">
      <c r="B797" s="22" t="s">
        <v>837</v>
      </c>
      <c r="C797" s="23" t="s">
        <v>5760</v>
      </c>
      <c r="D797" s="23" t="s">
        <v>2140</v>
      </c>
      <c r="E797" s="23" t="s">
        <v>2229</v>
      </c>
      <c r="F797" s="23" t="s">
        <v>5761</v>
      </c>
      <c r="G797" s="30" t="s">
        <v>5762</v>
      </c>
      <c r="H797" s="23" t="s">
        <v>2732</v>
      </c>
      <c r="I797" s="23" t="s">
        <v>2131</v>
      </c>
      <c r="J797" s="23" t="s">
        <v>20</v>
      </c>
      <c r="K797" s="23" t="s">
        <v>5763</v>
      </c>
      <c r="L797" s="23">
        <v>33411</v>
      </c>
      <c r="M797" s="23" t="s">
        <v>95</v>
      </c>
      <c r="N797" s="23">
        <v>4350000000000000</v>
      </c>
    </row>
    <row r="798" spans="2:14" x14ac:dyDescent="0.2">
      <c r="B798" s="22" t="s">
        <v>1723</v>
      </c>
      <c r="C798" s="23" t="s">
        <v>5764</v>
      </c>
      <c r="D798" s="23" t="s">
        <v>2126</v>
      </c>
      <c r="E798" s="23" t="s">
        <v>3231</v>
      </c>
      <c r="F798" s="23" t="s">
        <v>5765</v>
      </c>
      <c r="G798" s="30" t="s">
        <v>5766</v>
      </c>
      <c r="H798" s="23" t="s">
        <v>2244</v>
      </c>
      <c r="I798" s="23" t="s">
        <v>2131</v>
      </c>
      <c r="J798" s="23" t="s">
        <v>27</v>
      </c>
      <c r="K798" s="23" t="s">
        <v>5767</v>
      </c>
      <c r="L798" s="23">
        <v>70142</v>
      </c>
      <c r="M798" s="23" t="s">
        <v>95</v>
      </c>
      <c r="N798" s="23">
        <v>2530000000000000</v>
      </c>
    </row>
    <row r="799" spans="2:14" x14ac:dyDescent="0.2">
      <c r="B799" s="22" t="s">
        <v>1514</v>
      </c>
      <c r="C799" s="23" t="s">
        <v>5768</v>
      </c>
      <c r="D799" s="23" t="s">
        <v>2140</v>
      </c>
      <c r="E799" s="23" t="s">
        <v>2381</v>
      </c>
      <c r="F799" s="23" t="s">
        <v>5769</v>
      </c>
      <c r="G799" s="30" t="s">
        <v>5770</v>
      </c>
      <c r="H799" s="23" t="s">
        <v>14</v>
      </c>
      <c r="I799" s="23" t="s">
        <v>2131</v>
      </c>
      <c r="J799" s="23" t="s">
        <v>16</v>
      </c>
      <c r="K799" s="23" t="s">
        <v>5771</v>
      </c>
      <c r="L799" s="23">
        <v>20392</v>
      </c>
      <c r="M799" s="23" t="s">
        <v>100</v>
      </c>
      <c r="N799" s="23">
        <v>2450000000000000</v>
      </c>
    </row>
    <row r="800" spans="2:14" x14ac:dyDescent="0.2">
      <c r="B800" s="22" t="s">
        <v>841</v>
      </c>
      <c r="C800" s="23" t="s">
        <v>5772</v>
      </c>
      <c r="D800" s="23" t="s">
        <v>2140</v>
      </c>
      <c r="E800" s="23" t="s">
        <v>3999</v>
      </c>
      <c r="F800" s="23" t="s">
        <v>5773</v>
      </c>
      <c r="G800" s="30" t="s">
        <v>5774</v>
      </c>
      <c r="H800" s="23" t="s">
        <v>5775</v>
      </c>
      <c r="I800" s="23" t="s">
        <v>2131</v>
      </c>
      <c r="J800" s="23" t="s">
        <v>17</v>
      </c>
      <c r="K800" s="23" t="s">
        <v>5776</v>
      </c>
      <c r="L800" s="23">
        <v>75507</v>
      </c>
      <c r="M800" s="23" t="s">
        <v>90</v>
      </c>
      <c r="N800" s="23">
        <v>3300000000000000</v>
      </c>
    </row>
    <row r="801" spans="2:14" x14ac:dyDescent="0.2">
      <c r="B801" s="22" t="s">
        <v>1713</v>
      </c>
      <c r="C801" s="23" t="s">
        <v>5777</v>
      </c>
      <c r="D801" s="23" t="s">
        <v>2140</v>
      </c>
      <c r="E801" s="23" t="s">
        <v>2635</v>
      </c>
      <c r="F801" s="23" t="s">
        <v>5778</v>
      </c>
      <c r="G801" s="30" t="s">
        <v>5779</v>
      </c>
      <c r="H801" s="23" t="s">
        <v>5780</v>
      </c>
      <c r="I801" s="23" t="s">
        <v>2131</v>
      </c>
      <c r="J801" s="23" t="s">
        <v>49</v>
      </c>
      <c r="K801" s="23" t="s">
        <v>5781</v>
      </c>
      <c r="L801" s="23">
        <v>99812</v>
      </c>
      <c r="M801" s="23" t="s">
        <v>93</v>
      </c>
      <c r="N801" s="23">
        <v>3260000000000000</v>
      </c>
    </row>
    <row r="802" spans="2:14" x14ac:dyDescent="0.2">
      <c r="B802" s="22" t="s">
        <v>972</v>
      </c>
      <c r="C802" s="23" t="s">
        <v>5782</v>
      </c>
      <c r="D802" s="23" t="s">
        <v>2126</v>
      </c>
      <c r="E802" s="23" t="s">
        <v>2944</v>
      </c>
      <c r="F802" s="23" t="s">
        <v>5783</v>
      </c>
      <c r="G802" s="30" t="s">
        <v>5784</v>
      </c>
      <c r="H802" s="23" t="s">
        <v>3263</v>
      </c>
      <c r="I802" s="23" t="s">
        <v>2131</v>
      </c>
      <c r="J802" s="23" t="s">
        <v>21</v>
      </c>
      <c r="K802" s="23" t="s">
        <v>5785</v>
      </c>
      <c r="L802" s="23">
        <v>80915</v>
      </c>
      <c r="M802" s="23" t="s">
        <v>90</v>
      </c>
      <c r="N802" s="23">
        <v>4810000000000000</v>
      </c>
    </row>
    <row r="803" spans="2:14" x14ac:dyDescent="0.2">
      <c r="B803" s="22" t="s">
        <v>1166</v>
      </c>
      <c r="C803" s="23" t="s">
        <v>5786</v>
      </c>
      <c r="D803" s="23" t="s">
        <v>2140</v>
      </c>
      <c r="E803" s="23" t="s">
        <v>5080</v>
      </c>
      <c r="F803" s="23" t="s">
        <v>5787</v>
      </c>
      <c r="G803" s="30" t="s">
        <v>5788</v>
      </c>
      <c r="H803" s="23" t="s">
        <v>2428</v>
      </c>
      <c r="I803" s="23" t="s">
        <v>2131</v>
      </c>
      <c r="J803" s="23" t="s">
        <v>26</v>
      </c>
      <c r="K803" s="23" t="s">
        <v>5789</v>
      </c>
      <c r="L803" s="23">
        <v>6160</v>
      </c>
      <c r="M803" s="23" t="s">
        <v>90</v>
      </c>
      <c r="N803" s="23">
        <v>4050000000000000</v>
      </c>
    </row>
    <row r="804" spans="2:14" x14ac:dyDescent="0.2">
      <c r="B804" s="22" t="s">
        <v>431</v>
      </c>
      <c r="C804" s="23" t="s">
        <v>5790</v>
      </c>
      <c r="D804" s="23" t="s">
        <v>2126</v>
      </c>
      <c r="E804" s="23" t="s">
        <v>3601</v>
      </c>
      <c r="F804" s="23" t="s">
        <v>5791</v>
      </c>
      <c r="G804" s="30" t="s">
        <v>5792</v>
      </c>
      <c r="H804" s="23" t="s">
        <v>2184</v>
      </c>
      <c r="I804" s="23" t="s">
        <v>2131</v>
      </c>
      <c r="J804" s="23" t="s">
        <v>21</v>
      </c>
      <c r="K804" s="23" t="s">
        <v>5793</v>
      </c>
      <c r="L804" s="23">
        <v>80270</v>
      </c>
      <c r="M804" s="23" t="s">
        <v>100</v>
      </c>
      <c r="N804" s="23">
        <v>4230000000000000</v>
      </c>
    </row>
    <row r="805" spans="2:14" x14ac:dyDescent="0.2">
      <c r="B805" s="22" t="s">
        <v>1510</v>
      </c>
      <c r="C805" s="23" t="s">
        <v>5794</v>
      </c>
      <c r="D805" s="23" t="s">
        <v>2140</v>
      </c>
      <c r="E805" s="23" t="s">
        <v>2369</v>
      </c>
      <c r="F805" s="23" t="s">
        <v>5795</v>
      </c>
      <c r="G805" s="30" t="s">
        <v>5796</v>
      </c>
      <c r="H805" s="23" t="s">
        <v>4704</v>
      </c>
      <c r="I805" s="23" t="s">
        <v>2131</v>
      </c>
      <c r="J805" s="23" t="s">
        <v>17</v>
      </c>
      <c r="K805" s="23" t="s">
        <v>5797</v>
      </c>
      <c r="L805" s="23">
        <v>78405</v>
      </c>
      <c r="M805" s="23" t="s">
        <v>90</v>
      </c>
      <c r="N805" s="23">
        <v>4960000000000000</v>
      </c>
    </row>
    <row r="806" spans="2:14" x14ac:dyDescent="0.2">
      <c r="B806" s="22" t="s">
        <v>1094</v>
      </c>
      <c r="C806" s="23" t="s">
        <v>5798</v>
      </c>
      <c r="D806" s="23" t="s">
        <v>2140</v>
      </c>
      <c r="E806" s="23" t="s">
        <v>2431</v>
      </c>
      <c r="F806" s="23" t="s">
        <v>5799</v>
      </c>
      <c r="G806" s="30" t="s">
        <v>5800</v>
      </c>
      <c r="H806" s="23" t="s">
        <v>2184</v>
      </c>
      <c r="I806" s="23" t="s">
        <v>2131</v>
      </c>
      <c r="J806" s="23" t="s">
        <v>21</v>
      </c>
      <c r="K806" s="23" t="s">
        <v>5801</v>
      </c>
      <c r="L806" s="23">
        <v>80228</v>
      </c>
      <c r="M806" s="23" t="s">
        <v>90</v>
      </c>
      <c r="N806" s="23">
        <v>3170000000000000</v>
      </c>
    </row>
    <row r="807" spans="2:14" x14ac:dyDescent="0.2">
      <c r="B807" s="22" t="s">
        <v>1154</v>
      </c>
      <c r="C807" s="23" t="s">
        <v>5802</v>
      </c>
      <c r="D807" s="23" t="s">
        <v>2140</v>
      </c>
      <c r="E807" s="23" t="s">
        <v>3656</v>
      </c>
      <c r="F807" s="23" t="s">
        <v>5803</v>
      </c>
      <c r="G807" s="30" t="s">
        <v>5804</v>
      </c>
      <c r="H807" s="23" t="s">
        <v>5805</v>
      </c>
      <c r="I807" s="23" t="s">
        <v>2131</v>
      </c>
      <c r="J807" s="23" t="s">
        <v>15</v>
      </c>
      <c r="K807" s="23" t="s">
        <v>5806</v>
      </c>
      <c r="L807" s="23">
        <v>90310</v>
      </c>
      <c r="M807" s="23" t="s">
        <v>90</v>
      </c>
      <c r="N807" s="23">
        <v>2940000000000000</v>
      </c>
    </row>
    <row r="808" spans="2:14" x14ac:dyDescent="0.2">
      <c r="B808" s="22" t="s">
        <v>1036</v>
      </c>
      <c r="C808" s="23" t="s">
        <v>5807</v>
      </c>
      <c r="D808" s="23" t="s">
        <v>2140</v>
      </c>
      <c r="E808" s="23" t="s">
        <v>4926</v>
      </c>
      <c r="F808" s="23" t="s">
        <v>5808</v>
      </c>
      <c r="G808" s="30" t="s">
        <v>5809</v>
      </c>
      <c r="H808" s="23" t="s">
        <v>2822</v>
      </c>
      <c r="I808" s="23" t="s">
        <v>2131</v>
      </c>
      <c r="J808" s="23" t="s">
        <v>29</v>
      </c>
      <c r="K808" s="23" t="s">
        <v>5810</v>
      </c>
      <c r="L808" s="23">
        <v>10009</v>
      </c>
      <c r="M808" s="23" t="s">
        <v>93</v>
      </c>
      <c r="N808" s="23">
        <v>1330000000000000</v>
      </c>
    </row>
    <row r="809" spans="2:14" x14ac:dyDescent="0.2">
      <c r="B809" s="22" t="s">
        <v>835</v>
      </c>
      <c r="C809" s="23" t="s">
        <v>5811</v>
      </c>
      <c r="D809" s="23" t="s">
        <v>2140</v>
      </c>
      <c r="E809" s="23" t="s">
        <v>3999</v>
      </c>
      <c r="F809" s="23" t="s">
        <v>5812</v>
      </c>
      <c r="G809" s="30" t="s">
        <v>5813</v>
      </c>
      <c r="H809" s="23" t="s">
        <v>3677</v>
      </c>
      <c r="I809" s="23" t="s">
        <v>2131</v>
      </c>
      <c r="J809" s="23" t="s">
        <v>17</v>
      </c>
      <c r="K809" s="23" t="s">
        <v>5814</v>
      </c>
      <c r="L809" s="23">
        <v>76129</v>
      </c>
      <c r="M809" s="23" t="s">
        <v>89</v>
      </c>
      <c r="N809" s="23">
        <v>4570000000000000</v>
      </c>
    </row>
    <row r="810" spans="2:14" x14ac:dyDescent="0.2">
      <c r="B810" s="22" t="s">
        <v>517</v>
      </c>
      <c r="C810" s="23" t="s">
        <v>5815</v>
      </c>
      <c r="D810" s="23" t="s">
        <v>2126</v>
      </c>
      <c r="E810" s="23" t="s">
        <v>2729</v>
      </c>
      <c r="F810" s="23" t="s">
        <v>5816</v>
      </c>
      <c r="G810" s="30" t="s">
        <v>5817</v>
      </c>
      <c r="H810" s="23" t="s">
        <v>2789</v>
      </c>
      <c r="I810" s="23" t="s">
        <v>2131</v>
      </c>
      <c r="J810" s="23" t="s">
        <v>14</v>
      </c>
      <c r="K810" s="23" t="s">
        <v>5818</v>
      </c>
      <c r="L810" s="23">
        <v>98109</v>
      </c>
      <c r="M810" s="23" t="s">
        <v>95</v>
      </c>
      <c r="N810" s="23">
        <v>3100000000000000</v>
      </c>
    </row>
    <row r="811" spans="2:14" x14ac:dyDescent="0.2">
      <c r="B811" s="22" t="s">
        <v>1737</v>
      </c>
      <c r="C811" s="23" t="s">
        <v>5819</v>
      </c>
      <c r="D811" s="23" t="s">
        <v>2140</v>
      </c>
      <c r="E811" s="23" t="s">
        <v>3276</v>
      </c>
      <c r="F811" s="23" t="s">
        <v>5820</v>
      </c>
      <c r="G811" s="30" t="s">
        <v>5821</v>
      </c>
      <c r="H811" s="23" t="s">
        <v>2663</v>
      </c>
      <c r="I811" s="23" t="s">
        <v>2131</v>
      </c>
      <c r="J811" s="23" t="s">
        <v>46</v>
      </c>
      <c r="K811" s="23" t="s">
        <v>5822</v>
      </c>
      <c r="L811" s="23">
        <v>89105</v>
      </c>
      <c r="M811" s="23" t="s">
        <v>91</v>
      </c>
      <c r="N811" s="23">
        <v>1590000000000000</v>
      </c>
    </row>
    <row r="812" spans="2:14" x14ac:dyDescent="0.2">
      <c r="B812" s="22" t="s">
        <v>542</v>
      </c>
      <c r="C812" s="23" t="s">
        <v>5823</v>
      </c>
      <c r="D812" s="23" t="s">
        <v>2126</v>
      </c>
      <c r="E812" s="23" t="s">
        <v>2127</v>
      </c>
      <c r="F812" s="23" t="s">
        <v>5824</v>
      </c>
      <c r="G812" s="30" t="s">
        <v>5825</v>
      </c>
      <c r="H812" s="23" t="s">
        <v>2910</v>
      </c>
      <c r="I812" s="23" t="s">
        <v>2131</v>
      </c>
      <c r="J812" s="23" t="s">
        <v>50</v>
      </c>
      <c r="K812" s="23" t="s">
        <v>5826</v>
      </c>
      <c r="L812" s="23">
        <v>96845</v>
      </c>
      <c r="M812" s="23" t="s">
        <v>95</v>
      </c>
      <c r="N812" s="23">
        <v>3150000000000000</v>
      </c>
    </row>
    <row r="813" spans="2:14" x14ac:dyDescent="0.2">
      <c r="B813" s="22" t="s">
        <v>175</v>
      </c>
      <c r="C813" s="23" t="s">
        <v>5827</v>
      </c>
      <c r="D813" s="23" t="s">
        <v>2126</v>
      </c>
      <c r="E813" s="23" t="s">
        <v>4175</v>
      </c>
      <c r="F813" s="23" t="s">
        <v>5828</v>
      </c>
      <c r="G813" s="30" t="s">
        <v>5829</v>
      </c>
      <c r="H813" s="23" t="s">
        <v>5830</v>
      </c>
      <c r="I813" s="23" t="s">
        <v>2131</v>
      </c>
      <c r="J813" s="23" t="s">
        <v>31</v>
      </c>
      <c r="K813" s="23" t="s">
        <v>5831</v>
      </c>
      <c r="L813" s="23">
        <v>44505</v>
      </c>
      <c r="M813" s="23" t="s">
        <v>90</v>
      </c>
      <c r="N813" s="23">
        <v>3810000000000000</v>
      </c>
    </row>
    <row r="814" spans="2:14" x14ac:dyDescent="0.2">
      <c r="B814" s="22" t="s">
        <v>801</v>
      </c>
      <c r="C814" s="23" t="s">
        <v>5832</v>
      </c>
      <c r="D814" s="23" t="s">
        <v>2140</v>
      </c>
      <c r="E814" s="23" t="s">
        <v>4297</v>
      </c>
      <c r="F814" s="23" t="s">
        <v>5833</v>
      </c>
      <c r="G814" s="30" t="s">
        <v>5834</v>
      </c>
      <c r="H814" s="23" t="s">
        <v>3412</v>
      </c>
      <c r="I814" s="23" t="s">
        <v>2131</v>
      </c>
      <c r="J814" s="23" t="s">
        <v>41</v>
      </c>
      <c r="K814" s="23" t="s">
        <v>5835</v>
      </c>
      <c r="L814" s="23">
        <v>73197</v>
      </c>
      <c r="M814" s="23" t="s">
        <v>97</v>
      </c>
      <c r="N814" s="23">
        <v>4490000000000000</v>
      </c>
    </row>
    <row r="815" spans="2:14" x14ac:dyDescent="0.2">
      <c r="B815" s="22" t="s">
        <v>2109</v>
      </c>
      <c r="C815" s="23" t="s">
        <v>5836</v>
      </c>
      <c r="D815" s="23" t="s">
        <v>2126</v>
      </c>
      <c r="E815" s="23" t="s">
        <v>3943</v>
      </c>
      <c r="F815" s="23" t="s">
        <v>5837</v>
      </c>
      <c r="G815" s="30" t="s">
        <v>5838</v>
      </c>
      <c r="H815" s="23" t="s">
        <v>5659</v>
      </c>
      <c r="I815" s="23" t="s">
        <v>2131</v>
      </c>
      <c r="J815" s="23" t="s">
        <v>15</v>
      </c>
      <c r="K815" s="23" t="s">
        <v>5839</v>
      </c>
      <c r="L815" s="23">
        <v>93291</v>
      </c>
      <c r="M815" s="23" t="s">
        <v>92</v>
      </c>
      <c r="N815" s="23">
        <v>4310000000000000</v>
      </c>
    </row>
    <row r="816" spans="2:14" x14ac:dyDescent="0.2">
      <c r="B816" s="22" t="s">
        <v>1124</v>
      </c>
      <c r="C816" s="23" t="s">
        <v>5840</v>
      </c>
      <c r="D816" s="23" t="s">
        <v>2140</v>
      </c>
      <c r="E816" s="23" t="s">
        <v>2141</v>
      </c>
      <c r="F816" s="23" t="s">
        <v>5841</v>
      </c>
      <c r="G816" s="30" t="s">
        <v>5842</v>
      </c>
      <c r="H816" s="23" t="s">
        <v>4038</v>
      </c>
      <c r="I816" s="23" t="s">
        <v>2131</v>
      </c>
      <c r="J816" s="23" t="s">
        <v>13</v>
      </c>
      <c r="K816" s="23" t="s">
        <v>5843</v>
      </c>
      <c r="L816" s="23">
        <v>46620</v>
      </c>
      <c r="M816" s="23" t="s">
        <v>90</v>
      </c>
      <c r="N816" s="23">
        <v>2420000000000000</v>
      </c>
    </row>
    <row r="817" spans="2:14" x14ac:dyDescent="0.2">
      <c r="B817" s="22" t="s">
        <v>1379</v>
      </c>
      <c r="C817" s="23" t="s">
        <v>5844</v>
      </c>
      <c r="D817" s="23" t="s">
        <v>2126</v>
      </c>
      <c r="E817" s="23" t="s">
        <v>3370</v>
      </c>
      <c r="F817" s="23" t="s">
        <v>5845</v>
      </c>
      <c r="G817" s="30" t="s">
        <v>5846</v>
      </c>
      <c r="H817" s="23" t="s">
        <v>3268</v>
      </c>
      <c r="I817" s="23" t="s">
        <v>2131</v>
      </c>
      <c r="J817" s="23" t="s">
        <v>43</v>
      </c>
      <c r="K817" s="23" t="s">
        <v>5847</v>
      </c>
      <c r="L817" s="23">
        <v>85053</v>
      </c>
      <c r="M817" s="23" t="s">
        <v>92</v>
      </c>
      <c r="N817" s="23">
        <v>1310000000000000</v>
      </c>
    </row>
    <row r="818" spans="2:14" x14ac:dyDescent="0.2">
      <c r="B818" s="22" t="s">
        <v>1686</v>
      </c>
      <c r="C818" s="23" t="s">
        <v>5848</v>
      </c>
      <c r="D818" s="23" t="s">
        <v>2126</v>
      </c>
      <c r="E818" s="23" t="s">
        <v>2635</v>
      </c>
      <c r="F818" s="23" t="s">
        <v>5849</v>
      </c>
      <c r="G818" s="30" t="s">
        <v>5850</v>
      </c>
      <c r="H818" s="23" t="s">
        <v>2434</v>
      </c>
      <c r="I818" s="23" t="s">
        <v>2131</v>
      </c>
      <c r="J818" s="23" t="s">
        <v>31</v>
      </c>
      <c r="K818" s="23" t="s">
        <v>5851</v>
      </c>
      <c r="L818" s="23">
        <v>45454</v>
      </c>
      <c r="M818" s="23" t="s">
        <v>90</v>
      </c>
      <c r="N818" s="23">
        <v>4730000000000000</v>
      </c>
    </row>
    <row r="819" spans="2:14" x14ac:dyDescent="0.2">
      <c r="B819" s="22" t="s">
        <v>675</v>
      </c>
      <c r="C819" s="23" t="s">
        <v>5852</v>
      </c>
      <c r="D819" s="23" t="s">
        <v>2126</v>
      </c>
      <c r="E819" s="23" t="s">
        <v>2259</v>
      </c>
      <c r="F819" s="23" t="s">
        <v>5853</v>
      </c>
      <c r="G819" s="30" t="s">
        <v>5854</v>
      </c>
      <c r="H819" s="23" t="s">
        <v>2220</v>
      </c>
      <c r="I819" s="23" t="s">
        <v>2131</v>
      </c>
      <c r="J819" s="23" t="s">
        <v>15</v>
      </c>
      <c r="K819" s="23" t="s">
        <v>5855</v>
      </c>
      <c r="L819" s="23">
        <v>90055</v>
      </c>
      <c r="M819" s="23" t="s">
        <v>90</v>
      </c>
      <c r="N819" s="23">
        <v>3110000000000000</v>
      </c>
    </row>
    <row r="820" spans="2:14" x14ac:dyDescent="0.2">
      <c r="B820" s="22" t="s">
        <v>253</v>
      </c>
      <c r="C820" s="23" t="s">
        <v>5856</v>
      </c>
      <c r="D820" s="23" t="s">
        <v>2140</v>
      </c>
      <c r="E820" s="23" t="s">
        <v>3556</v>
      </c>
      <c r="F820" s="23" t="s">
        <v>5857</v>
      </c>
      <c r="G820" s="30" t="s">
        <v>5858</v>
      </c>
      <c r="H820" s="23" t="s">
        <v>2616</v>
      </c>
      <c r="I820" s="23" t="s">
        <v>2131</v>
      </c>
      <c r="J820" s="23" t="s">
        <v>13</v>
      </c>
      <c r="K820" s="23" t="s">
        <v>5859</v>
      </c>
      <c r="L820" s="23">
        <v>47805</v>
      </c>
      <c r="M820" s="23" t="s">
        <v>93</v>
      </c>
      <c r="N820" s="23">
        <v>1860000000000000</v>
      </c>
    </row>
    <row r="821" spans="2:14" x14ac:dyDescent="0.2">
      <c r="B821" s="22" t="s">
        <v>2085</v>
      </c>
      <c r="C821" s="23" t="s">
        <v>5860</v>
      </c>
      <c r="D821" s="23" t="s">
        <v>2140</v>
      </c>
      <c r="E821" s="23" t="s">
        <v>2891</v>
      </c>
      <c r="F821" s="23" t="s">
        <v>5861</v>
      </c>
      <c r="G821" s="30" t="s">
        <v>5862</v>
      </c>
      <c r="H821" s="23" t="s">
        <v>2244</v>
      </c>
      <c r="I821" s="23" t="s">
        <v>2131</v>
      </c>
      <c r="J821" s="23" t="s">
        <v>27</v>
      </c>
      <c r="K821" s="23" t="s">
        <v>5863</v>
      </c>
      <c r="L821" s="23">
        <v>70116</v>
      </c>
      <c r="M821" s="23" t="s">
        <v>90</v>
      </c>
      <c r="N821" s="23">
        <v>4650000000000000</v>
      </c>
    </row>
    <row r="822" spans="2:14" x14ac:dyDescent="0.2">
      <c r="B822" s="22" t="s">
        <v>1797</v>
      </c>
      <c r="C822" s="23" t="s">
        <v>5864</v>
      </c>
      <c r="D822" s="23" t="s">
        <v>2140</v>
      </c>
      <c r="E822" s="23" t="s">
        <v>2153</v>
      </c>
      <c r="F822" s="23" t="s">
        <v>5865</v>
      </c>
      <c r="G822" s="30" t="s">
        <v>5866</v>
      </c>
      <c r="H822" s="23" t="s">
        <v>2584</v>
      </c>
      <c r="I822" s="23" t="s">
        <v>2131</v>
      </c>
      <c r="J822" s="23" t="s">
        <v>36</v>
      </c>
      <c r="K822" s="23" t="s">
        <v>5867</v>
      </c>
      <c r="L822" s="23">
        <v>28299</v>
      </c>
      <c r="M822" s="23" t="s">
        <v>95</v>
      </c>
      <c r="N822" s="23">
        <v>3910000000000000</v>
      </c>
    </row>
    <row r="823" spans="2:14" x14ac:dyDescent="0.2">
      <c r="B823" s="22" t="s">
        <v>395</v>
      </c>
      <c r="C823" s="23" t="s">
        <v>5868</v>
      </c>
      <c r="D823" s="23" t="s">
        <v>2140</v>
      </c>
      <c r="E823" s="23" t="s">
        <v>3133</v>
      </c>
      <c r="F823" s="23" t="s">
        <v>5869</v>
      </c>
      <c r="G823" s="30" t="s">
        <v>5870</v>
      </c>
      <c r="H823" s="23" t="s">
        <v>2244</v>
      </c>
      <c r="I823" s="23" t="s">
        <v>2131</v>
      </c>
      <c r="J823" s="23" t="s">
        <v>27</v>
      </c>
      <c r="K823" s="23" t="s">
        <v>5871</v>
      </c>
      <c r="L823" s="23">
        <v>70160</v>
      </c>
      <c r="M823" s="23" t="s">
        <v>100</v>
      </c>
      <c r="N823" s="23">
        <v>3870000000000000</v>
      </c>
    </row>
    <row r="824" spans="2:14" x14ac:dyDescent="0.2">
      <c r="B824" s="22" t="s">
        <v>986</v>
      </c>
      <c r="C824" s="23" t="s">
        <v>5872</v>
      </c>
      <c r="D824" s="23" t="s">
        <v>2126</v>
      </c>
      <c r="E824" s="23" t="s">
        <v>3601</v>
      </c>
      <c r="F824" s="23" t="s">
        <v>5873</v>
      </c>
      <c r="G824" s="30" t="s">
        <v>5874</v>
      </c>
      <c r="H824" s="23" t="s">
        <v>5780</v>
      </c>
      <c r="I824" s="23" t="s">
        <v>2131</v>
      </c>
      <c r="J824" s="23" t="s">
        <v>49</v>
      </c>
      <c r="K824" s="23" t="s">
        <v>5875</v>
      </c>
      <c r="L824" s="23">
        <v>99812</v>
      </c>
      <c r="M824" s="23" t="s">
        <v>92</v>
      </c>
      <c r="N824" s="23">
        <v>3390000000000000</v>
      </c>
    </row>
    <row r="825" spans="2:14" x14ac:dyDescent="0.2">
      <c r="B825" s="22" t="s">
        <v>2013</v>
      </c>
      <c r="C825" s="23" t="s">
        <v>5876</v>
      </c>
      <c r="D825" s="23" t="s">
        <v>2126</v>
      </c>
      <c r="E825" s="23" t="s">
        <v>3717</v>
      </c>
      <c r="F825" s="23" t="s">
        <v>5877</v>
      </c>
      <c r="G825" s="30" t="s">
        <v>5878</v>
      </c>
      <c r="H825" s="23" t="s">
        <v>3584</v>
      </c>
      <c r="I825" s="23" t="s">
        <v>2131</v>
      </c>
      <c r="J825" s="23" t="s">
        <v>18</v>
      </c>
      <c r="K825" s="23" t="s">
        <v>5879</v>
      </c>
      <c r="L825" s="23">
        <v>23242</v>
      </c>
      <c r="M825" s="23" t="s">
        <v>90</v>
      </c>
      <c r="N825" s="23">
        <v>2320000000000000</v>
      </c>
    </row>
    <row r="826" spans="2:14" x14ac:dyDescent="0.2">
      <c r="B826" s="22" t="s">
        <v>2071</v>
      </c>
      <c r="C826" s="23" t="s">
        <v>5880</v>
      </c>
      <c r="D826" s="23" t="s">
        <v>2140</v>
      </c>
      <c r="E826" s="23" t="s">
        <v>2392</v>
      </c>
      <c r="F826" s="23" t="s">
        <v>5881</v>
      </c>
      <c r="G826" s="30" t="s">
        <v>5882</v>
      </c>
      <c r="H826" s="23" t="s">
        <v>4372</v>
      </c>
      <c r="I826" s="23" t="s">
        <v>2131</v>
      </c>
      <c r="J826" s="23" t="s">
        <v>35</v>
      </c>
      <c r="K826" s="23" t="s">
        <v>5883</v>
      </c>
      <c r="L826" s="23">
        <v>63121</v>
      </c>
      <c r="M826" s="23" t="s">
        <v>90</v>
      </c>
      <c r="N826" s="23">
        <v>3320000000000000</v>
      </c>
    </row>
    <row r="827" spans="2:14" x14ac:dyDescent="0.2">
      <c r="B827" s="22" t="s">
        <v>1570</v>
      </c>
      <c r="C827" s="23" t="s">
        <v>5884</v>
      </c>
      <c r="D827" s="23" t="s">
        <v>2140</v>
      </c>
      <c r="E827" s="23" t="s">
        <v>3133</v>
      </c>
      <c r="F827" s="23" t="s">
        <v>5885</v>
      </c>
      <c r="G827" s="30" t="s">
        <v>5886</v>
      </c>
      <c r="H827" s="23" t="s">
        <v>4015</v>
      </c>
      <c r="I827" s="23" t="s">
        <v>2131</v>
      </c>
      <c r="J827" s="23" t="s">
        <v>18</v>
      </c>
      <c r="K827" s="23" t="s">
        <v>5887</v>
      </c>
      <c r="L827" s="23">
        <v>22205</v>
      </c>
      <c r="M827" s="23" t="s">
        <v>96</v>
      </c>
      <c r="N827" s="23">
        <v>1750000000000000</v>
      </c>
    </row>
    <row r="828" spans="2:14" x14ac:dyDescent="0.2">
      <c r="B828" s="22" t="s">
        <v>1696</v>
      </c>
      <c r="C828" s="23" t="s">
        <v>5888</v>
      </c>
      <c r="D828" s="23" t="s">
        <v>2126</v>
      </c>
      <c r="E828" s="23" t="s">
        <v>3838</v>
      </c>
      <c r="F828" s="23" t="s">
        <v>5889</v>
      </c>
      <c r="G828" s="30" t="s">
        <v>5890</v>
      </c>
      <c r="H828" s="23" t="s">
        <v>3296</v>
      </c>
      <c r="I828" s="23" t="s">
        <v>2131</v>
      </c>
      <c r="J828" s="23" t="s">
        <v>17</v>
      </c>
      <c r="K828" s="23" t="s">
        <v>5891</v>
      </c>
      <c r="L828" s="23">
        <v>77206</v>
      </c>
      <c r="M828" s="23" t="s">
        <v>89</v>
      </c>
      <c r="N828" s="23">
        <v>2340000000000000</v>
      </c>
    </row>
    <row r="829" spans="2:14" x14ac:dyDescent="0.2">
      <c r="B829" s="22" t="s">
        <v>1733</v>
      </c>
      <c r="C829" s="23" t="s">
        <v>5892</v>
      </c>
      <c r="D829" s="23" t="s">
        <v>2126</v>
      </c>
      <c r="E829" s="23" t="s">
        <v>3063</v>
      </c>
      <c r="F829" s="23" t="s">
        <v>5893</v>
      </c>
      <c r="G829" s="30" t="s">
        <v>5894</v>
      </c>
      <c r="H829" s="23" t="s">
        <v>3084</v>
      </c>
      <c r="I829" s="23" t="s">
        <v>2131</v>
      </c>
      <c r="J829" s="23" t="s">
        <v>17</v>
      </c>
      <c r="K829" s="23" t="s">
        <v>5895</v>
      </c>
      <c r="L829" s="23">
        <v>88525</v>
      </c>
      <c r="M829" s="23" t="s">
        <v>94</v>
      </c>
      <c r="N829" s="23">
        <v>1990000000000000</v>
      </c>
    </row>
    <row r="830" spans="2:14" x14ac:dyDescent="0.2">
      <c r="B830" s="22" t="s">
        <v>2011</v>
      </c>
      <c r="C830" s="23" t="s">
        <v>5896</v>
      </c>
      <c r="D830" s="23" t="s">
        <v>2126</v>
      </c>
      <c r="E830" s="23" t="s">
        <v>2929</v>
      </c>
      <c r="F830" s="23" t="s">
        <v>5897</v>
      </c>
      <c r="G830" s="30" t="s">
        <v>5898</v>
      </c>
      <c r="H830" s="23" t="s">
        <v>2558</v>
      </c>
      <c r="I830" s="23" t="s">
        <v>2131</v>
      </c>
      <c r="J830" s="23" t="s">
        <v>17</v>
      </c>
      <c r="K830" s="23" t="s">
        <v>5899</v>
      </c>
      <c r="L830" s="23">
        <v>78769</v>
      </c>
      <c r="M830" s="23" t="s">
        <v>97</v>
      </c>
      <c r="N830" s="23">
        <v>4610000000000000</v>
      </c>
    </row>
    <row r="831" spans="2:14" x14ac:dyDescent="0.2">
      <c r="B831" s="22" t="s">
        <v>1100</v>
      </c>
      <c r="C831" s="23" t="s">
        <v>5900</v>
      </c>
      <c r="D831" s="23" t="s">
        <v>2140</v>
      </c>
      <c r="E831" s="23" t="s">
        <v>5901</v>
      </c>
      <c r="F831" s="23" t="s">
        <v>5902</v>
      </c>
      <c r="G831" s="30" t="s">
        <v>5903</v>
      </c>
      <c r="H831" s="23" t="s">
        <v>2789</v>
      </c>
      <c r="I831" s="23" t="s">
        <v>2131</v>
      </c>
      <c r="J831" s="23" t="s">
        <v>14</v>
      </c>
      <c r="K831" s="23" t="s">
        <v>5904</v>
      </c>
      <c r="L831" s="23">
        <v>98185</v>
      </c>
      <c r="M831" s="23" t="s">
        <v>100</v>
      </c>
      <c r="N831" s="23">
        <v>1490000000000000</v>
      </c>
    </row>
    <row r="832" spans="2:14" x14ac:dyDescent="0.2">
      <c r="B832" s="22" t="s">
        <v>1739</v>
      </c>
      <c r="C832" s="23" t="s">
        <v>5905</v>
      </c>
      <c r="D832" s="23" t="s">
        <v>2126</v>
      </c>
      <c r="E832" s="23" t="s">
        <v>2346</v>
      </c>
      <c r="F832" s="23" t="s">
        <v>5906</v>
      </c>
      <c r="G832" s="30" t="s">
        <v>5907</v>
      </c>
      <c r="H832" s="23" t="s">
        <v>3779</v>
      </c>
      <c r="I832" s="23" t="s">
        <v>2131</v>
      </c>
      <c r="J832" s="23" t="s">
        <v>45</v>
      </c>
      <c r="K832" s="23" t="s">
        <v>5908</v>
      </c>
      <c r="L832" s="23">
        <v>37205</v>
      </c>
      <c r="M832" s="23" t="s">
        <v>90</v>
      </c>
      <c r="N832" s="23">
        <v>3610000000000000</v>
      </c>
    </row>
    <row r="833" spans="2:14" x14ac:dyDescent="0.2">
      <c r="B833" s="22" t="s">
        <v>1994</v>
      </c>
      <c r="C833" s="23" t="s">
        <v>5909</v>
      </c>
      <c r="D833" s="23" t="s">
        <v>2140</v>
      </c>
      <c r="E833" s="23" t="s">
        <v>2459</v>
      </c>
      <c r="F833" s="23" t="s">
        <v>5910</v>
      </c>
      <c r="G833" s="30" t="s">
        <v>5911</v>
      </c>
      <c r="H833" s="23" t="s">
        <v>2789</v>
      </c>
      <c r="I833" s="23" t="s">
        <v>2131</v>
      </c>
      <c r="J833" s="23" t="s">
        <v>14</v>
      </c>
      <c r="K833" s="23" t="s">
        <v>5912</v>
      </c>
      <c r="L833" s="23">
        <v>98185</v>
      </c>
      <c r="M833" s="23" t="s">
        <v>89</v>
      </c>
      <c r="N833" s="23">
        <v>2050000000000000</v>
      </c>
    </row>
    <row r="834" spans="2:14" x14ac:dyDescent="0.2">
      <c r="B834" s="22" t="s">
        <v>1436</v>
      </c>
      <c r="C834" s="23" t="s">
        <v>5913</v>
      </c>
      <c r="D834" s="23" t="s">
        <v>2126</v>
      </c>
      <c r="E834" s="23" t="s">
        <v>2660</v>
      </c>
      <c r="F834" s="23" t="s">
        <v>5914</v>
      </c>
      <c r="G834" s="30" t="s">
        <v>5915</v>
      </c>
      <c r="H834" s="23" t="s">
        <v>4535</v>
      </c>
      <c r="I834" s="23" t="s">
        <v>2131</v>
      </c>
      <c r="J834" s="23" t="s">
        <v>13</v>
      </c>
      <c r="K834" s="23" t="s">
        <v>5916</v>
      </c>
      <c r="L834" s="23">
        <v>47306</v>
      </c>
      <c r="M834" s="23" t="s">
        <v>90</v>
      </c>
      <c r="N834" s="23">
        <v>3940000000000000</v>
      </c>
    </row>
    <row r="835" spans="2:14" x14ac:dyDescent="0.2">
      <c r="B835" s="22" t="s">
        <v>213</v>
      </c>
      <c r="C835" s="23" t="s">
        <v>5917</v>
      </c>
      <c r="D835" s="23" t="s">
        <v>2140</v>
      </c>
      <c r="E835" s="23" t="s">
        <v>4884</v>
      </c>
      <c r="F835" s="23" t="s">
        <v>5918</v>
      </c>
      <c r="G835" s="30" t="s">
        <v>5919</v>
      </c>
      <c r="H835" s="23" t="s">
        <v>2428</v>
      </c>
      <c r="I835" s="23" t="s">
        <v>2131</v>
      </c>
      <c r="J835" s="23" t="s">
        <v>26</v>
      </c>
      <c r="K835" s="23" t="s">
        <v>5920</v>
      </c>
      <c r="L835" s="23">
        <v>6105</v>
      </c>
      <c r="M835" s="23" t="s">
        <v>101</v>
      </c>
      <c r="N835" s="23">
        <v>2980000000000000</v>
      </c>
    </row>
    <row r="836" spans="2:14" x14ac:dyDescent="0.2">
      <c r="B836" s="22" t="s">
        <v>1502</v>
      </c>
      <c r="C836" s="23" t="s">
        <v>5921</v>
      </c>
      <c r="D836" s="23" t="s">
        <v>2140</v>
      </c>
      <c r="E836" s="23" t="s">
        <v>3003</v>
      </c>
      <c r="F836" s="23" t="s">
        <v>5922</v>
      </c>
      <c r="G836" s="30" t="s">
        <v>5923</v>
      </c>
      <c r="H836" s="23" t="s">
        <v>4873</v>
      </c>
      <c r="I836" s="23" t="s">
        <v>2131</v>
      </c>
      <c r="J836" s="23" t="s">
        <v>26</v>
      </c>
      <c r="K836" s="23" t="s">
        <v>5924</v>
      </c>
      <c r="L836" s="23">
        <v>6538</v>
      </c>
      <c r="M836" s="23" t="s">
        <v>90</v>
      </c>
      <c r="N836" s="23">
        <v>2510000000000000</v>
      </c>
    </row>
    <row r="837" spans="2:14" x14ac:dyDescent="0.2">
      <c r="B837" s="22" t="s">
        <v>1825</v>
      </c>
      <c r="C837" s="23" t="s">
        <v>5925</v>
      </c>
      <c r="D837" s="23" t="s">
        <v>2140</v>
      </c>
      <c r="E837" s="23" t="s">
        <v>2508</v>
      </c>
      <c r="F837" s="23" t="s">
        <v>5926</v>
      </c>
      <c r="G837" s="30" t="s">
        <v>5927</v>
      </c>
      <c r="H837" s="23" t="s">
        <v>3296</v>
      </c>
      <c r="I837" s="23" t="s">
        <v>2131</v>
      </c>
      <c r="J837" s="23" t="s">
        <v>17</v>
      </c>
      <c r="K837" s="23" t="s">
        <v>5928</v>
      </c>
      <c r="L837" s="23">
        <v>77206</v>
      </c>
      <c r="M837" s="23" t="s">
        <v>90</v>
      </c>
      <c r="N837" s="23">
        <v>4980000000000000</v>
      </c>
    </row>
    <row r="838" spans="2:14" x14ac:dyDescent="0.2">
      <c r="B838" s="22" t="s">
        <v>1586</v>
      </c>
      <c r="C838" s="23" t="s">
        <v>5929</v>
      </c>
      <c r="D838" s="23" t="s">
        <v>2140</v>
      </c>
      <c r="E838" s="23" t="s">
        <v>2572</v>
      </c>
      <c r="F838" s="23" t="s">
        <v>5930</v>
      </c>
      <c r="G838" s="30" t="s">
        <v>5931</v>
      </c>
      <c r="H838" s="23" t="s">
        <v>5775</v>
      </c>
      <c r="I838" s="23" t="s">
        <v>2131</v>
      </c>
      <c r="J838" s="23" t="s">
        <v>17</v>
      </c>
      <c r="K838" s="23" t="s">
        <v>5932</v>
      </c>
      <c r="L838" s="23">
        <v>75507</v>
      </c>
      <c r="M838" s="23" t="s">
        <v>92</v>
      </c>
      <c r="N838" s="23">
        <v>2860000000000000</v>
      </c>
    </row>
    <row r="839" spans="2:14" x14ac:dyDescent="0.2">
      <c r="B839" s="22" t="s">
        <v>1118</v>
      </c>
      <c r="C839" s="23" t="s">
        <v>5933</v>
      </c>
      <c r="D839" s="23" t="s">
        <v>2140</v>
      </c>
      <c r="E839" s="23" t="s">
        <v>4287</v>
      </c>
      <c r="F839" s="23" t="s">
        <v>5934</v>
      </c>
      <c r="G839" s="30" t="s">
        <v>5935</v>
      </c>
      <c r="H839" s="23" t="s">
        <v>5936</v>
      </c>
      <c r="I839" s="23" t="s">
        <v>2131</v>
      </c>
      <c r="J839" s="23" t="s">
        <v>19</v>
      </c>
      <c r="K839" s="23" t="s">
        <v>5937</v>
      </c>
      <c r="L839" s="23">
        <v>61629</v>
      </c>
      <c r="M839" s="23" t="s">
        <v>90</v>
      </c>
      <c r="N839" s="23">
        <v>2560000000000000</v>
      </c>
    </row>
    <row r="840" spans="2:14" x14ac:dyDescent="0.2">
      <c r="B840" s="22" t="s">
        <v>1923</v>
      </c>
      <c r="C840" s="23" t="s">
        <v>5938</v>
      </c>
      <c r="D840" s="23" t="s">
        <v>2140</v>
      </c>
      <c r="E840" s="23" t="s">
        <v>2629</v>
      </c>
      <c r="F840" s="23" t="s">
        <v>5939</v>
      </c>
      <c r="G840" s="30" t="s">
        <v>5940</v>
      </c>
      <c r="H840" s="23" t="s">
        <v>5941</v>
      </c>
      <c r="I840" s="23" t="s">
        <v>2131</v>
      </c>
      <c r="J840" s="23" t="s">
        <v>12</v>
      </c>
      <c r="K840" s="23" t="s">
        <v>5942</v>
      </c>
      <c r="L840" s="23">
        <v>8104</v>
      </c>
      <c r="M840" s="23" t="s">
        <v>90</v>
      </c>
      <c r="N840" s="23">
        <v>1730000000000000</v>
      </c>
    </row>
    <row r="841" spans="2:14" x14ac:dyDescent="0.2">
      <c r="B841" s="22" t="s">
        <v>1833</v>
      </c>
      <c r="C841" s="23" t="s">
        <v>5943</v>
      </c>
      <c r="D841" s="23" t="s">
        <v>2140</v>
      </c>
      <c r="E841" s="23" t="s">
        <v>2953</v>
      </c>
      <c r="F841" s="23" t="s">
        <v>5944</v>
      </c>
      <c r="G841" s="30" t="s">
        <v>5945</v>
      </c>
      <c r="H841" s="23" t="s">
        <v>4274</v>
      </c>
      <c r="I841" s="23" t="s">
        <v>2131</v>
      </c>
      <c r="J841" s="23" t="s">
        <v>15</v>
      </c>
      <c r="K841" s="23" t="s">
        <v>5946</v>
      </c>
      <c r="L841" s="23">
        <v>95054</v>
      </c>
      <c r="M841" s="23" t="s">
        <v>101</v>
      </c>
      <c r="N841" s="23">
        <v>2510000000000000</v>
      </c>
    </row>
    <row r="842" spans="2:14" x14ac:dyDescent="0.2">
      <c r="B842" s="22" t="s">
        <v>950</v>
      </c>
      <c r="C842" s="23" t="s">
        <v>5947</v>
      </c>
      <c r="D842" s="23" t="s">
        <v>2126</v>
      </c>
      <c r="E842" s="23" t="s">
        <v>2751</v>
      </c>
      <c r="F842" s="23" t="s">
        <v>5948</v>
      </c>
      <c r="G842" s="30" t="s">
        <v>5949</v>
      </c>
      <c r="H842" s="23" t="s">
        <v>3228</v>
      </c>
      <c r="I842" s="23" t="s">
        <v>2131</v>
      </c>
      <c r="J842" s="23" t="s">
        <v>23</v>
      </c>
      <c r="K842" s="23" t="s">
        <v>5950</v>
      </c>
      <c r="L842" s="23">
        <v>35279</v>
      </c>
      <c r="M842" s="23" t="s">
        <v>95</v>
      </c>
      <c r="N842" s="23">
        <v>2130000000000000</v>
      </c>
    </row>
    <row r="843" spans="2:14" x14ac:dyDescent="0.2">
      <c r="B843" s="22" t="s">
        <v>1602</v>
      </c>
      <c r="C843" s="23" t="s">
        <v>5951</v>
      </c>
      <c r="D843" s="23" t="s">
        <v>2140</v>
      </c>
      <c r="E843" s="23" t="s">
        <v>2223</v>
      </c>
      <c r="F843" s="23" t="s">
        <v>5952</v>
      </c>
      <c r="G843" s="30" t="s">
        <v>5953</v>
      </c>
      <c r="H843" s="23" t="s">
        <v>5954</v>
      </c>
      <c r="I843" s="23" t="s">
        <v>2131</v>
      </c>
      <c r="J843" s="23" t="s">
        <v>24</v>
      </c>
      <c r="K843" s="23" t="s">
        <v>5955</v>
      </c>
      <c r="L843" s="23">
        <v>55579</v>
      </c>
      <c r="M843" s="23" t="s">
        <v>90</v>
      </c>
      <c r="N843" s="23">
        <v>1730000000000000</v>
      </c>
    </row>
    <row r="844" spans="2:14" x14ac:dyDescent="0.2">
      <c r="B844" s="22" t="s">
        <v>1980</v>
      </c>
      <c r="C844" s="23" t="s">
        <v>5956</v>
      </c>
      <c r="D844" s="23" t="s">
        <v>2140</v>
      </c>
      <c r="E844" s="23" t="s">
        <v>2831</v>
      </c>
      <c r="F844" s="23" t="s">
        <v>5957</v>
      </c>
      <c r="G844" s="30" t="s">
        <v>5958</v>
      </c>
      <c r="H844" s="23" t="s">
        <v>3779</v>
      </c>
      <c r="I844" s="23" t="s">
        <v>2131</v>
      </c>
      <c r="J844" s="23" t="s">
        <v>45</v>
      </c>
      <c r="K844" s="23" t="s">
        <v>5959</v>
      </c>
      <c r="L844" s="23">
        <v>37205</v>
      </c>
      <c r="M844" s="23" t="s">
        <v>90</v>
      </c>
      <c r="N844" s="23">
        <v>1780000000000000</v>
      </c>
    </row>
    <row r="845" spans="2:14" x14ac:dyDescent="0.2">
      <c r="B845" s="22" t="s">
        <v>592</v>
      </c>
      <c r="C845" s="23" t="s">
        <v>5960</v>
      </c>
      <c r="D845" s="23" t="s">
        <v>2140</v>
      </c>
      <c r="E845" s="23" t="s">
        <v>3225</v>
      </c>
      <c r="F845" s="23" t="s">
        <v>5961</v>
      </c>
      <c r="G845" s="30" t="s">
        <v>5962</v>
      </c>
      <c r="H845" s="23" t="s">
        <v>2389</v>
      </c>
      <c r="I845" s="23" t="s">
        <v>2131</v>
      </c>
      <c r="J845" s="23" t="s">
        <v>33</v>
      </c>
      <c r="K845" s="23" t="s">
        <v>5963</v>
      </c>
      <c r="L845" s="23">
        <v>67220</v>
      </c>
      <c r="M845" s="23" t="s">
        <v>98</v>
      </c>
      <c r="N845" s="23">
        <v>3060000000000000</v>
      </c>
    </row>
    <row r="846" spans="2:14" x14ac:dyDescent="0.2">
      <c r="B846" s="22" t="s">
        <v>1389</v>
      </c>
      <c r="C846" s="23" t="s">
        <v>5964</v>
      </c>
      <c r="D846" s="23" t="s">
        <v>2140</v>
      </c>
      <c r="E846" s="23" t="s">
        <v>3698</v>
      </c>
      <c r="F846" s="23" t="s">
        <v>5965</v>
      </c>
      <c r="G846" s="30" t="s">
        <v>5966</v>
      </c>
      <c r="H846" s="23" t="s">
        <v>3936</v>
      </c>
      <c r="I846" s="23" t="s">
        <v>2131</v>
      </c>
      <c r="J846" s="23" t="s">
        <v>15</v>
      </c>
      <c r="K846" s="23" t="s">
        <v>5967</v>
      </c>
      <c r="L846" s="23">
        <v>92505</v>
      </c>
      <c r="M846" s="23" t="s">
        <v>92</v>
      </c>
      <c r="N846" s="23">
        <v>3270000000000000</v>
      </c>
    </row>
    <row r="847" spans="2:14" x14ac:dyDescent="0.2">
      <c r="B847" s="22" t="s">
        <v>892</v>
      </c>
      <c r="C847" s="23" t="s">
        <v>5968</v>
      </c>
      <c r="D847" s="23" t="s">
        <v>2140</v>
      </c>
      <c r="E847" s="23" t="s">
        <v>5432</v>
      </c>
      <c r="F847" s="23" t="s">
        <v>5969</v>
      </c>
      <c r="G847" s="30" t="s">
        <v>5970</v>
      </c>
      <c r="H847" s="23" t="s">
        <v>2868</v>
      </c>
      <c r="I847" s="23" t="s">
        <v>2131</v>
      </c>
      <c r="J847" s="23" t="s">
        <v>19</v>
      </c>
      <c r="K847" s="23" t="s">
        <v>5971</v>
      </c>
      <c r="L847" s="23">
        <v>60691</v>
      </c>
      <c r="M847" s="23" t="s">
        <v>99</v>
      </c>
      <c r="N847" s="23">
        <v>3300000000000000</v>
      </c>
    </row>
    <row r="848" spans="2:14" x14ac:dyDescent="0.2">
      <c r="B848" s="22" t="s">
        <v>1634</v>
      </c>
      <c r="C848" s="23" t="s">
        <v>5972</v>
      </c>
      <c r="D848" s="23" t="s">
        <v>2126</v>
      </c>
      <c r="E848" s="23" t="s">
        <v>2346</v>
      </c>
      <c r="F848" s="23" t="s">
        <v>5973</v>
      </c>
      <c r="G848" s="30" t="s">
        <v>5974</v>
      </c>
      <c r="H848" s="23" t="s">
        <v>5975</v>
      </c>
      <c r="I848" s="23" t="s">
        <v>2131</v>
      </c>
      <c r="J848" s="23" t="s">
        <v>43</v>
      </c>
      <c r="K848" s="23" t="s">
        <v>5976</v>
      </c>
      <c r="L848" s="23">
        <v>85284</v>
      </c>
      <c r="M848" s="23" t="s">
        <v>95</v>
      </c>
      <c r="N848" s="23">
        <v>1430000000000000</v>
      </c>
    </row>
    <row r="849" spans="2:14" x14ac:dyDescent="0.2">
      <c r="B849" s="22" t="s">
        <v>1856</v>
      </c>
      <c r="C849" s="23" t="s">
        <v>5977</v>
      </c>
      <c r="D849" s="23" t="s">
        <v>2140</v>
      </c>
      <c r="E849" s="23" t="s">
        <v>2497</v>
      </c>
      <c r="F849" s="23" t="s">
        <v>5978</v>
      </c>
      <c r="G849" s="30" t="s">
        <v>5979</v>
      </c>
      <c r="H849" s="23" t="s">
        <v>3228</v>
      </c>
      <c r="I849" s="23" t="s">
        <v>2131</v>
      </c>
      <c r="J849" s="23" t="s">
        <v>23</v>
      </c>
      <c r="K849" s="23" t="s">
        <v>5980</v>
      </c>
      <c r="L849" s="23">
        <v>35263</v>
      </c>
      <c r="M849" s="23" t="s">
        <v>90</v>
      </c>
      <c r="N849" s="23">
        <v>3710000000000000</v>
      </c>
    </row>
    <row r="850" spans="2:14" x14ac:dyDescent="0.2">
      <c r="B850" s="22" t="s">
        <v>1953</v>
      </c>
      <c r="C850" s="23" t="s">
        <v>5981</v>
      </c>
      <c r="D850" s="23" t="s">
        <v>2126</v>
      </c>
      <c r="E850" s="23" t="s">
        <v>2761</v>
      </c>
      <c r="F850" s="23" t="s">
        <v>5982</v>
      </c>
      <c r="G850" s="30" t="s">
        <v>5983</v>
      </c>
      <c r="H850" s="23" t="s">
        <v>2668</v>
      </c>
      <c r="I850" s="23" t="s">
        <v>2131</v>
      </c>
      <c r="J850" s="23" t="s">
        <v>47</v>
      </c>
      <c r="K850" s="23" t="s">
        <v>5984</v>
      </c>
      <c r="L850" s="23">
        <v>83727</v>
      </c>
      <c r="M850" s="23" t="s">
        <v>90</v>
      </c>
      <c r="N850" s="23">
        <v>4140000000000000</v>
      </c>
    </row>
    <row r="851" spans="2:14" x14ac:dyDescent="0.2">
      <c r="B851" s="22" t="s">
        <v>1182</v>
      </c>
      <c r="C851" s="23" t="s">
        <v>5985</v>
      </c>
      <c r="D851" s="23" t="s">
        <v>2140</v>
      </c>
      <c r="E851" s="23" t="s">
        <v>2282</v>
      </c>
      <c r="F851" s="23" t="s">
        <v>5986</v>
      </c>
      <c r="G851" s="30" t="s">
        <v>5987</v>
      </c>
      <c r="H851" s="23" t="s">
        <v>5041</v>
      </c>
      <c r="I851" s="23" t="s">
        <v>2131</v>
      </c>
      <c r="J851" s="23" t="s">
        <v>46</v>
      </c>
      <c r="K851" s="23" t="s">
        <v>5988</v>
      </c>
      <c r="L851" s="23">
        <v>89706</v>
      </c>
      <c r="M851" s="23" t="s">
        <v>96</v>
      </c>
      <c r="N851" s="23">
        <v>2520000000000000</v>
      </c>
    </row>
    <row r="852" spans="2:14" x14ac:dyDescent="0.2">
      <c r="B852" s="22" t="s">
        <v>1878</v>
      </c>
      <c r="C852" s="23" t="s">
        <v>5989</v>
      </c>
      <c r="D852" s="23" t="s">
        <v>2126</v>
      </c>
      <c r="E852" s="23" t="s">
        <v>2346</v>
      </c>
      <c r="F852" s="23" t="s">
        <v>5990</v>
      </c>
      <c r="G852" s="30" t="s">
        <v>5991</v>
      </c>
      <c r="H852" s="23" t="s">
        <v>2184</v>
      </c>
      <c r="I852" s="23" t="s">
        <v>2131</v>
      </c>
      <c r="J852" s="23" t="s">
        <v>21</v>
      </c>
      <c r="K852" s="23" t="s">
        <v>5992</v>
      </c>
      <c r="L852" s="23">
        <v>80223</v>
      </c>
      <c r="M852" s="23" t="s">
        <v>90</v>
      </c>
      <c r="N852" s="23">
        <v>4570000000000000</v>
      </c>
    </row>
    <row r="853" spans="2:14" x14ac:dyDescent="0.2">
      <c r="B853" s="22" t="s">
        <v>1186</v>
      </c>
      <c r="C853" s="23" t="s">
        <v>5993</v>
      </c>
      <c r="D853" s="23" t="s">
        <v>2140</v>
      </c>
      <c r="E853" s="23" t="s">
        <v>2959</v>
      </c>
      <c r="F853" s="23" t="s">
        <v>5994</v>
      </c>
      <c r="G853" s="30" t="s">
        <v>5995</v>
      </c>
      <c r="H853" s="23" t="s">
        <v>2558</v>
      </c>
      <c r="I853" s="23" t="s">
        <v>2131</v>
      </c>
      <c r="J853" s="23" t="s">
        <v>17</v>
      </c>
      <c r="K853" s="23" t="s">
        <v>5996</v>
      </c>
      <c r="L853" s="23">
        <v>78769</v>
      </c>
      <c r="M853" s="23" t="s">
        <v>90</v>
      </c>
      <c r="N853" s="23">
        <v>3400000000000000</v>
      </c>
    </row>
    <row r="854" spans="2:14" x14ac:dyDescent="0.2">
      <c r="B854" s="22" t="s">
        <v>1827</v>
      </c>
      <c r="C854" s="23" t="s">
        <v>5997</v>
      </c>
      <c r="D854" s="23" t="s">
        <v>2140</v>
      </c>
      <c r="E854" s="23" t="s">
        <v>2660</v>
      </c>
      <c r="F854" s="23" t="s">
        <v>5998</v>
      </c>
      <c r="G854" s="30" t="s">
        <v>5999</v>
      </c>
      <c r="H854" s="23" t="s">
        <v>4228</v>
      </c>
      <c r="I854" s="23" t="s">
        <v>2131</v>
      </c>
      <c r="J854" s="23" t="s">
        <v>36</v>
      </c>
      <c r="K854" s="23" t="s">
        <v>6000</v>
      </c>
      <c r="L854" s="23">
        <v>27705</v>
      </c>
      <c r="M854" s="23" t="s">
        <v>90</v>
      </c>
      <c r="N854" s="23">
        <v>2760000000000000</v>
      </c>
    </row>
    <row r="855" spans="2:14" x14ac:dyDescent="0.2">
      <c r="B855" s="22" t="s">
        <v>2081</v>
      </c>
      <c r="C855" s="23" t="s">
        <v>6001</v>
      </c>
      <c r="D855" s="23" t="s">
        <v>2140</v>
      </c>
      <c r="E855" s="23" t="s">
        <v>2660</v>
      </c>
      <c r="F855" s="23" t="s">
        <v>6002</v>
      </c>
      <c r="G855" s="30" t="s">
        <v>6003</v>
      </c>
      <c r="H855" s="23" t="s">
        <v>2208</v>
      </c>
      <c r="I855" s="23" t="s">
        <v>2131</v>
      </c>
      <c r="J855" s="23" t="s">
        <v>24</v>
      </c>
      <c r="K855" s="23" t="s">
        <v>6004</v>
      </c>
      <c r="L855" s="23">
        <v>55441</v>
      </c>
      <c r="M855" s="23" t="s">
        <v>90</v>
      </c>
      <c r="N855" s="23">
        <v>2470000000000000</v>
      </c>
    </row>
    <row r="856" spans="2:14" x14ac:dyDescent="0.2">
      <c r="B856" s="22" t="s">
        <v>1325</v>
      </c>
      <c r="C856" s="23" t="s">
        <v>6005</v>
      </c>
      <c r="D856" s="23" t="s">
        <v>2140</v>
      </c>
      <c r="E856" s="23" t="s">
        <v>2831</v>
      </c>
      <c r="F856" s="23" t="s">
        <v>6006</v>
      </c>
      <c r="G856" s="30" t="s">
        <v>6007</v>
      </c>
      <c r="H856" s="23" t="s">
        <v>2697</v>
      </c>
      <c r="I856" s="23" t="s">
        <v>2131</v>
      </c>
      <c r="J856" s="23" t="s">
        <v>48</v>
      </c>
      <c r="K856" s="23" t="s">
        <v>6008</v>
      </c>
      <c r="L856" s="23">
        <v>25705</v>
      </c>
      <c r="M856" s="23" t="s">
        <v>90</v>
      </c>
      <c r="N856" s="23">
        <v>3100000000000000</v>
      </c>
    </row>
    <row r="857" spans="2:14" x14ac:dyDescent="0.2">
      <c r="B857" s="22" t="s">
        <v>1040</v>
      </c>
      <c r="C857" s="23" t="s">
        <v>6009</v>
      </c>
      <c r="D857" s="23" t="s">
        <v>2140</v>
      </c>
      <c r="E857" s="23" t="s">
        <v>2602</v>
      </c>
      <c r="F857" s="23" t="s">
        <v>6010</v>
      </c>
      <c r="G857" s="30" t="s">
        <v>6011</v>
      </c>
      <c r="H857" s="23" t="s">
        <v>2810</v>
      </c>
      <c r="I857" s="23" t="s">
        <v>2131</v>
      </c>
      <c r="J857" s="23" t="s">
        <v>19</v>
      </c>
      <c r="K857" s="23" t="s">
        <v>6012</v>
      </c>
      <c r="L857" s="23">
        <v>60505</v>
      </c>
      <c r="M857" s="23" t="s">
        <v>95</v>
      </c>
      <c r="N857" s="23">
        <v>3080000000000000</v>
      </c>
    </row>
    <row r="858" spans="2:14" x14ac:dyDescent="0.2">
      <c r="B858" s="22" t="s">
        <v>1524</v>
      </c>
      <c r="C858" s="23" t="s">
        <v>6013</v>
      </c>
      <c r="D858" s="23" t="s">
        <v>2140</v>
      </c>
      <c r="E858" s="23" t="s">
        <v>6014</v>
      </c>
      <c r="F858" s="23" t="s">
        <v>6015</v>
      </c>
      <c r="G858" s="30" t="s">
        <v>6016</v>
      </c>
      <c r="H858" s="23" t="s">
        <v>6017</v>
      </c>
      <c r="I858" s="23" t="s">
        <v>2131</v>
      </c>
      <c r="J858" s="23" t="s">
        <v>15</v>
      </c>
      <c r="K858" s="23" t="s">
        <v>6018</v>
      </c>
      <c r="L858" s="23">
        <v>92883</v>
      </c>
      <c r="M858" s="23" t="s">
        <v>90</v>
      </c>
      <c r="N858" s="23">
        <v>2280000000000000</v>
      </c>
    </row>
    <row r="859" spans="2:14" x14ac:dyDescent="0.2">
      <c r="B859" s="22" t="s">
        <v>1020</v>
      </c>
      <c r="C859" s="23" t="s">
        <v>6019</v>
      </c>
      <c r="D859" s="23" t="s">
        <v>2126</v>
      </c>
      <c r="E859" s="23" t="s">
        <v>2164</v>
      </c>
      <c r="F859" s="23" t="s">
        <v>6020</v>
      </c>
      <c r="G859" s="30" t="s">
        <v>6021</v>
      </c>
      <c r="H859" s="23" t="s">
        <v>4480</v>
      </c>
      <c r="I859" s="23" t="s">
        <v>2131</v>
      </c>
      <c r="J859" s="23" t="s">
        <v>23</v>
      </c>
      <c r="K859" s="23" t="s">
        <v>6022</v>
      </c>
      <c r="L859" s="23">
        <v>35905</v>
      </c>
      <c r="M859" s="23" t="s">
        <v>95</v>
      </c>
      <c r="N859" s="23">
        <v>2240000000000000</v>
      </c>
    </row>
    <row r="860" spans="2:14" x14ac:dyDescent="0.2">
      <c r="B860" s="22" t="s">
        <v>1626</v>
      </c>
      <c r="C860" s="23" t="s">
        <v>6023</v>
      </c>
      <c r="D860" s="23" t="s">
        <v>2126</v>
      </c>
      <c r="E860" s="23" t="s">
        <v>6024</v>
      </c>
      <c r="F860" s="23" t="s">
        <v>6025</v>
      </c>
      <c r="G860" s="30" t="s">
        <v>6026</v>
      </c>
      <c r="H860" s="23" t="s">
        <v>2314</v>
      </c>
      <c r="I860" s="23" t="s">
        <v>2131</v>
      </c>
      <c r="J860" s="23" t="s">
        <v>20</v>
      </c>
      <c r="K860" s="23" t="s">
        <v>6027</v>
      </c>
      <c r="L860" s="23">
        <v>34981</v>
      </c>
      <c r="M860" s="23" t="s">
        <v>90</v>
      </c>
      <c r="N860" s="23">
        <v>1350000000000000</v>
      </c>
    </row>
    <row r="861" spans="2:14" x14ac:dyDescent="0.2">
      <c r="B861" s="22" t="s">
        <v>509</v>
      </c>
      <c r="C861" s="23" t="s">
        <v>6028</v>
      </c>
      <c r="D861" s="23" t="s">
        <v>2126</v>
      </c>
      <c r="E861" s="23" t="s">
        <v>3348</v>
      </c>
      <c r="F861" s="23" t="s">
        <v>6029</v>
      </c>
      <c r="G861" s="30" t="s">
        <v>6030</v>
      </c>
      <c r="H861" s="23" t="s">
        <v>4130</v>
      </c>
      <c r="I861" s="23" t="s">
        <v>2131</v>
      </c>
      <c r="J861" s="23" t="s">
        <v>31</v>
      </c>
      <c r="K861" s="23" t="s">
        <v>6031</v>
      </c>
      <c r="L861" s="23">
        <v>43656</v>
      </c>
      <c r="M861" s="23" t="s">
        <v>90</v>
      </c>
      <c r="N861" s="23">
        <v>4290000000000000</v>
      </c>
    </row>
    <row r="862" spans="2:14" x14ac:dyDescent="0.2">
      <c r="B862" s="22" t="s">
        <v>1303</v>
      </c>
      <c r="C862" s="23" t="s">
        <v>6032</v>
      </c>
      <c r="D862" s="23" t="s">
        <v>2140</v>
      </c>
      <c r="E862" s="23" t="s">
        <v>3052</v>
      </c>
      <c r="F862" s="23" t="s">
        <v>6033</v>
      </c>
      <c r="G862" s="30" t="s">
        <v>6034</v>
      </c>
      <c r="H862" s="23" t="s">
        <v>14</v>
      </c>
      <c r="I862" s="23" t="s">
        <v>2131</v>
      </c>
      <c r="J862" s="23" t="s">
        <v>16</v>
      </c>
      <c r="K862" s="23" t="s">
        <v>6035</v>
      </c>
      <c r="L862" s="23">
        <v>20530</v>
      </c>
      <c r="M862" s="23" t="s">
        <v>95</v>
      </c>
      <c r="N862" s="23">
        <v>2010000000000000</v>
      </c>
    </row>
    <row r="863" spans="2:14" x14ac:dyDescent="0.2">
      <c r="B863" s="22" t="s">
        <v>779</v>
      </c>
      <c r="C863" s="23" t="s">
        <v>6036</v>
      </c>
      <c r="D863" s="23" t="s">
        <v>2126</v>
      </c>
      <c r="E863" s="23" t="s">
        <v>2340</v>
      </c>
      <c r="F863" s="23" t="s">
        <v>6037</v>
      </c>
      <c r="G863" s="30" t="s">
        <v>6038</v>
      </c>
      <c r="H863" s="23" t="s">
        <v>3936</v>
      </c>
      <c r="I863" s="23" t="s">
        <v>2131</v>
      </c>
      <c r="J863" s="23" t="s">
        <v>15</v>
      </c>
      <c r="K863" s="23" t="s">
        <v>6039</v>
      </c>
      <c r="L863" s="23">
        <v>92505</v>
      </c>
      <c r="M863" s="23" t="s">
        <v>90</v>
      </c>
      <c r="N863" s="23">
        <v>1950000000000000</v>
      </c>
    </row>
    <row r="864" spans="2:14" x14ac:dyDescent="0.2">
      <c r="B864" s="22" t="s">
        <v>145</v>
      </c>
      <c r="C864" s="23" t="s">
        <v>6040</v>
      </c>
      <c r="D864" s="23" t="s">
        <v>2126</v>
      </c>
      <c r="E864" s="23" t="s">
        <v>2514</v>
      </c>
      <c r="F864" s="23" t="s">
        <v>6041</v>
      </c>
      <c r="G864" s="30" t="s">
        <v>6042</v>
      </c>
      <c r="H864" s="23" t="s">
        <v>2325</v>
      </c>
      <c r="I864" s="23" t="s">
        <v>2131</v>
      </c>
      <c r="J864" s="23" t="s">
        <v>35</v>
      </c>
      <c r="K864" s="23" t="s">
        <v>6043</v>
      </c>
      <c r="L864" s="23">
        <v>64136</v>
      </c>
      <c r="M864" s="23" t="s">
        <v>98</v>
      </c>
      <c r="N864" s="23">
        <v>1980000000000000</v>
      </c>
    </row>
    <row r="865" spans="2:14" x14ac:dyDescent="0.2">
      <c r="B865" s="22" t="s">
        <v>1522</v>
      </c>
      <c r="C865" s="23" t="s">
        <v>6044</v>
      </c>
      <c r="D865" s="23" t="s">
        <v>2126</v>
      </c>
      <c r="E865" s="23" t="s">
        <v>3838</v>
      </c>
      <c r="F865" s="23" t="s">
        <v>6045</v>
      </c>
      <c r="G865" s="30" t="s">
        <v>6046</v>
      </c>
      <c r="H865" s="23" t="s">
        <v>6047</v>
      </c>
      <c r="I865" s="23" t="s">
        <v>2131</v>
      </c>
      <c r="J865" s="23" t="s">
        <v>20</v>
      </c>
      <c r="K865" s="23" t="s">
        <v>6048</v>
      </c>
      <c r="L865" s="23">
        <v>34276</v>
      </c>
      <c r="M865" s="23" t="s">
        <v>89</v>
      </c>
      <c r="N865" s="23">
        <v>3220000000000000</v>
      </c>
    </row>
    <row r="866" spans="2:14" x14ac:dyDescent="0.2">
      <c r="B866" s="22" t="s">
        <v>1761</v>
      </c>
      <c r="C866" s="23" t="s">
        <v>6049</v>
      </c>
      <c r="D866" s="23" t="s">
        <v>2126</v>
      </c>
      <c r="E866" s="23" t="s">
        <v>2649</v>
      </c>
      <c r="F866" s="23" t="s">
        <v>6050</v>
      </c>
      <c r="G866" s="30" t="s">
        <v>6051</v>
      </c>
      <c r="H866" s="23" t="s">
        <v>3084</v>
      </c>
      <c r="I866" s="23" t="s">
        <v>2131</v>
      </c>
      <c r="J866" s="23" t="s">
        <v>17</v>
      </c>
      <c r="K866" s="23" t="s">
        <v>6052</v>
      </c>
      <c r="L866" s="23">
        <v>79999</v>
      </c>
      <c r="M866" s="23" t="s">
        <v>90</v>
      </c>
      <c r="N866" s="23">
        <v>2670000000000000</v>
      </c>
    </row>
    <row r="867" spans="2:14" x14ac:dyDescent="0.2">
      <c r="B867" s="22" t="s">
        <v>1349</v>
      </c>
      <c r="C867" s="23" t="s">
        <v>6053</v>
      </c>
      <c r="D867" s="23" t="s">
        <v>2126</v>
      </c>
      <c r="E867" s="23" t="s">
        <v>3276</v>
      </c>
      <c r="F867" s="23" t="s">
        <v>6054</v>
      </c>
      <c r="G867" s="30" t="s">
        <v>6055</v>
      </c>
      <c r="H867" s="23" t="s">
        <v>2325</v>
      </c>
      <c r="I867" s="23" t="s">
        <v>2131</v>
      </c>
      <c r="J867" s="23" t="s">
        <v>35</v>
      </c>
      <c r="K867" s="23" t="s">
        <v>6056</v>
      </c>
      <c r="L867" s="23">
        <v>64199</v>
      </c>
      <c r="M867" s="23" t="s">
        <v>101</v>
      </c>
      <c r="N867" s="23">
        <v>4860000000000000</v>
      </c>
    </row>
    <row r="868" spans="2:14" x14ac:dyDescent="0.2">
      <c r="B868" s="22" t="s">
        <v>530</v>
      </c>
      <c r="C868" s="23" t="s">
        <v>6057</v>
      </c>
      <c r="D868" s="23" t="s">
        <v>2126</v>
      </c>
      <c r="E868" s="23" t="s">
        <v>3717</v>
      </c>
      <c r="F868" s="23" t="s">
        <v>6058</v>
      </c>
      <c r="G868" s="30" t="s">
        <v>6059</v>
      </c>
      <c r="H868" s="23" t="s">
        <v>2190</v>
      </c>
      <c r="I868" s="23" t="s">
        <v>2131</v>
      </c>
      <c r="J868" s="23" t="s">
        <v>22</v>
      </c>
      <c r="K868" s="23" t="s">
        <v>6060</v>
      </c>
      <c r="L868" s="23">
        <v>50369</v>
      </c>
      <c r="M868" s="23" t="s">
        <v>90</v>
      </c>
      <c r="N868" s="23">
        <v>3950000000000000</v>
      </c>
    </row>
    <row r="869" spans="2:14" x14ac:dyDescent="0.2">
      <c r="B869" s="22" t="s">
        <v>825</v>
      </c>
      <c r="C869" s="23" t="s">
        <v>6061</v>
      </c>
      <c r="D869" s="23" t="s">
        <v>2126</v>
      </c>
      <c r="E869" s="23" t="s">
        <v>5644</v>
      </c>
      <c r="F869" s="23" t="s">
        <v>6062</v>
      </c>
      <c r="G869" s="30" t="s">
        <v>6063</v>
      </c>
      <c r="H869" s="23" t="s">
        <v>2668</v>
      </c>
      <c r="I869" s="23" t="s">
        <v>2131</v>
      </c>
      <c r="J869" s="23" t="s">
        <v>47</v>
      </c>
      <c r="K869" s="23" t="s">
        <v>6064</v>
      </c>
      <c r="L869" s="23">
        <v>83711</v>
      </c>
      <c r="M869" s="23" t="s">
        <v>99</v>
      </c>
      <c r="N869" s="23">
        <v>3150000000000000</v>
      </c>
    </row>
    <row r="870" spans="2:14" x14ac:dyDescent="0.2">
      <c r="B870" s="22" t="s">
        <v>1616</v>
      </c>
      <c r="C870" s="23" t="s">
        <v>6065</v>
      </c>
      <c r="D870" s="23" t="s">
        <v>2126</v>
      </c>
      <c r="E870" s="23" t="s">
        <v>2127</v>
      </c>
      <c r="F870" s="23" t="s">
        <v>6066</v>
      </c>
      <c r="G870" s="30" t="s">
        <v>6067</v>
      </c>
      <c r="H870" s="23" t="s">
        <v>2417</v>
      </c>
      <c r="I870" s="23" t="s">
        <v>2131</v>
      </c>
      <c r="J870" s="23" t="s">
        <v>39</v>
      </c>
      <c r="K870" s="23" t="s">
        <v>6068</v>
      </c>
      <c r="L870" s="23">
        <v>15235</v>
      </c>
      <c r="M870" s="23" t="s">
        <v>99</v>
      </c>
      <c r="N870" s="23">
        <v>3810000000000000</v>
      </c>
    </row>
    <row r="871" spans="2:14" x14ac:dyDescent="0.2">
      <c r="B871" s="22" t="s">
        <v>129</v>
      </c>
      <c r="C871" s="23" t="s">
        <v>6069</v>
      </c>
      <c r="D871" s="23" t="s">
        <v>2126</v>
      </c>
      <c r="E871" s="23" t="s">
        <v>3794</v>
      </c>
      <c r="F871" s="23" t="s">
        <v>6070</v>
      </c>
      <c r="G871" s="30" t="s">
        <v>6071</v>
      </c>
      <c r="H871" s="23" t="s">
        <v>2822</v>
      </c>
      <c r="I871" s="23" t="s">
        <v>2131</v>
      </c>
      <c r="J871" s="23" t="s">
        <v>29</v>
      </c>
      <c r="K871" s="23" t="s">
        <v>6072</v>
      </c>
      <c r="L871" s="23">
        <v>10060</v>
      </c>
      <c r="M871" s="23" t="s">
        <v>96</v>
      </c>
      <c r="N871" s="23">
        <v>3650000000000000</v>
      </c>
    </row>
    <row r="872" spans="2:14" x14ac:dyDescent="0.2">
      <c r="B872" s="22" t="s">
        <v>827</v>
      </c>
      <c r="C872" s="23" t="s">
        <v>6073</v>
      </c>
      <c r="D872" s="23" t="s">
        <v>2140</v>
      </c>
      <c r="E872" s="23" t="s">
        <v>2729</v>
      </c>
      <c r="F872" s="23" t="s">
        <v>6074</v>
      </c>
      <c r="G872" s="30" t="s">
        <v>6075</v>
      </c>
      <c r="H872" s="23" t="s">
        <v>2804</v>
      </c>
      <c r="I872" s="23" t="s">
        <v>2131</v>
      </c>
      <c r="J872" s="23" t="s">
        <v>20</v>
      </c>
      <c r="K872" s="23" t="s">
        <v>6076</v>
      </c>
      <c r="L872" s="23">
        <v>32830</v>
      </c>
      <c r="M872" s="23" t="s">
        <v>97</v>
      </c>
      <c r="N872" s="23">
        <v>1690000000000000</v>
      </c>
    </row>
    <row r="873" spans="2:14" x14ac:dyDescent="0.2">
      <c r="B873" s="22" t="s">
        <v>1937</v>
      </c>
      <c r="C873" s="23" t="s">
        <v>6077</v>
      </c>
      <c r="D873" s="23" t="s">
        <v>2140</v>
      </c>
      <c r="E873" s="23" t="s">
        <v>5089</v>
      </c>
      <c r="F873" s="23" t="s">
        <v>6078</v>
      </c>
      <c r="G873" s="30" t="s">
        <v>6079</v>
      </c>
      <c r="H873" s="23" t="s">
        <v>2770</v>
      </c>
      <c r="I873" s="23" t="s">
        <v>2131</v>
      </c>
      <c r="J873" s="23" t="s">
        <v>27</v>
      </c>
      <c r="K873" s="23" t="s">
        <v>6080</v>
      </c>
      <c r="L873" s="23">
        <v>71130</v>
      </c>
      <c r="M873" s="23" t="s">
        <v>94</v>
      </c>
      <c r="N873" s="23">
        <v>4670000000000000</v>
      </c>
    </row>
    <row r="874" spans="2:14" x14ac:dyDescent="0.2">
      <c r="B874" s="22" t="s">
        <v>657</v>
      </c>
      <c r="C874" s="23" t="s">
        <v>6081</v>
      </c>
      <c r="D874" s="23" t="s">
        <v>2126</v>
      </c>
      <c r="E874" s="23" t="s">
        <v>2797</v>
      </c>
      <c r="F874" s="23" t="s">
        <v>6082</v>
      </c>
      <c r="G874" s="30" t="s">
        <v>6083</v>
      </c>
      <c r="H874" s="23" t="s">
        <v>2794</v>
      </c>
      <c r="I874" s="23" t="s">
        <v>2131</v>
      </c>
      <c r="J874" s="23" t="s">
        <v>15</v>
      </c>
      <c r="K874" s="23" t="s">
        <v>6084</v>
      </c>
      <c r="L874" s="23">
        <v>93709</v>
      </c>
      <c r="M874" s="23" t="s">
        <v>92</v>
      </c>
      <c r="N874" s="23">
        <v>4200000000000000</v>
      </c>
    </row>
    <row r="875" spans="2:14" x14ac:dyDescent="0.2">
      <c r="B875" s="22" t="s">
        <v>243</v>
      </c>
      <c r="C875" s="23" t="s">
        <v>6085</v>
      </c>
      <c r="D875" s="23" t="s">
        <v>2140</v>
      </c>
      <c r="E875" s="23" t="s">
        <v>2381</v>
      </c>
      <c r="F875" s="23" t="s">
        <v>6086</v>
      </c>
      <c r="G875" s="30" t="s">
        <v>6087</v>
      </c>
      <c r="H875" s="23" t="s">
        <v>3268</v>
      </c>
      <c r="I875" s="23" t="s">
        <v>2131</v>
      </c>
      <c r="J875" s="23" t="s">
        <v>43</v>
      </c>
      <c r="K875" s="23" t="s">
        <v>6088</v>
      </c>
      <c r="L875" s="23">
        <v>85053</v>
      </c>
      <c r="M875" s="23" t="s">
        <v>92</v>
      </c>
      <c r="N875" s="23">
        <v>3030000000000000</v>
      </c>
    </row>
    <row r="876" spans="2:14" x14ac:dyDescent="0.2">
      <c r="B876" s="22" t="s">
        <v>526</v>
      </c>
      <c r="C876" s="23" t="s">
        <v>6089</v>
      </c>
      <c r="D876" s="23" t="s">
        <v>2140</v>
      </c>
      <c r="E876" s="23" t="s">
        <v>3717</v>
      </c>
      <c r="F876" s="23" t="s">
        <v>6090</v>
      </c>
      <c r="G876" s="30" t="s">
        <v>6091</v>
      </c>
      <c r="H876" s="23" t="s">
        <v>3258</v>
      </c>
      <c r="I876" s="23" t="s">
        <v>2131</v>
      </c>
      <c r="J876" s="23" t="s">
        <v>13</v>
      </c>
      <c r="K876" s="23" t="s">
        <v>6092</v>
      </c>
      <c r="L876" s="23">
        <v>47725</v>
      </c>
      <c r="M876" s="23" t="s">
        <v>92</v>
      </c>
      <c r="N876" s="23">
        <v>1370000000000000</v>
      </c>
    </row>
    <row r="877" spans="2:14" x14ac:dyDescent="0.2">
      <c r="B877" s="22" t="s">
        <v>613</v>
      </c>
      <c r="C877" s="23" t="s">
        <v>6093</v>
      </c>
      <c r="D877" s="23" t="s">
        <v>2140</v>
      </c>
      <c r="E877" s="23" t="s">
        <v>2282</v>
      </c>
      <c r="F877" s="23" t="s">
        <v>6094</v>
      </c>
      <c r="G877" s="30" t="s">
        <v>6095</v>
      </c>
      <c r="H877" s="23" t="s">
        <v>14</v>
      </c>
      <c r="I877" s="23" t="s">
        <v>2131</v>
      </c>
      <c r="J877" s="23" t="s">
        <v>16</v>
      </c>
      <c r="K877" s="23" t="s">
        <v>6096</v>
      </c>
      <c r="L877" s="23">
        <v>20226</v>
      </c>
      <c r="M877" s="23" t="s">
        <v>93</v>
      </c>
      <c r="N877" s="23">
        <v>1660000000000000</v>
      </c>
    </row>
    <row r="878" spans="2:14" x14ac:dyDescent="0.2">
      <c r="B878" s="22" t="s">
        <v>1503</v>
      </c>
      <c r="C878" s="23" t="s">
        <v>6097</v>
      </c>
      <c r="D878" s="23" t="s">
        <v>2126</v>
      </c>
      <c r="E878" s="23" t="s">
        <v>2305</v>
      </c>
      <c r="F878" s="23" t="s">
        <v>6098</v>
      </c>
      <c r="G878" s="30" t="s">
        <v>6099</v>
      </c>
      <c r="H878" s="23" t="s">
        <v>2784</v>
      </c>
      <c r="I878" s="23" t="s">
        <v>2131</v>
      </c>
      <c r="J878" s="23" t="s">
        <v>33</v>
      </c>
      <c r="K878" s="23" t="s">
        <v>6100</v>
      </c>
      <c r="L878" s="23">
        <v>66286</v>
      </c>
      <c r="M878" s="23" t="s">
        <v>91</v>
      </c>
      <c r="N878" s="23">
        <v>3590000000000000</v>
      </c>
    </row>
    <row r="879" spans="2:14" x14ac:dyDescent="0.2">
      <c r="B879" s="22" t="s">
        <v>501</v>
      </c>
      <c r="C879" s="23" t="s">
        <v>6101</v>
      </c>
      <c r="D879" s="23" t="s">
        <v>2140</v>
      </c>
      <c r="E879" s="23" t="s">
        <v>3370</v>
      </c>
      <c r="F879" s="23" t="s">
        <v>6102</v>
      </c>
      <c r="G879" s="30" t="s">
        <v>6103</v>
      </c>
      <c r="H879" s="23" t="s">
        <v>2285</v>
      </c>
      <c r="I879" s="23" t="s">
        <v>2131</v>
      </c>
      <c r="J879" s="23" t="s">
        <v>28</v>
      </c>
      <c r="K879" s="23" t="s">
        <v>6104</v>
      </c>
      <c r="L879" s="23">
        <v>31136</v>
      </c>
      <c r="M879" s="23" t="s">
        <v>93</v>
      </c>
      <c r="N879" s="23">
        <v>2900000000000000</v>
      </c>
    </row>
    <row r="880" spans="2:14" x14ac:dyDescent="0.2">
      <c r="B880" s="22" t="s">
        <v>723</v>
      </c>
      <c r="C880" s="23" t="s">
        <v>6105</v>
      </c>
      <c r="D880" s="23" t="s">
        <v>2126</v>
      </c>
      <c r="E880" s="23" t="s">
        <v>4100</v>
      </c>
      <c r="F880" s="23" t="s">
        <v>6106</v>
      </c>
      <c r="G880" s="30" t="s">
        <v>6107</v>
      </c>
      <c r="H880" s="23" t="s">
        <v>4704</v>
      </c>
      <c r="I880" s="23" t="s">
        <v>2131</v>
      </c>
      <c r="J880" s="23" t="s">
        <v>17</v>
      </c>
      <c r="K880" s="23" t="s">
        <v>6108</v>
      </c>
      <c r="L880" s="23">
        <v>78465</v>
      </c>
      <c r="M880" s="23" t="s">
        <v>100</v>
      </c>
      <c r="N880" s="23">
        <v>2750000000000000</v>
      </c>
    </row>
    <row r="881" spans="2:14" x14ac:dyDescent="0.2">
      <c r="B881" s="22" t="s">
        <v>1829</v>
      </c>
      <c r="C881" s="23" t="s">
        <v>6109</v>
      </c>
      <c r="D881" s="23" t="s">
        <v>2126</v>
      </c>
      <c r="E881" s="23" t="s">
        <v>2317</v>
      </c>
      <c r="F881" s="23" t="s">
        <v>6110</v>
      </c>
      <c r="G881" s="30" t="s">
        <v>6111</v>
      </c>
      <c r="H881" s="23" t="s">
        <v>14</v>
      </c>
      <c r="I881" s="23" t="s">
        <v>2131</v>
      </c>
      <c r="J881" s="23" t="s">
        <v>16</v>
      </c>
      <c r="K881" s="23" t="s">
        <v>6112</v>
      </c>
      <c r="L881" s="23">
        <v>20088</v>
      </c>
      <c r="M881" s="23" t="s">
        <v>91</v>
      </c>
      <c r="N881" s="23">
        <v>3280000000000000</v>
      </c>
    </row>
    <row r="882" spans="2:14" x14ac:dyDescent="0.2">
      <c r="B882" s="22" t="s">
        <v>1315</v>
      </c>
      <c r="C882" s="23" t="s">
        <v>6113</v>
      </c>
      <c r="D882" s="23" t="s">
        <v>2140</v>
      </c>
      <c r="E882" s="23" t="s">
        <v>2825</v>
      </c>
      <c r="F882" s="23" t="s">
        <v>6114</v>
      </c>
      <c r="G882" s="30" t="s">
        <v>6115</v>
      </c>
      <c r="H882" s="23" t="s">
        <v>2178</v>
      </c>
      <c r="I882" s="23" t="s">
        <v>2131</v>
      </c>
      <c r="J882" s="23" t="s">
        <v>20</v>
      </c>
      <c r="K882" s="23" t="s">
        <v>6116</v>
      </c>
      <c r="L882" s="23">
        <v>34615</v>
      </c>
      <c r="M882" s="23" t="s">
        <v>92</v>
      </c>
      <c r="N882" s="23">
        <v>2710000000000000</v>
      </c>
    </row>
    <row r="883" spans="2:14" x14ac:dyDescent="0.2">
      <c r="B883" s="22" t="s">
        <v>843</v>
      </c>
      <c r="C883" s="23" t="s">
        <v>6117</v>
      </c>
      <c r="D883" s="23" t="s">
        <v>2140</v>
      </c>
      <c r="E883" s="23" t="s">
        <v>2540</v>
      </c>
      <c r="F883" s="23" t="s">
        <v>6118</v>
      </c>
      <c r="G883" s="30" t="s">
        <v>6119</v>
      </c>
      <c r="H883" s="23" t="s">
        <v>3084</v>
      </c>
      <c r="I883" s="23" t="s">
        <v>2131</v>
      </c>
      <c r="J883" s="23" t="s">
        <v>17</v>
      </c>
      <c r="K883" s="23" t="s">
        <v>6120</v>
      </c>
      <c r="L883" s="23">
        <v>88530</v>
      </c>
      <c r="M883" s="23" t="s">
        <v>101</v>
      </c>
      <c r="N883" s="23">
        <v>1800000000000000</v>
      </c>
    </row>
    <row r="884" spans="2:14" x14ac:dyDescent="0.2">
      <c r="B884" s="22" t="s">
        <v>1305</v>
      </c>
      <c r="C884" s="23" t="s">
        <v>6121</v>
      </c>
      <c r="D884" s="23" t="s">
        <v>2140</v>
      </c>
      <c r="E884" s="23" t="s">
        <v>2271</v>
      </c>
      <c r="F884" s="23" t="s">
        <v>6122</v>
      </c>
      <c r="G884" s="30" t="s">
        <v>6123</v>
      </c>
      <c r="H884" s="23" t="s">
        <v>3084</v>
      </c>
      <c r="I884" s="23" t="s">
        <v>2131</v>
      </c>
      <c r="J884" s="23" t="s">
        <v>17</v>
      </c>
      <c r="K884" s="23" t="s">
        <v>6124</v>
      </c>
      <c r="L884" s="23">
        <v>88584</v>
      </c>
      <c r="M884" s="23" t="s">
        <v>91</v>
      </c>
      <c r="N884" s="23">
        <v>1860000000000000</v>
      </c>
    </row>
    <row r="885" spans="2:14" x14ac:dyDescent="0.2">
      <c r="B885" s="22" t="s">
        <v>1202</v>
      </c>
      <c r="C885" s="23" t="s">
        <v>6125</v>
      </c>
      <c r="D885" s="23" t="s">
        <v>2140</v>
      </c>
      <c r="E885" s="23" t="s">
        <v>2465</v>
      </c>
      <c r="F885" s="23" t="s">
        <v>6126</v>
      </c>
      <c r="G885" s="30" t="s">
        <v>6127</v>
      </c>
      <c r="H885" s="23" t="s">
        <v>2862</v>
      </c>
      <c r="I885" s="23" t="s">
        <v>2131</v>
      </c>
      <c r="J885" s="23" t="s">
        <v>49</v>
      </c>
      <c r="K885" s="23" t="s">
        <v>6128</v>
      </c>
      <c r="L885" s="23">
        <v>99507</v>
      </c>
      <c r="M885" s="23" t="s">
        <v>90</v>
      </c>
      <c r="N885" s="23">
        <v>1830000000000000</v>
      </c>
    </row>
    <row r="886" spans="2:14" x14ac:dyDescent="0.2">
      <c r="B886" s="22" t="s">
        <v>1955</v>
      </c>
      <c r="C886" s="23" t="s">
        <v>6129</v>
      </c>
      <c r="D886" s="23" t="s">
        <v>2126</v>
      </c>
      <c r="E886" s="23" t="s">
        <v>4041</v>
      </c>
      <c r="F886" s="23" t="s">
        <v>6130</v>
      </c>
      <c r="G886" s="30" t="s">
        <v>6131</v>
      </c>
      <c r="H886" s="23" t="s">
        <v>2325</v>
      </c>
      <c r="I886" s="23" t="s">
        <v>2131</v>
      </c>
      <c r="J886" s="23" t="s">
        <v>35</v>
      </c>
      <c r="K886" s="23" t="s">
        <v>6132</v>
      </c>
      <c r="L886" s="23">
        <v>64193</v>
      </c>
      <c r="M886" s="23" t="s">
        <v>90</v>
      </c>
      <c r="N886" s="23">
        <v>4260000000000000</v>
      </c>
    </row>
    <row r="887" spans="2:14" x14ac:dyDescent="0.2">
      <c r="B887" s="22" t="s">
        <v>566</v>
      </c>
      <c r="C887" s="23" t="s">
        <v>6133</v>
      </c>
      <c r="D887" s="23" t="s">
        <v>2126</v>
      </c>
      <c r="E887" s="23" t="s">
        <v>2181</v>
      </c>
      <c r="F887" s="23" t="s">
        <v>6134</v>
      </c>
      <c r="G887" s="30" t="s">
        <v>6135</v>
      </c>
      <c r="H887" s="23" t="s">
        <v>3663</v>
      </c>
      <c r="I887" s="23" t="s">
        <v>2131</v>
      </c>
      <c r="J887" s="23" t="s">
        <v>53</v>
      </c>
      <c r="K887" s="23" t="s">
        <v>6136</v>
      </c>
      <c r="L887" s="23">
        <v>87201</v>
      </c>
      <c r="M887" s="23" t="s">
        <v>97</v>
      </c>
      <c r="N887" s="23">
        <v>4230000000000000</v>
      </c>
    </row>
    <row r="888" spans="2:14" x14ac:dyDescent="0.2">
      <c r="B888" s="22" t="s">
        <v>142</v>
      </c>
      <c r="C888" s="23" t="s">
        <v>6137</v>
      </c>
      <c r="D888" s="23" t="s">
        <v>2126</v>
      </c>
      <c r="E888" s="23" t="s">
        <v>2891</v>
      </c>
      <c r="F888" s="23" t="s">
        <v>6138</v>
      </c>
      <c r="G888" s="30" t="s">
        <v>6139</v>
      </c>
      <c r="H888" s="23" t="s">
        <v>3296</v>
      </c>
      <c r="I888" s="23" t="s">
        <v>2131</v>
      </c>
      <c r="J888" s="23" t="s">
        <v>17</v>
      </c>
      <c r="K888" s="23" t="s">
        <v>6140</v>
      </c>
      <c r="L888" s="23">
        <v>77040</v>
      </c>
      <c r="M888" s="23" t="s">
        <v>90</v>
      </c>
      <c r="N888" s="23">
        <v>4450000000000000</v>
      </c>
    </row>
    <row r="889" spans="2:14" x14ac:dyDescent="0.2">
      <c r="B889" s="22" t="s">
        <v>1482</v>
      </c>
      <c r="C889" s="23" t="s">
        <v>6141</v>
      </c>
      <c r="D889" s="23" t="s">
        <v>2126</v>
      </c>
      <c r="E889" s="23" t="s">
        <v>2217</v>
      </c>
      <c r="F889" s="23" t="s">
        <v>6142</v>
      </c>
      <c r="G889" s="30" t="s">
        <v>6143</v>
      </c>
      <c r="H889" s="23" t="s">
        <v>2360</v>
      </c>
      <c r="I889" s="23" t="s">
        <v>2131</v>
      </c>
      <c r="J889" s="23" t="s">
        <v>29</v>
      </c>
      <c r="K889" s="23" t="s">
        <v>6144</v>
      </c>
      <c r="L889" s="23">
        <v>12227</v>
      </c>
      <c r="M889" s="23" t="s">
        <v>90</v>
      </c>
      <c r="N889" s="23">
        <v>4380000000000000</v>
      </c>
    </row>
    <row r="890" spans="2:14" x14ac:dyDescent="0.2">
      <c r="B890" s="22" t="s">
        <v>1106</v>
      </c>
      <c r="C890" s="23" t="s">
        <v>6145</v>
      </c>
      <c r="D890" s="23" t="s">
        <v>2126</v>
      </c>
      <c r="E890" s="23" t="s">
        <v>2465</v>
      </c>
      <c r="F890" s="23" t="s">
        <v>6146</v>
      </c>
      <c r="G890" s="30" t="s">
        <v>6147</v>
      </c>
      <c r="H890" s="23" t="s">
        <v>3691</v>
      </c>
      <c r="I890" s="23" t="s">
        <v>2131</v>
      </c>
      <c r="J890" s="23" t="s">
        <v>31</v>
      </c>
      <c r="K890" s="23" t="s">
        <v>6148</v>
      </c>
      <c r="L890" s="23">
        <v>43268</v>
      </c>
      <c r="M890" s="23" t="s">
        <v>100</v>
      </c>
      <c r="N890" s="23">
        <v>3940000000000000</v>
      </c>
    </row>
    <row r="891" spans="2:14" x14ac:dyDescent="0.2">
      <c r="B891" s="22" t="s">
        <v>683</v>
      </c>
      <c r="C891" s="23" t="s">
        <v>6149</v>
      </c>
      <c r="D891" s="23" t="s">
        <v>2126</v>
      </c>
      <c r="E891" s="23" t="s">
        <v>2442</v>
      </c>
      <c r="F891" s="23" t="s">
        <v>6150</v>
      </c>
      <c r="G891" s="30" t="s">
        <v>6151</v>
      </c>
      <c r="H891" s="23" t="s">
        <v>2450</v>
      </c>
      <c r="I891" s="23" t="s">
        <v>2131</v>
      </c>
      <c r="J891" s="23" t="s">
        <v>17</v>
      </c>
      <c r="K891" s="23" t="s">
        <v>6152</v>
      </c>
      <c r="L891" s="23">
        <v>79105</v>
      </c>
      <c r="M891" s="23" t="s">
        <v>90</v>
      </c>
      <c r="N891" s="23">
        <v>3190000000000000</v>
      </c>
    </row>
    <row r="892" spans="2:14" x14ac:dyDescent="0.2">
      <c r="B892" s="22" t="s">
        <v>231</v>
      </c>
      <c r="C892" s="23" t="s">
        <v>6153</v>
      </c>
      <c r="D892" s="23" t="s">
        <v>2140</v>
      </c>
      <c r="E892" s="23" t="s">
        <v>2660</v>
      </c>
      <c r="F892" s="23" t="s">
        <v>6154</v>
      </c>
      <c r="G892" s="30" t="s">
        <v>6155</v>
      </c>
      <c r="H892" s="23" t="s">
        <v>5588</v>
      </c>
      <c r="I892" s="23" t="s">
        <v>2131</v>
      </c>
      <c r="J892" s="23" t="s">
        <v>23</v>
      </c>
      <c r="K892" s="23" t="s">
        <v>6156</v>
      </c>
      <c r="L892" s="23">
        <v>35810</v>
      </c>
      <c r="M892" s="23" t="s">
        <v>90</v>
      </c>
      <c r="N892" s="23">
        <v>1540000000000000</v>
      </c>
    </row>
    <row r="893" spans="2:14" x14ac:dyDescent="0.2">
      <c r="B893" s="22" t="s">
        <v>1842</v>
      </c>
      <c r="C893" s="23" t="s">
        <v>6157</v>
      </c>
      <c r="D893" s="23" t="s">
        <v>2140</v>
      </c>
      <c r="E893" s="23" t="s">
        <v>3276</v>
      </c>
      <c r="F893" s="23" t="s">
        <v>6158</v>
      </c>
      <c r="G893" s="30" t="s">
        <v>6159</v>
      </c>
      <c r="H893" s="23" t="s">
        <v>2378</v>
      </c>
      <c r="I893" s="23" t="s">
        <v>2131</v>
      </c>
      <c r="J893" s="23" t="s">
        <v>17</v>
      </c>
      <c r="K893" s="23" t="s">
        <v>6160</v>
      </c>
      <c r="L893" s="23">
        <v>75226</v>
      </c>
      <c r="M893" s="23" t="s">
        <v>90</v>
      </c>
      <c r="N893" s="23">
        <v>1880000000000000</v>
      </c>
    </row>
    <row r="894" spans="2:14" x14ac:dyDescent="0.2">
      <c r="B894" s="22" t="s">
        <v>1228</v>
      </c>
      <c r="C894" s="23" t="s">
        <v>6161</v>
      </c>
      <c r="D894" s="23" t="s">
        <v>2140</v>
      </c>
      <c r="E894" s="23" t="s">
        <v>2607</v>
      </c>
      <c r="F894" s="23" t="s">
        <v>6162</v>
      </c>
      <c r="G894" s="30" t="s">
        <v>6163</v>
      </c>
      <c r="H894" s="23" t="s">
        <v>3412</v>
      </c>
      <c r="I894" s="23" t="s">
        <v>2131</v>
      </c>
      <c r="J894" s="23" t="s">
        <v>41</v>
      </c>
      <c r="K894" s="23" t="s">
        <v>6164</v>
      </c>
      <c r="L894" s="23">
        <v>73190</v>
      </c>
      <c r="M894" s="23" t="s">
        <v>89</v>
      </c>
      <c r="N894" s="23">
        <v>2690000000000000</v>
      </c>
    </row>
    <row r="895" spans="2:14" x14ac:dyDescent="0.2">
      <c r="B895" s="22" t="s">
        <v>493</v>
      </c>
      <c r="C895" s="23" t="s">
        <v>6165</v>
      </c>
      <c r="D895" s="23" t="s">
        <v>2140</v>
      </c>
      <c r="E895" s="23" t="s">
        <v>6166</v>
      </c>
      <c r="F895" s="23" t="s">
        <v>6167</v>
      </c>
      <c r="G895" s="30" t="s">
        <v>6168</v>
      </c>
      <c r="H895" s="23" t="s">
        <v>2764</v>
      </c>
      <c r="I895" s="23" t="s">
        <v>2131</v>
      </c>
      <c r="J895" s="23" t="s">
        <v>15</v>
      </c>
      <c r="K895" s="23" t="s">
        <v>6169</v>
      </c>
      <c r="L895" s="23">
        <v>90810</v>
      </c>
      <c r="M895" s="23" t="s">
        <v>90</v>
      </c>
      <c r="N895" s="23">
        <v>3870000000000000</v>
      </c>
    </row>
    <row r="896" spans="2:14" x14ac:dyDescent="0.2">
      <c r="B896" s="22" t="s">
        <v>1749</v>
      </c>
      <c r="C896" s="23" t="s">
        <v>6170</v>
      </c>
      <c r="D896" s="23" t="s">
        <v>2140</v>
      </c>
      <c r="E896" s="23" t="s">
        <v>3999</v>
      </c>
      <c r="F896" s="23" t="s">
        <v>6171</v>
      </c>
      <c r="G896" s="30" t="s">
        <v>6172</v>
      </c>
      <c r="H896" s="23" t="s">
        <v>3385</v>
      </c>
      <c r="I896" s="23" t="s">
        <v>2131</v>
      </c>
      <c r="J896" s="23" t="s">
        <v>18</v>
      </c>
      <c r="K896" s="23" t="s">
        <v>6173</v>
      </c>
      <c r="L896" s="23">
        <v>22313</v>
      </c>
      <c r="M896" s="23" t="s">
        <v>90</v>
      </c>
      <c r="N896" s="23">
        <v>1360000000000000</v>
      </c>
    </row>
    <row r="897" spans="2:14" x14ac:dyDescent="0.2">
      <c r="B897" s="22" t="s">
        <v>515</v>
      </c>
      <c r="C897" s="23" t="s">
        <v>6174</v>
      </c>
      <c r="D897" s="23" t="s">
        <v>2126</v>
      </c>
      <c r="E897" s="23" t="s">
        <v>3231</v>
      </c>
      <c r="F897" s="23" t="s">
        <v>6175</v>
      </c>
      <c r="G897" s="30" t="s">
        <v>6176</v>
      </c>
      <c r="H897" s="23" t="s">
        <v>2411</v>
      </c>
      <c r="I897" s="23" t="s">
        <v>2131</v>
      </c>
      <c r="J897" s="23" t="s">
        <v>24</v>
      </c>
      <c r="K897" s="23" t="s">
        <v>6177</v>
      </c>
      <c r="L897" s="23">
        <v>55188</v>
      </c>
      <c r="M897" s="23" t="s">
        <v>96</v>
      </c>
      <c r="N897" s="23">
        <v>4120000000000000</v>
      </c>
    </row>
    <row r="898" spans="2:14" x14ac:dyDescent="0.2">
      <c r="B898" s="22" t="s">
        <v>1440</v>
      </c>
      <c r="C898" s="23" t="s">
        <v>6178</v>
      </c>
      <c r="D898" s="23" t="s">
        <v>2126</v>
      </c>
      <c r="E898" s="23" t="s">
        <v>4041</v>
      </c>
      <c r="F898" s="23" t="s">
        <v>6179</v>
      </c>
      <c r="G898" s="30" t="s">
        <v>6180</v>
      </c>
      <c r="H898" s="23" t="s">
        <v>2804</v>
      </c>
      <c r="I898" s="23" t="s">
        <v>2131</v>
      </c>
      <c r="J898" s="23" t="s">
        <v>20</v>
      </c>
      <c r="K898" s="23" t="s">
        <v>6181</v>
      </c>
      <c r="L898" s="23">
        <v>32859</v>
      </c>
      <c r="M898" s="23" t="s">
        <v>90</v>
      </c>
      <c r="N898" s="23">
        <v>1310000000000000</v>
      </c>
    </row>
    <row r="899" spans="2:14" x14ac:dyDescent="0.2">
      <c r="B899" s="22" t="s">
        <v>2097</v>
      </c>
      <c r="C899" s="23" t="s">
        <v>6182</v>
      </c>
      <c r="D899" s="23" t="s">
        <v>2140</v>
      </c>
      <c r="E899" s="23" t="s">
        <v>3838</v>
      </c>
      <c r="F899" s="23" t="s">
        <v>6183</v>
      </c>
      <c r="G899" s="30" t="s">
        <v>6184</v>
      </c>
      <c r="H899" s="23" t="s">
        <v>14</v>
      </c>
      <c r="I899" s="23" t="s">
        <v>2131</v>
      </c>
      <c r="J899" s="23" t="s">
        <v>16</v>
      </c>
      <c r="K899" s="23" t="s">
        <v>6185</v>
      </c>
      <c r="L899" s="23">
        <v>20530</v>
      </c>
      <c r="M899" s="23" t="s">
        <v>96</v>
      </c>
      <c r="N899" s="23">
        <v>3020000000000000</v>
      </c>
    </row>
    <row r="900" spans="2:14" x14ac:dyDescent="0.2">
      <c r="B900" s="22" t="s">
        <v>1253</v>
      </c>
      <c r="C900" s="23" t="s">
        <v>6186</v>
      </c>
      <c r="D900" s="23" t="s">
        <v>2140</v>
      </c>
      <c r="E900" s="23" t="s">
        <v>2442</v>
      </c>
      <c r="F900" s="23" t="s">
        <v>6187</v>
      </c>
      <c r="G900" s="30" t="s">
        <v>6188</v>
      </c>
      <c r="H900" s="23" t="s">
        <v>2226</v>
      </c>
      <c r="I900" s="23" t="s">
        <v>2131</v>
      </c>
      <c r="J900" s="23" t="s">
        <v>20</v>
      </c>
      <c r="K900" s="23" t="s">
        <v>6189</v>
      </c>
      <c r="L900" s="23">
        <v>33673</v>
      </c>
      <c r="M900" s="23" t="s">
        <v>94</v>
      </c>
      <c r="N900" s="23">
        <v>1770000000000000</v>
      </c>
    </row>
    <row r="901" spans="2:14" x14ac:dyDescent="0.2">
      <c r="B901" s="22" t="s">
        <v>1347</v>
      </c>
      <c r="C901" s="23" t="s">
        <v>6190</v>
      </c>
      <c r="D901" s="23" t="s">
        <v>2140</v>
      </c>
      <c r="E901" s="23" t="s">
        <v>2875</v>
      </c>
      <c r="F901" s="23" t="s">
        <v>6191</v>
      </c>
      <c r="G901" s="30" t="s">
        <v>6192</v>
      </c>
      <c r="H901" s="23" t="s">
        <v>4130</v>
      </c>
      <c r="I901" s="23" t="s">
        <v>2131</v>
      </c>
      <c r="J901" s="23" t="s">
        <v>31</v>
      </c>
      <c r="K901" s="23" t="s">
        <v>6193</v>
      </c>
      <c r="L901" s="23">
        <v>43666</v>
      </c>
      <c r="M901" s="23" t="s">
        <v>90</v>
      </c>
      <c r="N901" s="23">
        <v>2350000000000000</v>
      </c>
    </row>
    <row r="902" spans="2:14" x14ac:dyDescent="0.2">
      <c r="B902" s="22" t="s">
        <v>1735</v>
      </c>
      <c r="C902" s="23" t="s">
        <v>6194</v>
      </c>
      <c r="D902" s="23" t="s">
        <v>2126</v>
      </c>
      <c r="E902" s="23" t="s">
        <v>2635</v>
      </c>
      <c r="F902" s="23" t="s">
        <v>6195</v>
      </c>
      <c r="G902" s="30" t="s">
        <v>6196</v>
      </c>
      <c r="H902" s="23" t="s">
        <v>2483</v>
      </c>
      <c r="I902" s="23" t="s">
        <v>2131</v>
      </c>
      <c r="J902" s="23" t="s">
        <v>23</v>
      </c>
      <c r="K902" s="23" t="s">
        <v>6197</v>
      </c>
      <c r="L902" s="23">
        <v>36134</v>
      </c>
      <c r="M902" s="23" t="s">
        <v>102</v>
      </c>
      <c r="N902" s="23">
        <v>4380000000000000</v>
      </c>
    </row>
    <row r="903" spans="2:14" x14ac:dyDescent="0.2">
      <c r="B903" s="22" t="s">
        <v>1084</v>
      </c>
      <c r="C903" s="23" t="s">
        <v>6198</v>
      </c>
      <c r="D903" s="23" t="s">
        <v>2126</v>
      </c>
      <c r="E903" s="23" t="s">
        <v>6199</v>
      </c>
      <c r="F903" s="23" t="s">
        <v>6200</v>
      </c>
      <c r="G903" s="30" t="s">
        <v>6201</v>
      </c>
      <c r="H903" s="23" t="s">
        <v>2663</v>
      </c>
      <c r="I903" s="23" t="s">
        <v>2131</v>
      </c>
      <c r="J903" s="23" t="s">
        <v>46</v>
      </c>
      <c r="K903" s="23" t="s">
        <v>6202</v>
      </c>
      <c r="L903" s="23">
        <v>89140</v>
      </c>
      <c r="M903" s="23" t="s">
        <v>91</v>
      </c>
      <c r="N903" s="23">
        <v>4420000000000000</v>
      </c>
    </row>
    <row r="904" spans="2:14" x14ac:dyDescent="0.2">
      <c r="B904" s="22" t="s">
        <v>641</v>
      </c>
      <c r="C904" s="23" t="s">
        <v>6203</v>
      </c>
      <c r="D904" s="23" t="s">
        <v>2140</v>
      </c>
      <c r="E904" s="23" t="s">
        <v>5089</v>
      </c>
      <c r="F904" s="23" t="s">
        <v>6204</v>
      </c>
      <c r="G904" s="30" t="s">
        <v>6205</v>
      </c>
      <c r="H904" s="23" t="s">
        <v>2599</v>
      </c>
      <c r="I904" s="23" t="s">
        <v>2131</v>
      </c>
      <c r="J904" s="23" t="s">
        <v>15</v>
      </c>
      <c r="K904" s="23" t="s">
        <v>6206</v>
      </c>
      <c r="L904" s="23">
        <v>94110</v>
      </c>
      <c r="M904" s="23" t="s">
        <v>90</v>
      </c>
      <c r="N904" s="23">
        <v>3350000000000000</v>
      </c>
    </row>
    <row r="905" spans="2:14" x14ac:dyDescent="0.2">
      <c r="B905" s="22" t="s">
        <v>1840</v>
      </c>
      <c r="C905" s="23" t="s">
        <v>6207</v>
      </c>
      <c r="D905" s="23" t="s">
        <v>2126</v>
      </c>
      <c r="E905" s="23" t="s">
        <v>2907</v>
      </c>
      <c r="F905" s="23" t="s">
        <v>6208</v>
      </c>
      <c r="G905" s="30" t="s">
        <v>6209</v>
      </c>
      <c r="H905" s="23" t="s">
        <v>2462</v>
      </c>
      <c r="I905" s="23" t="s">
        <v>2131</v>
      </c>
      <c r="J905" s="23" t="s">
        <v>41</v>
      </c>
      <c r="K905" s="23" t="s">
        <v>6210</v>
      </c>
      <c r="L905" s="23">
        <v>74116</v>
      </c>
      <c r="M905" s="23" t="s">
        <v>100</v>
      </c>
      <c r="N905" s="23">
        <v>4520000000000000</v>
      </c>
    </row>
    <row r="906" spans="2:14" x14ac:dyDescent="0.2">
      <c r="B906" s="22" t="s">
        <v>389</v>
      </c>
      <c r="C906" s="23" t="s">
        <v>6211</v>
      </c>
      <c r="D906" s="23" t="s">
        <v>2140</v>
      </c>
      <c r="E906" s="23" t="s">
        <v>2465</v>
      </c>
      <c r="F906" s="23" t="s">
        <v>6212</v>
      </c>
      <c r="G906" s="30" t="s">
        <v>6213</v>
      </c>
      <c r="H906" s="23" t="s">
        <v>4044</v>
      </c>
      <c r="I906" s="23" t="s">
        <v>2131</v>
      </c>
      <c r="J906" s="23" t="s">
        <v>24</v>
      </c>
      <c r="K906" s="23" t="s">
        <v>6214</v>
      </c>
      <c r="L906" s="23">
        <v>56398</v>
      </c>
      <c r="M906" s="23" t="s">
        <v>90</v>
      </c>
      <c r="N906" s="23">
        <v>2520000000000000</v>
      </c>
    </row>
    <row r="907" spans="2:14" x14ac:dyDescent="0.2">
      <c r="B907" s="22" t="s">
        <v>241</v>
      </c>
      <c r="C907" s="23" t="s">
        <v>6215</v>
      </c>
      <c r="D907" s="23" t="s">
        <v>2140</v>
      </c>
      <c r="E907" s="23" t="s">
        <v>2282</v>
      </c>
      <c r="F907" s="23" t="s">
        <v>6216</v>
      </c>
      <c r="G907" s="30" t="s">
        <v>6217</v>
      </c>
      <c r="H907" s="23" t="s">
        <v>2726</v>
      </c>
      <c r="I907" s="23" t="s">
        <v>2131</v>
      </c>
      <c r="J907" s="23" t="s">
        <v>17</v>
      </c>
      <c r="K907" s="23" t="s">
        <v>6218</v>
      </c>
      <c r="L907" s="23">
        <v>78245</v>
      </c>
      <c r="M907" s="23" t="s">
        <v>92</v>
      </c>
      <c r="N907" s="23">
        <v>2300000000000000</v>
      </c>
    </row>
    <row r="908" spans="2:14" x14ac:dyDescent="0.2">
      <c r="B908" s="22" t="s">
        <v>1505</v>
      </c>
      <c r="C908" s="23" t="s">
        <v>6219</v>
      </c>
      <c r="D908" s="23" t="s">
        <v>2140</v>
      </c>
      <c r="E908" s="23" t="s">
        <v>2381</v>
      </c>
      <c r="F908" s="23" t="s">
        <v>6220</v>
      </c>
      <c r="G908" s="30" t="s">
        <v>6221</v>
      </c>
      <c r="H908" s="23" t="s">
        <v>2822</v>
      </c>
      <c r="I908" s="23" t="s">
        <v>2131</v>
      </c>
      <c r="J908" s="23" t="s">
        <v>29</v>
      </c>
      <c r="K908" s="23" t="s">
        <v>6222</v>
      </c>
      <c r="L908" s="23">
        <v>10160</v>
      </c>
      <c r="M908" s="23" t="s">
        <v>96</v>
      </c>
      <c r="N908" s="23">
        <v>4630000000000000</v>
      </c>
    </row>
    <row r="909" spans="2:14" x14ac:dyDescent="0.2">
      <c r="B909" s="22" t="s">
        <v>1835</v>
      </c>
      <c r="C909" s="23" t="s">
        <v>6223</v>
      </c>
      <c r="D909" s="23" t="s">
        <v>2126</v>
      </c>
      <c r="E909" s="23" t="s">
        <v>2442</v>
      </c>
      <c r="F909" s="23" t="s">
        <v>6224</v>
      </c>
      <c r="G909" s="30" t="s">
        <v>6225</v>
      </c>
      <c r="H909" s="23" t="s">
        <v>2822</v>
      </c>
      <c r="I909" s="23" t="s">
        <v>2131</v>
      </c>
      <c r="J909" s="23" t="s">
        <v>29</v>
      </c>
      <c r="K909" s="23" t="s">
        <v>6226</v>
      </c>
      <c r="L909" s="23">
        <v>10203</v>
      </c>
      <c r="M909" s="23" t="s">
        <v>94</v>
      </c>
      <c r="N909" s="23">
        <v>1490000000000000</v>
      </c>
    </row>
    <row r="910" spans="2:14" x14ac:dyDescent="0.2">
      <c r="B910" s="22" t="s">
        <v>219</v>
      </c>
      <c r="C910" s="23" t="s">
        <v>6227</v>
      </c>
      <c r="D910" s="23" t="s">
        <v>2140</v>
      </c>
      <c r="E910" s="23" t="s">
        <v>3003</v>
      </c>
      <c r="F910" s="23" t="s">
        <v>6228</v>
      </c>
      <c r="G910" s="30" t="s">
        <v>6229</v>
      </c>
      <c r="H910" s="23" t="s">
        <v>3462</v>
      </c>
      <c r="I910" s="23" t="s">
        <v>2131</v>
      </c>
      <c r="J910" s="23" t="s">
        <v>15</v>
      </c>
      <c r="K910" s="23" t="s">
        <v>6230</v>
      </c>
      <c r="L910" s="23">
        <v>93311</v>
      </c>
      <c r="M910" s="23" t="s">
        <v>89</v>
      </c>
      <c r="N910" s="23">
        <v>1520000000000000</v>
      </c>
    </row>
    <row r="911" spans="2:14" x14ac:dyDescent="0.2">
      <c r="B911" s="22" t="s">
        <v>984</v>
      </c>
      <c r="C911" s="23" t="s">
        <v>6231</v>
      </c>
      <c r="D911" s="23" t="s">
        <v>2126</v>
      </c>
      <c r="E911" s="23" t="s">
        <v>3409</v>
      </c>
      <c r="F911" s="23" t="s">
        <v>6232</v>
      </c>
      <c r="G911" s="30" t="s">
        <v>6233</v>
      </c>
      <c r="H911" s="23" t="s">
        <v>2810</v>
      </c>
      <c r="I911" s="23" t="s">
        <v>2131</v>
      </c>
      <c r="J911" s="23" t="s">
        <v>21</v>
      </c>
      <c r="K911" s="23" t="s">
        <v>6234</v>
      </c>
      <c r="L911" s="23">
        <v>80045</v>
      </c>
      <c r="M911" s="23" t="s">
        <v>90</v>
      </c>
      <c r="N911" s="23">
        <v>4910000000000000</v>
      </c>
    </row>
    <row r="912" spans="2:14" x14ac:dyDescent="0.2">
      <c r="B912" s="22" t="s">
        <v>1646</v>
      </c>
      <c r="C912" s="23" t="s">
        <v>6235</v>
      </c>
      <c r="D912" s="23" t="s">
        <v>2126</v>
      </c>
      <c r="E912" s="23" t="s">
        <v>2442</v>
      </c>
      <c r="F912" s="23" t="s">
        <v>6236</v>
      </c>
      <c r="G912" s="30" t="s">
        <v>6237</v>
      </c>
      <c r="H912" s="23" t="s">
        <v>6238</v>
      </c>
      <c r="I912" s="23" t="s">
        <v>2131</v>
      </c>
      <c r="J912" s="23" t="s">
        <v>26</v>
      </c>
      <c r="K912" s="23" t="s">
        <v>6239</v>
      </c>
      <c r="L912" s="23">
        <v>6673</v>
      </c>
      <c r="M912" s="23" t="s">
        <v>90</v>
      </c>
      <c r="N912" s="23">
        <v>1520000000000000</v>
      </c>
    </row>
    <row r="913" spans="2:14" x14ac:dyDescent="0.2">
      <c r="B913" s="22" t="s">
        <v>1656</v>
      </c>
      <c r="C913" s="23" t="s">
        <v>6240</v>
      </c>
      <c r="D913" s="23" t="s">
        <v>2140</v>
      </c>
      <c r="E913" s="23" t="s">
        <v>3723</v>
      </c>
      <c r="F913" s="23" t="s">
        <v>6241</v>
      </c>
      <c r="G913" s="30" t="s">
        <v>6242</v>
      </c>
      <c r="H913" s="23" t="s">
        <v>2190</v>
      </c>
      <c r="I913" s="23" t="s">
        <v>2131</v>
      </c>
      <c r="J913" s="23" t="s">
        <v>22</v>
      </c>
      <c r="K913" s="23" t="s">
        <v>6243</v>
      </c>
      <c r="L913" s="23">
        <v>50305</v>
      </c>
      <c r="M913" s="23" t="s">
        <v>95</v>
      </c>
      <c r="N913" s="23">
        <v>3640000000000000</v>
      </c>
    </row>
    <row r="914" spans="2:14" x14ac:dyDescent="0.2">
      <c r="B914" s="22" t="s">
        <v>1793</v>
      </c>
      <c r="C914" s="23" t="s">
        <v>6244</v>
      </c>
      <c r="D914" s="23" t="s">
        <v>2140</v>
      </c>
      <c r="E914" s="23" t="s">
        <v>2392</v>
      </c>
      <c r="F914" s="23" t="s">
        <v>6245</v>
      </c>
      <c r="G914" s="30" t="s">
        <v>6246</v>
      </c>
      <c r="H914" s="23" t="s">
        <v>2232</v>
      </c>
      <c r="I914" s="23" t="s">
        <v>2131</v>
      </c>
      <c r="J914" s="23" t="s">
        <v>26</v>
      </c>
      <c r="K914" s="23" t="s">
        <v>6247</v>
      </c>
      <c r="L914" s="23">
        <v>6912</v>
      </c>
      <c r="M914" s="23" t="s">
        <v>90</v>
      </c>
      <c r="N914" s="23">
        <v>1930000000000000</v>
      </c>
    </row>
    <row r="915" spans="2:14" x14ac:dyDescent="0.2">
      <c r="B915" s="22" t="s">
        <v>1295</v>
      </c>
      <c r="C915" s="23" t="s">
        <v>6248</v>
      </c>
      <c r="D915" s="23" t="s">
        <v>2126</v>
      </c>
      <c r="E915" s="23" t="s">
        <v>2414</v>
      </c>
      <c r="F915" s="23" t="s">
        <v>6249</v>
      </c>
      <c r="G915" s="30" t="s">
        <v>6250</v>
      </c>
      <c r="H915" s="23" t="s">
        <v>3253</v>
      </c>
      <c r="I915" s="23" t="s">
        <v>2131</v>
      </c>
      <c r="J915" s="23" t="s">
        <v>43</v>
      </c>
      <c r="K915" s="23" t="s">
        <v>6251</v>
      </c>
      <c r="L915" s="23">
        <v>85260</v>
      </c>
      <c r="M915" s="23" t="s">
        <v>90</v>
      </c>
      <c r="N915" s="23">
        <v>2030000000000000</v>
      </c>
    </row>
    <row r="916" spans="2:14" x14ac:dyDescent="0.2">
      <c r="B916" s="22" t="s">
        <v>401</v>
      </c>
      <c r="C916" s="23" t="s">
        <v>6252</v>
      </c>
      <c r="D916" s="23" t="s">
        <v>2140</v>
      </c>
      <c r="E916" s="23" t="s">
        <v>3003</v>
      </c>
      <c r="F916" s="23" t="s">
        <v>6253</v>
      </c>
      <c r="G916" s="30" t="s">
        <v>6254</v>
      </c>
      <c r="H916" s="23" t="s">
        <v>3228</v>
      </c>
      <c r="I916" s="23" t="s">
        <v>2131</v>
      </c>
      <c r="J916" s="23" t="s">
        <v>23</v>
      </c>
      <c r="K916" s="23" t="s">
        <v>6255</v>
      </c>
      <c r="L916" s="23">
        <v>35295</v>
      </c>
      <c r="M916" s="23" t="s">
        <v>90</v>
      </c>
      <c r="N916" s="23">
        <v>3490000000000000</v>
      </c>
    </row>
    <row r="917" spans="2:14" x14ac:dyDescent="0.2">
      <c r="B917" s="22" t="s">
        <v>411</v>
      </c>
      <c r="C917" s="23" t="s">
        <v>6256</v>
      </c>
      <c r="D917" s="23" t="s">
        <v>2126</v>
      </c>
      <c r="E917" s="23" t="s">
        <v>2929</v>
      </c>
      <c r="F917" s="23" t="s">
        <v>6257</v>
      </c>
      <c r="G917" s="30" t="s">
        <v>6258</v>
      </c>
      <c r="H917" s="23" t="s">
        <v>2331</v>
      </c>
      <c r="I917" s="23" t="s">
        <v>2131</v>
      </c>
      <c r="J917" s="23" t="s">
        <v>36</v>
      </c>
      <c r="K917" s="23" t="s">
        <v>6259</v>
      </c>
      <c r="L917" s="23">
        <v>27157</v>
      </c>
      <c r="M917" s="23" t="s">
        <v>90</v>
      </c>
      <c r="N917" s="23">
        <v>4890000000000000</v>
      </c>
    </row>
    <row r="918" spans="2:14" x14ac:dyDescent="0.2">
      <c r="B918" s="22" t="s">
        <v>1293</v>
      </c>
      <c r="C918" s="23" t="s">
        <v>6260</v>
      </c>
      <c r="D918" s="23" t="s">
        <v>2126</v>
      </c>
      <c r="E918" s="23" t="s">
        <v>4287</v>
      </c>
      <c r="F918" s="23" t="s">
        <v>6261</v>
      </c>
      <c r="G918" s="30" t="s">
        <v>6262</v>
      </c>
      <c r="H918" s="23" t="s">
        <v>2663</v>
      </c>
      <c r="I918" s="23" t="s">
        <v>2131</v>
      </c>
      <c r="J918" s="23" t="s">
        <v>46</v>
      </c>
      <c r="K918" s="23" t="s">
        <v>6263</v>
      </c>
      <c r="L918" s="23">
        <v>89105</v>
      </c>
      <c r="M918" s="23" t="s">
        <v>95</v>
      </c>
      <c r="N918" s="23">
        <v>2790000000000000</v>
      </c>
    </row>
    <row r="919" spans="2:14" x14ac:dyDescent="0.2">
      <c r="B919" s="22" t="s">
        <v>1216</v>
      </c>
      <c r="C919" s="23" t="s">
        <v>6264</v>
      </c>
      <c r="D919" s="23" t="s">
        <v>2140</v>
      </c>
      <c r="E919" s="23" t="s">
        <v>2680</v>
      </c>
      <c r="F919" s="23" t="s">
        <v>6265</v>
      </c>
      <c r="G919" s="30" t="s">
        <v>6266</v>
      </c>
      <c r="H919" s="23" t="s">
        <v>4420</v>
      </c>
      <c r="I919" s="23" t="s">
        <v>2131</v>
      </c>
      <c r="J919" s="23" t="s">
        <v>48</v>
      </c>
      <c r="K919" s="23" t="s">
        <v>6267</v>
      </c>
      <c r="L919" s="23">
        <v>26505</v>
      </c>
      <c r="M919" s="23" t="s">
        <v>91</v>
      </c>
      <c r="N919" s="23">
        <v>4460000000000000</v>
      </c>
    </row>
    <row r="920" spans="2:14" x14ac:dyDescent="0.2">
      <c r="B920" s="22" t="s">
        <v>2105</v>
      </c>
      <c r="C920" s="23" t="s">
        <v>6268</v>
      </c>
      <c r="D920" s="23" t="s">
        <v>2126</v>
      </c>
      <c r="E920" s="23" t="s">
        <v>2705</v>
      </c>
      <c r="F920" s="23" t="s">
        <v>6269</v>
      </c>
      <c r="G920" s="30" t="s">
        <v>6270</v>
      </c>
      <c r="H920" s="23" t="s">
        <v>3268</v>
      </c>
      <c r="I920" s="23" t="s">
        <v>2131</v>
      </c>
      <c r="J920" s="23" t="s">
        <v>43</v>
      </c>
      <c r="K920" s="23" t="s">
        <v>6271</v>
      </c>
      <c r="L920" s="23">
        <v>85010</v>
      </c>
      <c r="M920" s="23" t="s">
        <v>90</v>
      </c>
      <c r="N920" s="23">
        <v>2660000000000000</v>
      </c>
    </row>
    <row r="921" spans="2:14" x14ac:dyDescent="0.2">
      <c r="B921" s="22" t="s">
        <v>1073</v>
      </c>
      <c r="C921" s="23" t="s">
        <v>6272</v>
      </c>
      <c r="D921" s="23" t="s">
        <v>2140</v>
      </c>
      <c r="E921" s="23" t="s">
        <v>3003</v>
      </c>
      <c r="F921" s="23" t="s">
        <v>6273</v>
      </c>
      <c r="G921" s="30" t="s">
        <v>6274</v>
      </c>
      <c r="H921" s="23" t="s">
        <v>3714</v>
      </c>
      <c r="I921" s="23" t="s">
        <v>2131</v>
      </c>
      <c r="J921" s="23" t="s">
        <v>20</v>
      </c>
      <c r="K921" s="23" t="s">
        <v>6275</v>
      </c>
      <c r="L921" s="23">
        <v>34114</v>
      </c>
      <c r="M921" s="23" t="s">
        <v>95</v>
      </c>
      <c r="N921" s="23">
        <v>3200000000000000</v>
      </c>
    </row>
    <row r="922" spans="2:14" x14ac:dyDescent="0.2">
      <c r="B922" s="22" t="s">
        <v>550</v>
      </c>
      <c r="C922" s="23" t="s">
        <v>6276</v>
      </c>
      <c r="D922" s="23" t="s">
        <v>2126</v>
      </c>
      <c r="E922" s="23" t="s">
        <v>2508</v>
      </c>
      <c r="F922" s="23" t="s">
        <v>6277</v>
      </c>
      <c r="G922" s="30" t="s">
        <v>6278</v>
      </c>
      <c r="H922" s="23" t="s">
        <v>3691</v>
      </c>
      <c r="I922" s="23" t="s">
        <v>2131</v>
      </c>
      <c r="J922" s="23" t="s">
        <v>31</v>
      </c>
      <c r="K922" s="23" t="s">
        <v>6279</v>
      </c>
      <c r="L922" s="23">
        <v>43204</v>
      </c>
      <c r="M922" s="23" t="s">
        <v>91</v>
      </c>
      <c r="N922" s="23">
        <v>3270000000000000</v>
      </c>
    </row>
    <row r="923" spans="2:14" x14ac:dyDescent="0.2">
      <c r="B923" s="22" t="s">
        <v>1858</v>
      </c>
      <c r="C923" s="23" t="s">
        <v>6280</v>
      </c>
      <c r="D923" s="23" t="s">
        <v>2126</v>
      </c>
      <c r="E923" s="23" t="s">
        <v>2259</v>
      </c>
      <c r="F923" s="23" t="s">
        <v>6281</v>
      </c>
      <c r="G923" s="30" t="s">
        <v>6282</v>
      </c>
      <c r="H923" s="23" t="s">
        <v>2226</v>
      </c>
      <c r="I923" s="23" t="s">
        <v>2131</v>
      </c>
      <c r="J923" s="23" t="s">
        <v>20</v>
      </c>
      <c r="K923" s="23" t="s">
        <v>6283</v>
      </c>
      <c r="L923" s="23">
        <v>33633</v>
      </c>
      <c r="M923" s="23" t="s">
        <v>90</v>
      </c>
      <c r="N923" s="23">
        <v>1470000000000000</v>
      </c>
    </row>
    <row r="924" spans="2:14" x14ac:dyDescent="0.2">
      <c r="B924" s="22" t="s">
        <v>453</v>
      </c>
      <c r="C924" s="23" t="s">
        <v>6284</v>
      </c>
      <c r="D924" s="23" t="s">
        <v>2126</v>
      </c>
      <c r="E924" s="23" t="s">
        <v>3823</v>
      </c>
      <c r="F924" s="23" t="s">
        <v>6285</v>
      </c>
      <c r="G924" s="30" t="s">
        <v>6286</v>
      </c>
      <c r="H924" s="23" t="s">
        <v>3831</v>
      </c>
      <c r="I924" s="23" t="s">
        <v>2131</v>
      </c>
      <c r="J924" s="23" t="s">
        <v>40</v>
      </c>
      <c r="K924" s="23" t="s">
        <v>6287</v>
      </c>
      <c r="L924" s="23">
        <v>68117</v>
      </c>
      <c r="M924" s="23" t="s">
        <v>99</v>
      </c>
      <c r="N924" s="23">
        <v>4790000000000000</v>
      </c>
    </row>
    <row r="925" spans="2:14" x14ac:dyDescent="0.2">
      <c r="B925" s="22" t="s">
        <v>136</v>
      </c>
      <c r="C925" s="23" t="s">
        <v>6288</v>
      </c>
      <c r="D925" s="23" t="s">
        <v>2140</v>
      </c>
      <c r="E925" s="23" t="s">
        <v>2514</v>
      </c>
      <c r="F925" s="23" t="s">
        <v>6289</v>
      </c>
      <c r="G925" s="30" t="s">
        <v>6290</v>
      </c>
      <c r="H925" s="23" t="s">
        <v>4372</v>
      </c>
      <c r="I925" s="23" t="s">
        <v>2131</v>
      </c>
      <c r="J925" s="23" t="s">
        <v>35</v>
      </c>
      <c r="K925" s="23" t="s">
        <v>6291</v>
      </c>
      <c r="L925" s="23">
        <v>63150</v>
      </c>
      <c r="M925" s="23" t="s">
        <v>93</v>
      </c>
      <c r="N925" s="23">
        <v>2090000000000000</v>
      </c>
    </row>
    <row r="926" spans="2:14" x14ac:dyDescent="0.2">
      <c r="B926" s="22" t="s">
        <v>1781</v>
      </c>
      <c r="C926" s="23" t="s">
        <v>6292</v>
      </c>
      <c r="D926" s="23" t="s">
        <v>2126</v>
      </c>
      <c r="E926" s="23" t="s">
        <v>2357</v>
      </c>
      <c r="F926" s="23" t="s">
        <v>6293</v>
      </c>
      <c r="G926" s="30" t="s">
        <v>6294</v>
      </c>
      <c r="H926" s="23" t="s">
        <v>3518</v>
      </c>
      <c r="I926" s="23" t="s">
        <v>2131</v>
      </c>
      <c r="J926" s="23" t="s">
        <v>14</v>
      </c>
      <c r="K926" s="23" t="s">
        <v>6295</v>
      </c>
      <c r="L926" s="23">
        <v>99252</v>
      </c>
      <c r="M926" s="23" t="s">
        <v>90</v>
      </c>
      <c r="N926" s="23">
        <v>3230000000000000</v>
      </c>
    </row>
    <row r="927" spans="2:14" x14ac:dyDescent="0.2">
      <c r="B927" s="22" t="s">
        <v>215</v>
      </c>
      <c r="C927" s="23" t="s">
        <v>6296</v>
      </c>
      <c r="D927" s="23" t="s">
        <v>2126</v>
      </c>
      <c r="E927" s="23" t="s">
        <v>3012</v>
      </c>
      <c r="F927" s="23" t="s">
        <v>6297</v>
      </c>
      <c r="G927" s="30" t="s">
        <v>6298</v>
      </c>
      <c r="H927" s="23" t="s">
        <v>4489</v>
      </c>
      <c r="I927" s="23" t="s">
        <v>2131</v>
      </c>
      <c r="J927" s="23" t="s">
        <v>39</v>
      </c>
      <c r="K927" s="23" t="s">
        <v>6299</v>
      </c>
      <c r="L927" s="23">
        <v>19605</v>
      </c>
      <c r="M927" s="23" t="s">
        <v>94</v>
      </c>
      <c r="N927" s="23">
        <v>4220000000000000</v>
      </c>
    </row>
    <row r="928" spans="2:14" x14ac:dyDescent="0.2">
      <c r="B928" s="22" t="s">
        <v>249</v>
      </c>
      <c r="C928" s="23" t="s">
        <v>6300</v>
      </c>
      <c r="D928" s="23" t="s">
        <v>2126</v>
      </c>
      <c r="E928" s="23" t="s">
        <v>3348</v>
      </c>
      <c r="F928" s="23" t="s">
        <v>6301</v>
      </c>
      <c r="G928" s="30" t="s">
        <v>6302</v>
      </c>
      <c r="H928" s="23" t="s">
        <v>2226</v>
      </c>
      <c r="I928" s="23" t="s">
        <v>2131</v>
      </c>
      <c r="J928" s="23" t="s">
        <v>20</v>
      </c>
      <c r="K928" s="23" t="s">
        <v>6303</v>
      </c>
      <c r="L928" s="23">
        <v>33605</v>
      </c>
      <c r="M928" s="23" t="s">
        <v>99</v>
      </c>
      <c r="N928" s="23">
        <v>4260000000000000</v>
      </c>
    </row>
    <row r="929" spans="2:14" x14ac:dyDescent="0.2">
      <c r="B929" s="22" t="s">
        <v>443</v>
      </c>
      <c r="C929" s="23" t="s">
        <v>6304</v>
      </c>
      <c r="D929" s="23" t="s">
        <v>2126</v>
      </c>
      <c r="E929" s="23" t="s">
        <v>2277</v>
      </c>
      <c r="F929" s="23" t="s">
        <v>6305</v>
      </c>
      <c r="G929" s="30" t="s">
        <v>6306</v>
      </c>
      <c r="H929" s="23" t="s">
        <v>3228</v>
      </c>
      <c r="I929" s="23" t="s">
        <v>2131</v>
      </c>
      <c r="J929" s="23" t="s">
        <v>23</v>
      </c>
      <c r="K929" s="23" t="s">
        <v>6307</v>
      </c>
      <c r="L929" s="23">
        <v>35231</v>
      </c>
      <c r="M929" s="23" t="s">
        <v>98</v>
      </c>
      <c r="N929" s="23">
        <v>1680000000000000</v>
      </c>
    </row>
    <row r="930" spans="2:14" x14ac:dyDescent="0.2">
      <c r="B930" s="22" t="s">
        <v>1874</v>
      </c>
      <c r="C930" s="23" t="s">
        <v>6308</v>
      </c>
      <c r="D930" s="23" t="s">
        <v>2126</v>
      </c>
      <c r="E930" s="23" t="s">
        <v>3823</v>
      </c>
      <c r="F930" s="23" t="s">
        <v>6309</v>
      </c>
      <c r="G930" s="30" t="s">
        <v>6310</v>
      </c>
      <c r="H930" s="23" t="s">
        <v>2366</v>
      </c>
      <c r="I930" s="23" t="s">
        <v>2131</v>
      </c>
      <c r="J930" s="23" t="s">
        <v>48</v>
      </c>
      <c r="K930" s="23" t="s">
        <v>6311</v>
      </c>
      <c r="L930" s="23">
        <v>25336</v>
      </c>
      <c r="M930" s="23" t="s">
        <v>99</v>
      </c>
      <c r="N930" s="23">
        <v>3900000000000000</v>
      </c>
    </row>
    <row r="931" spans="2:14" x14ac:dyDescent="0.2">
      <c r="B931" s="22" t="s">
        <v>2029</v>
      </c>
      <c r="C931" s="23" t="s">
        <v>6312</v>
      </c>
      <c r="D931" s="23" t="s">
        <v>2140</v>
      </c>
      <c r="E931" s="23" t="s">
        <v>5482</v>
      </c>
      <c r="F931" s="23" t="s">
        <v>6313</v>
      </c>
      <c r="G931" s="30" t="s">
        <v>6314</v>
      </c>
      <c r="H931" s="23" t="s">
        <v>2296</v>
      </c>
      <c r="I931" s="23" t="s">
        <v>2131</v>
      </c>
      <c r="J931" s="23" t="s">
        <v>29</v>
      </c>
      <c r="K931" s="23" t="s">
        <v>6315</v>
      </c>
      <c r="L931" s="23">
        <v>11205</v>
      </c>
      <c r="M931" s="23" t="s">
        <v>90</v>
      </c>
      <c r="N931" s="23">
        <v>2180000000000000</v>
      </c>
    </row>
    <row r="932" spans="2:14" x14ac:dyDescent="0.2">
      <c r="B932" s="22" t="s">
        <v>1880</v>
      </c>
      <c r="C932" s="23" t="s">
        <v>6316</v>
      </c>
      <c r="D932" s="23" t="s">
        <v>2140</v>
      </c>
      <c r="E932" s="23" t="s">
        <v>2855</v>
      </c>
      <c r="F932" s="23" t="s">
        <v>6317</v>
      </c>
      <c r="G932" s="30" t="s">
        <v>6318</v>
      </c>
      <c r="H932" s="23" t="s">
        <v>14</v>
      </c>
      <c r="I932" s="23" t="s">
        <v>2131</v>
      </c>
      <c r="J932" s="23" t="s">
        <v>16</v>
      </c>
      <c r="K932" s="23" t="s">
        <v>6319</v>
      </c>
      <c r="L932" s="23">
        <v>20220</v>
      </c>
      <c r="M932" s="23" t="s">
        <v>90</v>
      </c>
      <c r="N932" s="23">
        <v>1890000000000000</v>
      </c>
    </row>
    <row r="933" spans="2:14" x14ac:dyDescent="0.2">
      <c r="B933" s="22" t="s">
        <v>994</v>
      </c>
      <c r="C933" s="23" t="s">
        <v>6320</v>
      </c>
      <c r="D933" s="23" t="s">
        <v>2140</v>
      </c>
      <c r="E933" s="23" t="s">
        <v>2825</v>
      </c>
      <c r="F933" s="23" t="s">
        <v>6321</v>
      </c>
      <c r="G933" s="30" t="s">
        <v>6322</v>
      </c>
      <c r="H933" s="23" t="s">
        <v>2726</v>
      </c>
      <c r="I933" s="23" t="s">
        <v>2131</v>
      </c>
      <c r="J933" s="23" t="s">
        <v>17</v>
      </c>
      <c r="K933" s="23" t="s">
        <v>6323</v>
      </c>
      <c r="L933" s="23">
        <v>78230</v>
      </c>
      <c r="M933" s="23" t="s">
        <v>93</v>
      </c>
      <c r="N933" s="23">
        <v>2290000000000000</v>
      </c>
    </row>
    <row r="934" spans="2:14" x14ac:dyDescent="0.2">
      <c r="B934" s="22" t="s">
        <v>311</v>
      </c>
      <c r="C934" s="23" t="s">
        <v>6324</v>
      </c>
      <c r="D934" s="23" t="s">
        <v>2126</v>
      </c>
      <c r="E934" s="23" t="s">
        <v>2797</v>
      </c>
      <c r="F934" s="23" t="s">
        <v>6325</v>
      </c>
      <c r="G934" s="30" t="s">
        <v>6326</v>
      </c>
      <c r="H934" s="23" t="s">
        <v>2190</v>
      </c>
      <c r="I934" s="23" t="s">
        <v>2131</v>
      </c>
      <c r="J934" s="23" t="s">
        <v>22</v>
      </c>
      <c r="K934" s="23" t="s">
        <v>6327</v>
      </c>
      <c r="L934" s="23">
        <v>50393</v>
      </c>
      <c r="M934" s="23" t="s">
        <v>93</v>
      </c>
      <c r="N934" s="23">
        <v>3540000000000000</v>
      </c>
    </row>
    <row r="935" spans="2:14" x14ac:dyDescent="0.2">
      <c r="B935" s="22" t="s">
        <v>2099</v>
      </c>
      <c r="C935" s="23" t="s">
        <v>6328</v>
      </c>
      <c r="D935" s="23" t="s">
        <v>2140</v>
      </c>
      <c r="E935" s="23" t="s">
        <v>2561</v>
      </c>
      <c r="F935" s="23" t="s">
        <v>6329</v>
      </c>
      <c r="G935" s="30" t="s">
        <v>6330</v>
      </c>
      <c r="H935" s="23" t="s">
        <v>5000</v>
      </c>
      <c r="I935" s="23" t="s">
        <v>2131</v>
      </c>
      <c r="J935" s="23" t="s">
        <v>29</v>
      </c>
      <c r="K935" s="23" t="s">
        <v>6331</v>
      </c>
      <c r="L935" s="23">
        <v>13205</v>
      </c>
      <c r="M935" s="23" t="s">
        <v>99</v>
      </c>
      <c r="N935" s="23">
        <v>2360000000000000</v>
      </c>
    </row>
    <row r="936" spans="2:14" x14ac:dyDescent="0.2">
      <c r="B936" s="22" t="s">
        <v>1674</v>
      </c>
      <c r="C936" s="23" t="s">
        <v>6332</v>
      </c>
      <c r="D936" s="23" t="s">
        <v>2126</v>
      </c>
      <c r="E936" s="23" t="s">
        <v>2819</v>
      </c>
      <c r="F936" s="23" t="s">
        <v>6333</v>
      </c>
      <c r="G936" s="30" t="s">
        <v>6334</v>
      </c>
      <c r="H936" s="23" t="s">
        <v>2632</v>
      </c>
      <c r="I936" s="23" t="s">
        <v>2131</v>
      </c>
      <c r="J936" s="23" t="s">
        <v>45</v>
      </c>
      <c r="K936" s="23" t="s">
        <v>6335</v>
      </c>
      <c r="L936" s="23">
        <v>38114</v>
      </c>
      <c r="M936" s="23" t="s">
        <v>99</v>
      </c>
      <c r="N936" s="23">
        <v>1670000000000000</v>
      </c>
    </row>
    <row r="937" spans="2:14" x14ac:dyDescent="0.2">
      <c r="B937" s="22" t="s">
        <v>980</v>
      </c>
      <c r="C937" s="23" t="s">
        <v>6336</v>
      </c>
      <c r="D937" s="23" t="s">
        <v>2140</v>
      </c>
      <c r="E937" s="23" t="s">
        <v>2241</v>
      </c>
      <c r="F937" s="23" t="s">
        <v>6337</v>
      </c>
      <c r="G937" s="30" t="s">
        <v>6338</v>
      </c>
      <c r="H937" s="23" t="s">
        <v>3075</v>
      </c>
      <c r="I937" s="23" t="s">
        <v>2131</v>
      </c>
      <c r="J937" s="23" t="s">
        <v>20</v>
      </c>
      <c r="K937" s="23" t="s">
        <v>6339</v>
      </c>
      <c r="L937" s="23">
        <v>32215</v>
      </c>
      <c r="M937" s="23" t="s">
        <v>94</v>
      </c>
      <c r="N937" s="23">
        <v>3820000000000000</v>
      </c>
    </row>
    <row r="938" spans="2:14" x14ac:dyDescent="0.2">
      <c r="B938" s="22" t="s">
        <v>1102</v>
      </c>
      <c r="C938" s="23" t="s">
        <v>6340</v>
      </c>
      <c r="D938" s="23" t="s">
        <v>2126</v>
      </c>
      <c r="E938" s="23" t="s">
        <v>2566</v>
      </c>
      <c r="F938" s="23" t="s">
        <v>6341</v>
      </c>
      <c r="G938" s="30" t="s">
        <v>6342</v>
      </c>
      <c r="H938" s="23" t="s">
        <v>5613</v>
      </c>
      <c r="I938" s="23" t="s">
        <v>2131</v>
      </c>
      <c r="J938" s="23" t="s">
        <v>15</v>
      </c>
      <c r="K938" s="23" t="s">
        <v>6343</v>
      </c>
      <c r="L938" s="23">
        <v>92612</v>
      </c>
      <c r="M938" s="23" t="s">
        <v>92</v>
      </c>
      <c r="N938" s="23">
        <v>4740000000000000</v>
      </c>
    </row>
    <row r="939" spans="2:14" x14ac:dyDescent="0.2">
      <c r="B939" s="22" t="s">
        <v>1684</v>
      </c>
      <c r="C939" s="23" t="s">
        <v>6344</v>
      </c>
      <c r="D939" s="23" t="s">
        <v>2140</v>
      </c>
      <c r="E939" s="23" t="s">
        <v>2199</v>
      </c>
      <c r="F939" s="23" t="s">
        <v>6345</v>
      </c>
      <c r="G939" s="30" t="s">
        <v>6346</v>
      </c>
      <c r="H939" s="23" t="s">
        <v>3936</v>
      </c>
      <c r="I939" s="23" t="s">
        <v>2131</v>
      </c>
      <c r="J939" s="23" t="s">
        <v>15</v>
      </c>
      <c r="K939" s="23" t="s">
        <v>6347</v>
      </c>
      <c r="L939" s="23">
        <v>92513</v>
      </c>
      <c r="M939" s="23" t="s">
        <v>92</v>
      </c>
      <c r="N939" s="23">
        <v>2140000000000000</v>
      </c>
    </row>
    <row r="940" spans="2:14" x14ac:dyDescent="0.2">
      <c r="B940" s="22" t="s">
        <v>1618</v>
      </c>
      <c r="C940" s="23" t="s">
        <v>6348</v>
      </c>
      <c r="D940" s="23" t="s">
        <v>2140</v>
      </c>
      <c r="E940" s="23" t="s">
        <v>3723</v>
      </c>
      <c r="F940" s="23" t="s">
        <v>6349</v>
      </c>
      <c r="G940" s="30" t="s">
        <v>6350</v>
      </c>
      <c r="H940" s="23" t="s">
        <v>6351</v>
      </c>
      <c r="I940" s="23" t="s">
        <v>2131</v>
      </c>
      <c r="J940" s="23" t="s">
        <v>58</v>
      </c>
      <c r="K940" s="23" t="s">
        <v>6352</v>
      </c>
      <c r="L940" s="23">
        <v>97075</v>
      </c>
      <c r="M940" s="23" t="s">
        <v>90</v>
      </c>
      <c r="N940" s="23">
        <v>1370000000000000</v>
      </c>
    </row>
    <row r="941" spans="2:14" x14ac:dyDescent="0.2">
      <c r="B941" s="22" t="s">
        <v>1807</v>
      </c>
      <c r="C941" s="23" t="s">
        <v>6353</v>
      </c>
      <c r="D941" s="23" t="s">
        <v>2126</v>
      </c>
      <c r="E941" s="23" t="s">
        <v>2480</v>
      </c>
      <c r="F941" s="23" t="s">
        <v>6354</v>
      </c>
      <c r="G941" s="30" t="s">
        <v>6355</v>
      </c>
      <c r="H941" s="23" t="s">
        <v>2822</v>
      </c>
      <c r="I941" s="23" t="s">
        <v>2131</v>
      </c>
      <c r="J941" s="23" t="s">
        <v>29</v>
      </c>
      <c r="K941" s="23" t="s">
        <v>6356</v>
      </c>
      <c r="L941" s="23">
        <v>10060</v>
      </c>
      <c r="M941" s="23" t="s">
        <v>90</v>
      </c>
      <c r="N941" s="23">
        <v>1860000000000000</v>
      </c>
    </row>
    <row r="942" spans="2:14" x14ac:dyDescent="0.2">
      <c r="B942" s="22" t="s">
        <v>485</v>
      </c>
      <c r="C942" s="23" t="s">
        <v>6357</v>
      </c>
      <c r="D942" s="23" t="s">
        <v>2140</v>
      </c>
      <c r="E942" s="23" t="s">
        <v>2480</v>
      </c>
      <c r="F942" s="23" t="s">
        <v>6358</v>
      </c>
      <c r="G942" s="30" t="s">
        <v>6359</v>
      </c>
      <c r="H942" s="23" t="s">
        <v>4399</v>
      </c>
      <c r="I942" s="23" t="s">
        <v>2131</v>
      </c>
      <c r="J942" s="23" t="s">
        <v>55</v>
      </c>
      <c r="K942" s="23" t="s">
        <v>6360</v>
      </c>
      <c r="L942" s="23">
        <v>59771</v>
      </c>
      <c r="M942" s="23" t="s">
        <v>90</v>
      </c>
      <c r="N942" s="23">
        <v>2140000000000000</v>
      </c>
    </row>
    <row r="943" spans="2:14" x14ac:dyDescent="0.2">
      <c r="B943" s="22" t="s">
        <v>685</v>
      </c>
      <c r="C943" s="23" t="s">
        <v>6361</v>
      </c>
      <c r="D943" s="23" t="s">
        <v>2140</v>
      </c>
      <c r="E943" s="23" t="s">
        <v>6362</v>
      </c>
      <c r="F943" s="23" t="s">
        <v>6363</v>
      </c>
      <c r="G943" s="30" t="s">
        <v>6364</v>
      </c>
      <c r="H943" s="23" t="s">
        <v>14</v>
      </c>
      <c r="I943" s="23" t="s">
        <v>2131</v>
      </c>
      <c r="J943" s="23" t="s">
        <v>16</v>
      </c>
      <c r="K943" s="23" t="s">
        <v>6365</v>
      </c>
      <c r="L943" s="23">
        <v>20220</v>
      </c>
      <c r="M943" s="23" t="s">
        <v>92</v>
      </c>
      <c r="N943" s="23">
        <v>4340000000000000</v>
      </c>
    </row>
    <row r="944" spans="2:14" x14ac:dyDescent="0.2">
      <c r="B944" s="22" t="s">
        <v>621</v>
      </c>
      <c r="C944" s="23" t="s">
        <v>6366</v>
      </c>
      <c r="D944" s="23" t="s">
        <v>2126</v>
      </c>
      <c r="E944" s="23" t="s">
        <v>2503</v>
      </c>
      <c r="F944" s="23" t="s">
        <v>6367</v>
      </c>
      <c r="G944" s="30" t="s">
        <v>6368</v>
      </c>
      <c r="H944" s="23" t="s">
        <v>3351</v>
      </c>
      <c r="I944" s="23" t="s">
        <v>2131</v>
      </c>
      <c r="J944" s="23" t="s">
        <v>14</v>
      </c>
      <c r="K944" s="23" t="s">
        <v>6369</v>
      </c>
      <c r="L944" s="23">
        <v>98498</v>
      </c>
      <c r="M944" s="23" t="s">
        <v>90</v>
      </c>
      <c r="N944" s="23">
        <v>2680000000000000</v>
      </c>
    </row>
    <row r="945" spans="2:14" x14ac:dyDescent="0.2">
      <c r="B945" s="22" t="s">
        <v>1929</v>
      </c>
      <c r="C945" s="23" t="s">
        <v>6370</v>
      </c>
      <c r="D945" s="23" t="s">
        <v>2126</v>
      </c>
      <c r="E945" s="23" t="s">
        <v>2211</v>
      </c>
      <c r="F945" s="23" t="s">
        <v>6371</v>
      </c>
      <c r="G945" s="30" t="s">
        <v>6372</v>
      </c>
      <c r="H945" s="23" t="s">
        <v>2910</v>
      </c>
      <c r="I945" s="23" t="s">
        <v>2131</v>
      </c>
      <c r="J945" s="23" t="s">
        <v>50</v>
      </c>
      <c r="K945" s="23" t="s">
        <v>6373</v>
      </c>
      <c r="L945" s="23">
        <v>96840</v>
      </c>
      <c r="M945" s="23" t="s">
        <v>90</v>
      </c>
      <c r="N945" s="23">
        <v>4350000000000000</v>
      </c>
    </row>
    <row r="946" spans="2:14" x14ac:dyDescent="0.2">
      <c r="B946" s="22" t="s">
        <v>1556</v>
      </c>
      <c r="C946" s="23" t="s">
        <v>6374</v>
      </c>
      <c r="D946" s="23" t="s">
        <v>2140</v>
      </c>
      <c r="E946" s="23" t="s">
        <v>3698</v>
      </c>
      <c r="F946" s="23" t="s">
        <v>6375</v>
      </c>
      <c r="G946" s="30" t="s">
        <v>6376</v>
      </c>
      <c r="H946" s="23" t="s">
        <v>4116</v>
      </c>
      <c r="I946" s="23" t="s">
        <v>2131</v>
      </c>
      <c r="J946" s="23" t="s">
        <v>56</v>
      </c>
      <c r="K946" s="23" t="s">
        <v>6377</v>
      </c>
      <c r="L946" s="23">
        <v>40596</v>
      </c>
      <c r="M946" s="23" t="s">
        <v>93</v>
      </c>
      <c r="N946" s="23">
        <v>4770000000000000</v>
      </c>
    </row>
    <row r="947" spans="2:14" x14ac:dyDescent="0.2">
      <c r="B947" s="22" t="s">
        <v>789</v>
      </c>
      <c r="C947" s="23" t="s">
        <v>6378</v>
      </c>
      <c r="D947" s="23" t="s">
        <v>2126</v>
      </c>
      <c r="E947" s="23" t="s">
        <v>4926</v>
      </c>
      <c r="F947" s="23" t="s">
        <v>6379</v>
      </c>
      <c r="G947" s="30" t="s">
        <v>6380</v>
      </c>
      <c r="H947" s="23" t="s">
        <v>4121</v>
      </c>
      <c r="I947" s="23" t="s">
        <v>2131</v>
      </c>
      <c r="J947" s="23" t="s">
        <v>56</v>
      </c>
      <c r="K947" s="23" t="s">
        <v>6381</v>
      </c>
      <c r="L947" s="23">
        <v>40210</v>
      </c>
      <c r="M947" s="23" t="s">
        <v>90</v>
      </c>
      <c r="N947" s="23">
        <v>2500000000000000</v>
      </c>
    </row>
    <row r="948" spans="2:14" x14ac:dyDescent="0.2">
      <c r="B948" s="22" t="s">
        <v>1412</v>
      </c>
      <c r="C948" s="23" t="s">
        <v>6382</v>
      </c>
      <c r="D948" s="23" t="s">
        <v>2126</v>
      </c>
      <c r="E948" s="23" t="s">
        <v>2480</v>
      </c>
      <c r="F948" s="23" t="s">
        <v>6383</v>
      </c>
      <c r="G948" s="30" t="s">
        <v>6384</v>
      </c>
      <c r="H948" s="23" t="s">
        <v>6385</v>
      </c>
      <c r="I948" s="23" t="s">
        <v>2131</v>
      </c>
      <c r="J948" s="23" t="s">
        <v>17</v>
      </c>
      <c r="K948" s="23" t="s">
        <v>6386</v>
      </c>
      <c r="L948" s="23">
        <v>76305</v>
      </c>
      <c r="M948" s="23" t="s">
        <v>90</v>
      </c>
      <c r="N948" s="23">
        <v>1520000000000000</v>
      </c>
    </row>
    <row r="949" spans="2:14" x14ac:dyDescent="0.2">
      <c r="B949" s="22" t="s">
        <v>363</v>
      </c>
      <c r="C949" s="23" t="s">
        <v>6387</v>
      </c>
      <c r="D949" s="23" t="s">
        <v>2126</v>
      </c>
      <c r="E949" s="23" t="s">
        <v>2690</v>
      </c>
      <c r="F949" s="23" t="s">
        <v>6388</v>
      </c>
      <c r="G949" s="30" t="s">
        <v>6389</v>
      </c>
      <c r="H949" s="23" t="s">
        <v>3826</v>
      </c>
      <c r="I949" s="23" t="s">
        <v>2131</v>
      </c>
      <c r="J949" s="23" t="s">
        <v>20</v>
      </c>
      <c r="K949" s="23" t="s">
        <v>6390</v>
      </c>
      <c r="L949" s="23">
        <v>32505</v>
      </c>
      <c r="M949" s="23" t="s">
        <v>95</v>
      </c>
      <c r="N949" s="23">
        <v>1510000000000000</v>
      </c>
    </row>
    <row r="950" spans="2:14" x14ac:dyDescent="0.2">
      <c r="B950" s="22" t="s">
        <v>767</v>
      </c>
      <c r="C950" s="23" t="s">
        <v>6391</v>
      </c>
      <c r="D950" s="23" t="s">
        <v>2126</v>
      </c>
      <c r="E950" s="23" t="s">
        <v>2819</v>
      </c>
      <c r="F950" s="23" t="s">
        <v>6392</v>
      </c>
      <c r="G950" s="30" t="s">
        <v>6393</v>
      </c>
      <c r="H950" s="23" t="s">
        <v>4362</v>
      </c>
      <c r="I950" s="23" t="s">
        <v>2131</v>
      </c>
      <c r="J950" s="23" t="s">
        <v>45</v>
      </c>
      <c r="K950" s="23" t="s">
        <v>6394</v>
      </c>
      <c r="L950" s="23">
        <v>37995</v>
      </c>
      <c r="M950" s="23" t="s">
        <v>95</v>
      </c>
      <c r="N950" s="23">
        <v>2900000000000000</v>
      </c>
    </row>
    <row r="951" spans="2:14" x14ac:dyDescent="0.2">
      <c r="B951" s="22" t="s">
        <v>1496</v>
      </c>
      <c r="C951" s="23" t="s">
        <v>6395</v>
      </c>
      <c r="D951" s="23" t="s">
        <v>2140</v>
      </c>
      <c r="E951" s="23" t="s">
        <v>3231</v>
      </c>
      <c r="F951" s="23" t="s">
        <v>6396</v>
      </c>
      <c r="G951" s="30" t="s">
        <v>6397</v>
      </c>
      <c r="H951" s="23" t="s">
        <v>2302</v>
      </c>
      <c r="I951" s="23" t="s">
        <v>2131</v>
      </c>
      <c r="J951" s="23" t="s">
        <v>32</v>
      </c>
      <c r="K951" s="23" t="s">
        <v>6398</v>
      </c>
      <c r="L951" s="23">
        <v>53726</v>
      </c>
      <c r="M951" s="23" t="s">
        <v>91</v>
      </c>
      <c r="N951" s="23">
        <v>1720000000000000</v>
      </c>
    </row>
    <row r="952" spans="2:14" x14ac:dyDescent="0.2">
      <c r="B952" s="22" t="s">
        <v>1418</v>
      </c>
      <c r="C952" s="23" t="s">
        <v>6399</v>
      </c>
      <c r="D952" s="23" t="s">
        <v>2140</v>
      </c>
      <c r="E952" s="23" t="s">
        <v>3063</v>
      </c>
      <c r="F952" s="23" t="s">
        <v>6400</v>
      </c>
      <c r="G952" s="30" t="s">
        <v>6401</v>
      </c>
      <c r="H952" s="23" t="s">
        <v>3296</v>
      </c>
      <c r="I952" s="23" t="s">
        <v>2131</v>
      </c>
      <c r="J952" s="23" t="s">
        <v>17</v>
      </c>
      <c r="K952" s="23" t="s">
        <v>6402</v>
      </c>
      <c r="L952" s="23">
        <v>77223</v>
      </c>
      <c r="M952" s="23" t="s">
        <v>94</v>
      </c>
      <c r="N952" s="23">
        <v>2560000000000000</v>
      </c>
    </row>
    <row r="953" spans="2:14" x14ac:dyDescent="0.2">
      <c r="B953" s="22" t="s">
        <v>317</v>
      </c>
      <c r="C953" s="23" t="s">
        <v>6403</v>
      </c>
      <c r="D953" s="23" t="s">
        <v>2126</v>
      </c>
      <c r="E953" s="23" t="s">
        <v>2340</v>
      </c>
      <c r="F953" s="23" t="s">
        <v>6404</v>
      </c>
      <c r="G953" s="30" t="s">
        <v>6405</v>
      </c>
      <c r="H953" s="23" t="s">
        <v>2411</v>
      </c>
      <c r="I953" s="23" t="s">
        <v>2131</v>
      </c>
      <c r="J953" s="23" t="s">
        <v>24</v>
      </c>
      <c r="K953" s="23" t="s">
        <v>6406</v>
      </c>
      <c r="L953" s="23">
        <v>55108</v>
      </c>
      <c r="M953" s="23" t="s">
        <v>97</v>
      </c>
      <c r="N953" s="23">
        <v>3100000000000000</v>
      </c>
    </row>
    <row r="954" spans="2:14" x14ac:dyDescent="0.2">
      <c r="B954" s="22" t="s">
        <v>1006</v>
      </c>
      <c r="C954" s="23" t="s">
        <v>6407</v>
      </c>
      <c r="D954" s="23" t="s">
        <v>2126</v>
      </c>
      <c r="E954" s="23" t="s">
        <v>3168</v>
      </c>
      <c r="F954" s="23" t="s">
        <v>6408</v>
      </c>
      <c r="G954" s="30" t="s">
        <v>6409</v>
      </c>
      <c r="H954" s="23" t="s">
        <v>2794</v>
      </c>
      <c r="I954" s="23" t="s">
        <v>2131</v>
      </c>
      <c r="J954" s="23" t="s">
        <v>15</v>
      </c>
      <c r="K954" s="23" t="s">
        <v>6410</v>
      </c>
      <c r="L954" s="23">
        <v>93773</v>
      </c>
      <c r="M954" s="23" t="s">
        <v>90</v>
      </c>
      <c r="N954" s="23">
        <v>4700000000000000</v>
      </c>
    </row>
    <row r="955" spans="2:14" x14ac:dyDescent="0.2">
      <c r="B955" s="22" t="s">
        <v>954</v>
      </c>
      <c r="C955" s="23" t="s">
        <v>6411</v>
      </c>
      <c r="D955" s="23" t="s">
        <v>2126</v>
      </c>
      <c r="E955" s="23" t="s">
        <v>4287</v>
      </c>
      <c r="F955" s="23" t="s">
        <v>6412</v>
      </c>
      <c r="G955" s="30" t="s">
        <v>6413</v>
      </c>
      <c r="H955" s="23" t="s">
        <v>4038</v>
      </c>
      <c r="I955" s="23" t="s">
        <v>2131</v>
      </c>
      <c r="J955" s="23" t="s">
        <v>13</v>
      </c>
      <c r="K955" s="23" t="s">
        <v>6414</v>
      </c>
      <c r="L955" s="23">
        <v>46614</v>
      </c>
      <c r="M955" s="23" t="s">
        <v>94</v>
      </c>
      <c r="N955" s="23">
        <v>4160000000000000</v>
      </c>
    </row>
    <row r="956" spans="2:14" x14ac:dyDescent="0.2">
      <c r="B956" s="22" t="s">
        <v>554</v>
      </c>
      <c r="C956" s="23" t="s">
        <v>6415</v>
      </c>
      <c r="D956" s="23" t="s">
        <v>2126</v>
      </c>
      <c r="E956" s="23" t="s">
        <v>3052</v>
      </c>
      <c r="F956" s="23" t="s">
        <v>6416</v>
      </c>
      <c r="G956" s="30" t="s">
        <v>6417</v>
      </c>
      <c r="H956" s="23" t="s">
        <v>3084</v>
      </c>
      <c r="I956" s="23" t="s">
        <v>2131</v>
      </c>
      <c r="J956" s="23" t="s">
        <v>17</v>
      </c>
      <c r="K956" s="23" t="s">
        <v>6418</v>
      </c>
      <c r="L956" s="23">
        <v>79905</v>
      </c>
      <c r="M956" s="23" t="s">
        <v>90</v>
      </c>
      <c r="N956" s="23">
        <v>1590000000000000</v>
      </c>
    </row>
    <row r="957" spans="2:14" x14ac:dyDescent="0.2">
      <c r="B957" s="22" t="s">
        <v>1815</v>
      </c>
      <c r="C957" s="23" t="s">
        <v>6419</v>
      </c>
      <c r="D957" s="23" t="s">
        <v>2140</v>
      </c>
      <c r="E957" s="23" t="s">
        <v>3838</v>
      </c>
      <c r="F957" s="23" t="s">
        <v>6420</v>
      </c>
      <c r="G957" s="30" t="s">
        <v>6421</v>
      </c>
      <c r="H957" s="23" t="s">
        <v>2417</v>
      </c>
      <c r="I957" s="23" t="s">
        <v>2131</v>
      </c>
      <c r="J957" s="23" t="s">
        <v>39</v>
      </c>
      <c r="K957" s="23" t="s">
        <v>6422</v>
      </c>
      <c r="L957" s="23">
        <v>15220</v>
      </c>
      <c r="M957" s="23" t="s">
        <v>90</v>
      </c>
      <c r="N957" s="23">
        <v>4780000000000000</v>
      </c>
    </row>
    <row r="958" spans="2:14" x14ac:dyDescent="0.2">
      <c r="B958" s="22" t="s">
        <v>679</v>
      </c>
      <c r="C958" s="23" t="s">
        <v>6423</v>
      </c>
      <c r="D958" s="23" t="s">
        <v>2126</v>
      </c>
      <c r="E958" s="23" t="s">
        <v>2253</v>
      </c>
      <c r="F958" s="23" t="s">
        <v>6424</v>
      </c>
      <c r="G958" s="30" t="s">
        <v>6425</v>
      </c>
      <c r="H958" s="23" t="s">
        <v>3075</v>
      </c>
      <c r="I958" s="23" t="s">
        <v>2131</v>
      </c>
      <c r="J958" s="23" t="s">
        <v>20</v>
      </c>
      <c r="K958" s="23" t="s">
        <v>6426</v>
      </c>
      <c r="L958" s="23">
        <v>32204</v>
      </c>
      <c r="M958" s="23" t="s">
        <v>90</v>
      </c>
      <c r="N958" s="23">
        <v>2640000000000000</v>
      </c>
    </row>
    <row r="959" spans="2:14" x14ac:dyDescent="0.2">
      <c r="B959" s="22" t="s">
        <v>263</v>
      </c>
      <c r="C959" s="23" t="s">
        <v>6427</v>
      </c>
      <c r="D959" s="23" t="s">
        <v>2126</v>
      </c>
      <c r="E959" s="23" t="s">
        <v>2288</v>
      </c>
      <c r="F959" s="23" t="s">
        <v>6428</v>
      </c>
      <c r="G959" s="30" t="s">
        <v>6429</v>
      </c>
      <c r="H959" s="23" t="s">
        <v>3936</v>
      </c>
      <c r="I959" s="23" t="s">
        <v>2131</v>
      </c>
      <c r="J959" s="23" t="s">
        <v>15</v>
      </c>
      <c r="K959" s="23" t="s">
        <v>6430</v>
      </c>
      <c r="L959" s="23">
        <v>92513</v>
      </c>
      <c r="M959" s="23" t="s">
        <v>89</v>
      </c>
      <c r="N959" s="23">
        <v>2390000000000000</v>
      </c>
    </row>
    <row r="960" spans="2:14" x14ac:dyDescent="0.2">
      <c r="B960" s="22" t="s">
        <v>1462</v>
      </c>
      <c r="C960" s="23" t="s">
        <v>6431</v>
      </c>
      <c r="D960" s="23" t="s">
        <v>2126</v>
      </c>
      <c r="E960" s="23" t="s">
        <v>2751</v>
      </c>
      <c r="F960" s="23" t="s">
        <v>6432</v>
      </c>
      <c r="G960" s="30" t="s">
        <v>6433</v>
      </c>
      <c r="H960" s="23" t="s">
        <v>2878</v>
      </c>
      <c r="I960" s="23" t="s">
        <v>2131</v>
      </c>
      <c r="J960" s="23" t="s">
        <v>46</v>
      </c>
      <c r="K960" s="23" t="s">
        <v>6434</v>
      </c>
      <c r="L960" s="23">
        <v>89550</v>
      </c>
      <c r="M960" s="23" t="s">
        <v>89</v>
      </c>
      <c r="N960" s="23">
        <v>4890000000000000</v>
      </c>
    </row>
    <row r="961" spans="2:14" x14ac:dyDescent="0.2">
      <c r="B961" s="22" t="s">
        <v>1329</v>
      </c>
      <c r="C961" s="23" t="s">
        <v>6435</v>
      </c>
      <c r="D961" s="23" t="s">
        <v>2126</v>
      </c>
      <c r="E961" s="23" t="s">
        <v>2187</v>
      </c>
      <c r="F961" s="23" t="s">
        <v>6436</v>
      </c>
      <c r="G961" s="30" t="s">
        <v>6437</v>
      </c>
      <c r="H961" s="23" t="s">
        <v>3268</v>
      </c>
      <c r="I961" s="23" t="s">
        <v>2131</v>
      </c>
      <c r="J961" s="23" t="s">
        <v>43</v>
      </c>
      <c r="K961" s="23" t="s">
        <v>6438</v>
      </c>
      <c r="L961" s="23">
        <v>85020</v>
      </c>
      <c r="M961" s="23" t="s">
        <v>90</v>
      </c>
      <c r="N961" s="23">
        <v>3710000000000000</v>
      </c>
    </row>
    <row r="962" spans="2:14" x14ac:dyDescent="0.2">
      <c r="B962" s="22" t="s">
        <v>1375</v>
      </c>
      <c r="C962" s="23" t="s">
        <v>6439</v>
      </c>
      <c r="D962" s="23" t="s">
        <v>2126</v>
      </c>
      <c r="E962" s="23" t="s">
        <v>2751</v>
      </c>
      <c r="F962" s="23" t="s">
        <v>6440</v>
      </c>
      <c r="G962" s="30" t="s">
        <v>6441</v>
      </c>
      <c r="H962" s="23" t="s">
        <v>2668</v>
      </c>
      <c r="I962" s="23" t="s">
        <v>2131</v>
      </c>
      <c r="J962" s="23" t="s">
        <v>47</v>
      </c>
      <c r="K962" s="23" t="s">
        <v>6442</v>
      </c>
      <c r="L962" s="23">
        <v>83711</v>
      </c>
      <c r="M962" s="23" t="s">
        <v>89</v>
      </c>
      <c r="N962" s="23">
        <v>4620000000000000</v>
      </c>
    </row>
    <row r="963" spans="2:14" x14ac:dyDescent="0.2">
      <c r="B963" s="22" t="s">
        <v>829</v>
      </c>
      <c r="C963" s="23" t="s">
        <v>6443</v>
      </c>
      <c r="D963" s="23" t="s">
        <v>2140</v>
      </c>
      <c r="E963" s="23" t="s">
        <v>5089</v>
      </c>
      <c r="F963" s="23" t="s">
        <v>6444</v>
      </c>
      <c r="G963" s="30" t="s">
        <v>6445</v>
      </c>
      <c r="H963" s="23" t="s">
        <v>2378</v>
      </c>
      <c r="I963" s="23" t="s">
        <v>2131</v>
      </c>
      <c r="J963" s="23" t="s">
        <v>17</v>
      </c>
      <c r="K963" s="23" t="s">
        <v>6446</v>
      </c>
      <c r="L963" s="23">
        <v>75260</v>
      </c>
      <c r="M963" s="23" t="s">
        <v>90</v>
      </c>
      <c r="N963" s="23">
        <v>4880000000000000</v>
      </c>
    </row>
    <row r="964" spans="2:14" x14ac:dyDescent="0.2">
      <c r="B964" s="22" t="s">
        <v>902</v>
      </c>
      <c r="C964" s="23" t="s">
        <v>6447</v>
      </c>
      <c r="D964" s="23" t="s">
        <v>2140</v>
      </c>
      <c r="E964" s="23" t="s">
        <v>2305</v>
      </c>
      <c r="F964" s="23" t="s">
        <v>6448</v>
      </c>
      <c r="G964" s="30" t="s">
        <v>6449</v>
      </c>
      <c r="H964" s="23" t="s">
        <v>5975</v>
      </c>
      <c r="I964" s="23" t="s">
        <v>2131</v>
      </c>
      <c r="J964" s="23" t="s">
        <v>43</v>
      </c>
      <c r="K964" s="23" t="s">
        <v>6450</v>
      </c>
      <c r="L964" s="23">
        <v>85284</v>
      </c>
      <c r="M964" s="23" t="s">
        <v>90</v>
      </c>
      <c r="N964" s="23">
        <v>4000000000000000</v>
      </c>
    </row>
    <row r="965" spans="2:14" x14ac:dyDescent="0.2">
      <c r="B965" s="22" t="s">
        <v>791</v>
      </c>
      <c r="C965" s="23" t="s">
        <v>6451</v>
      </c>
      <c r="D965" s="23" t="s">
        <v>2140</v>
      </c>
      <c r="E965" s="23" t="s">
        <v>3003</v>
      </c>
      <c r="F965" s="23" t="s">
        <v>6452</v>
      </c>
      <c r="G965" s="30" t="s">
        <v>6453</v>
      </c>
      <c r="H965" s="23" t="s">
        <v>2150</v>
      </c>
      <c r="I965" s="23" t="s">
        <v>2131</v>
      </c>
      <c r="J965" s="23" t="s">
        <v>15</v>
      </c>
      <c r="K965" s="23" t="s">
        <v>6454</v>
      </c>
      <c r="L965" s="23">
        <v>94286</v>
      </c>
      <c r="M965" s="23" t="s">
        <v>92</v>
      </c>
      <c r="N965" s="23">
        <v>1990000000000000</v>
      </c>
    </row>
    <row r="966" spans="2:14" x14ac:dyDescent="0.2">
      <c r="B966" s="22" t="s">
        <v>1906</v>
      </c>
      <c r="C966" s="23" t="s">
        <v>6455</v>
      </c>
      <c r="D966" s="23" t="s">
        <v>2140</v>
      </c>
      <c r="E966" s="23" t="s">
        <v>2158</v>
      </c>
      <c r="F966" s="23" t="s">
        <v>6456</v>
      </c>
      <c r="G966" s="30" t="s">
        <v>6457</v>
      </c>
      <c r="H966" s="23" t="s">
        <v>3030</v>
      </c>
      <c r="I966" s="23" t="s">
        <v>2131</v>
      </c>
      <c r="J966" s="23" t="s">
        <v>45</v>
      </c>
      <c r="K966" s="23" t="s">
        <v>6458</v>
      </c>
      <c r="L966" s="23">
        <v>37416</v>
      </c>
      <c r="M966" s="23" t="s">
        <v>91</v>
      </c>
      <c r="N966" s="23">
        <v>1990000000000000</v>
      </c>
    </row>
    <row r="967" spans="2:14" x14ac:dyDescent="0.2">
      <c r="B967" s="22" t="s">
        <v>1275</v>
      </c>
      <c r="C967" s="23" t="s">
        <v>6459</v>
      </c>
      <c r="D967" s="23" t="s">
        <v>2140</v>
      </c>
      <c r="E967" s="23" t="s">
        <v>2334</v>
      </c>
      <c r="F967" s="23" t="s">
        <v>6460</v>
      </c>
      <c r="G967" s="30" t="s">
        <v>6461</v>
      </c>
      <c r="H967" s="23" t="s">
        <v>2726</v>
      </c>
      <c r="I967" s="23" t="s">
        <v>2131</v>
      </c>
      <c r="J967" s="23" t="s">
        <v>17</v>
      </c>
      <c r="K967" s="23" t="s">
        <v>6462</v>
      </c>
      <c r="L967" s="23">
        <v>78285</v>
      </c>
      <c r="M967" s="23" t="s">
        <v>95</v>
      </c>
      <c r="N967" s="23">
        <v>3740000000000000</v>
      </c>
    </row>
    <row r="968" spans="2:14" x14ac:dyDescent="0.2">
      <c r="B968" s="22" t="s">
        <v>910</v>
      </c>
      <c r="C968" s="23" t="s">
        <v>6463</v>
      </c>
      <c r="D968" s="23" t="s">
        <v>2140</v>
      </c>
      <c r="E968" s="23" t="s">
        <v>2223</v>
      </c>
      <c r="F968" s="23" t="s">
        <v>6464</v>
      </c>
      <c r="G968" s="30" t="s">
        <v>6465</v>
      </c>
      <c r="H968" s="23" t="s">
        <v>3663</v>
      </c>
      <c r="I968" s="23" t="s">
        <v>2131</v>
      </c>
      <c r="J968" s="23" t="s">
        <v>53</v>
      </c>
      <c r="K968" s="23" t="s">
        <v>6466</v>
      </c>
      <c r="L968" s="23">
        <v>87140</v>
      </c>
      <c r="M968" s="23" t="s">
        <v>90</v>
      </c>
      <c r="N968" s="23">
        <v>3280000000000000</v>
      </c>
    </row>
    <row r="969" spans="2:14" x14ac:dyDescent="0.2">
      <c r="B969" s="22" t="s">
        <v>2031</v>
      </c>
      <c r="C969" s="23" t="s">
        <v>6467</v>
      </c>
      <c r="D969" s="23" t="s">
        <v>2126</v>
      </c>
      <c r="E969" s="23" t="s">
        <v>2420</v>
      </c>
      <c r="F969" s="23" t="s">
        <v>6468</v>
      </c>
      <c r="G969" s="30" t="s">
        <v>6469</v>
      </c>
      <c r="H969" s="23" t="s">
        <v>5150</v>
      </c>
      <c r="I969" s="23" t="s">
        <v>2131</v>
      </c>
      <c r="J969" s="23" t="s">
        <v>35</v>
      </c>
      <c r="K969" s="23" t="s">
        <v>6470</v>
      </c>
      <c r="L969" s="23">
        <v>64054</v>
      </c>
      <c r="M969" s="23" t="s">
        <v>90</v>
      </c>
      <c r="N969" s="23">
        <v>4640000000000000</v>
      </c>
    </row>
    <row r="970" spans="2:14" x14ac:dyDescent="0.2">
      <c r="B970" s="22" t="s">
        <v>1598</v>
      </c>
      <c r="C970" s="23" t="s">
        <v>6471</v>
      </c>
      <c r="D970" s="23" t="s">
        <v>2126</v>
      </c>
      <c r="E970" s="23" t="s">
        <v>2277</v>
      </c>
      <c r="F970" s="23" t="s">
        <v>6472</v>
      </c>
      <c r="G970" s="30" t="s">
        <v>6473</v>
      </c>
      <c r="H970" s="23" t="s">
        <v>2632</v>
      </c>
      <c r="I970" s="23" t="s">
        <v>2131</v>
      </c>
      <c r="J970" s="23" t="s">
        <v>45</v>
      </c>
      <c r="K970" s="23" t="s">
        <v>6474</v>
      </c>
      <c r="L970" s="23">
        <v>38109</v>
      </c>
      <c r="M970" s="23" t="s">
        <v>90</v>
      </c>
      <c r="N970" s="23">
        <v>1490000000000000</v>
      </c>
    </row>
    <row r="971" spans="2:14" x14ac:dyDescent="0.2">
      <c r="B971" s="22" t="s">
        <v>948</v>
      </c>
      <c r="C971" s="23" t="s">
        <v>6475</v>
      </c>
      <c r="D971" s="23" t="s">
        <v>2140</v>
      </c>
      <c r="E971" s="23" t="s">
        <v>3970</v>
      </c>
      <c r="F971" s="23" t="s">
        <v>6476</v>
      </c>
      <c r="G971" s="30" t="s">
        <v>6477</v>
      </c>
      <c r="H971" s="23" t="s">
        <v>3955</v>
      </c>
      <c r="I971" s="23" t="s">
        <v>2131</v>
      </c>
      <c r="J971" s="23" t="s">
        <v>20</v>
      </c>
      <c r="K971" s="23" t="s">
        <v>6478</v>
      </c>
      <c r="L971" s="23">
        <v>33196</v>
      </c>
      <c r="M971" s="23" t="s">
        <v>90</v>
      </c>
      <c r="N971" s="23">
        <v>4070000000000000</v>
      </c>
    </row>
    <row r="972" spans="2:14" x14ac:dyDescent="0.2">
      <c r="B972" s="22" t="s">
        <v>1809</v>
      </c>
      <c r="C972" s="23" t="s">
        <v>6479</v>
      </c>
      <c r="D972" s="23" t="s">
        <v>2126</v>
      </c>
      <c r="E972" s="23" t="s">
        <v>2459</v>
      </c>
      <c r="F972" s="23" t="s">
        <v>6480</v>
      </c>
      <c r="G972" s="30" t="s">
        <v>6481</v>
      </c>
      <c r="H972" s="23" t="s">
        <v>3589</v>
      </c>
      <c r="I972" s="23" t="s">
        <v>2131</v>
      </c>
      <c r="J972" s="23" t="s">
        <v>14</v>
      </c>
      <c r="K972" s="23" t="s">
        <v>6482</v>
      </c>
      <c r="L972" s="23">
        <v>98682</v>
      </c>
      <c r="M972" s="23" t="s">
        <v>96</v>
      </c>
      <c r="N972" s="23">
        <v>1600000000000000</v>
      </c>
    </row>
    <row r="973" spans="2:14" x14ac:dyDescent="0.2">
      <c r="B973" s="22" t="s">
        <v>1532</v>
      </c>
      <c r="C973" s="23" t="s">
        <v>6483</v>
      </c>
      <c r="D973" s="23" t="s">
        <v>2126</v>
      </c>
      <c r="E973" s="23" t="s">
        <v>5432</v>
      </c>
      <c r="F973" s="23" t="s">
        <v>6484</v>
      </c>
      <c r="G973" s="30" t="s">
        <v>6485</v>
      </c>
      <c r="H973" s="23" t="s">
        <v>3885</v>
      </c>
      <c r="I973" s="23" t="s">
        <v>2131</v>
      </c>
      <c r="J973" s="23" t="s">
        <v>58</v>
      </c>
      <c r="K973" s="23" t="s">
        <v>6486</v>
      </c>
      <c r="L973" s="23">
        <v>97296</v>
      </c>
      <c r="M973" s="23" t="s">
        <v>90</v>
      </c>
      <c r="N973" s="23">
        <v>3550000000000000</v>
      </c>
    </row>
    <row r="974" spans="2:14" x14ac:dyDescent="0.2">
      <c r="B974" s="22" t="s">
        <v>1666</v>
      </c>
      <c r="C974" s="23" t="s">
        <v>6487</v>
      </c>
      <c r="D974" s="23" t="s">
        <v>2140</v>
      </c>
      <c r="E974" s="23" t="s">
        <v>2158</v>
      </c>
      <c r="F974" s="23" t="s">
        <v>6488</v>
      </c>
      <c r="G974" s="30" t="s">
        <v>6489</v>
      </c>
      <c r="H974" s="23" t="s">
        <v>4734</v>
      </c>
      <c r="I974" s="23" t="s">
        <v>2131</v>
      </c>
      <c r="J974" s="23" t="s">
        <v>26</v>
      </c>
      <c r="K974" s="23" t="s">
        <v>6490</v>
      </c>
      <c r="L974" s="23">
        <v>6127</v>
      </c>
      <c r="M974" s="23" t="s">
        <v>99</v>
      </c>
      <c r="N974" s="23">
        <v>4490000000000000</v>
      </c>
    </row>
    <row r="975" spans="2:14" x14ac:dyDescent="0.2">
      <c r="B975" s="22" t="s">
        <v>1540</v>
      </c>
      <c r="C975" s="23" t="s">
        <v>6491</v>
      </c>
      <c r="D975" s="23" t="s">
        <v>2126</v>
      </c>
      <c r="E975" s="23" t="s">
        <v>2777</v>
      </c>
      <c r="F975" s="23" t="s">
        <v>6492</v>
      </c>
      <c r="G975" s="30" t="s">
        <v>6493</v>
      </c>
      <c r="H975" s="23" t="s">
        <v>3854</v>
      </c>
      <c r="I975" s="23" t="s">
        <v>2131</v>
      </c>
      <c r="J975" s="23" t="s">
        <v>29</v>
      </c>
      <c r="K975" s="23" t="s">
        <v>6494</v>
      </c>
      <c r="L975" s="23">
        <v>11044</v>
      </c>
      <c r="M975" s="23" t="s">
        <v>94</v>
      </c>
      <c r="N975" s="23">
        <v>2820000000000000</v>
      </c>
    </row>
    <row r="976" spans="2:14" x14ac:dyDescent="0.2">
      <c r="B976" s="22" t="s">
        <v>357</v>
      </c>
      <c r="C976" s="23" t="s">
        <v>6495</v>
      </c>
      <c r="D976" s="23" t="s">
        <v>2140</v>
      </c>
      <c r="E976" s="23" t="s">
        <v>2959</v>
      </c>
      <c r="F976" s="23" t="s">
        <v>6496</v>
      </c>
      <c r="G976" s="30" t="s">
        <v>6497</v>
      </c>
      <c r="H976" s="23" t="s">
        <v>3084</v>
      </c>
      <c r="I976" s="23" t="s">
        <v>2131</v>
      </c>
      <c r="J976" s="23" t="s">
        <v>17</v>
      </c>
      <c r="K976" s="23" t="s">
        <v>6498</v>
      </c>
      <c r="L976" s="23">
        <v>88519</v>
      </c>
      <c r="M976" s="23" t="s">
        <v>90</v>
      </c>
      <c r="N976" s="23">
        <v>4220000000000000</v>
      </c>
    </row>
    <row r="977" spans="2:14" x14ac:dyDescent="0.2">
      <c r="B977" s="22" t="s">
        <v>1140</v>
      </c>
      <c r="C977" s="23" t="s">
        <v>6499</v>
      </c>
      <c r="D977" s="23" t="s">
        <v>2140</v>
      </c>
      <c r="E977" s="23" t="s">
        <v>2299</v>
      </c>
      <c r="F977" s="23" t="s">
        <v>6500</v>
      </c>
      <c r="G977" s="30" t="s">
        <v>6501</v>
      </c>
      <c r="H977" s="23" t="s">
        <v>6502</v>
      </c>
      <c r="I977" s="23" t="s">
        <v>2131</v>
      </c>
      <c r="J977" s="23" t="s">
        <v>47</v>
      </c>
      <c r="K977" s="23" t="s">
        <v>6503</v>
      </c>
      <c r="L977" s="23">
        <v>83405</v>
      </c>
      <c r="M977" s="23" t="s">
        <v>90</v>
      </c>
      <c r="N977" s="23">
        <v>2770000000000000</v>
      </c>
    </row>
    <row r="978" spans="2:14" x14ac:dyDescent="0.2">
      <c r="B978" s="22" t="s">
        <v>1096</v>
      </c>
      <c r="C978" s="23" t="s">
        <v>6504</v>
      </c>
      <c r="D978" s="23" t="s">
        <v>2140</v>
      </c>
      <c r="E978" s="23" t="s">
        <v>2508</v>
      </c>
      <c r="F978" s="23" t="s">
        <v>6505</v>
      </c>
      <c r="G978" s="30" t="s">
        <v>6506</v>
      </c>
      <c r="H978" s="23" t="s">
        <v>2256</v>
      </c>
      <c r="I978" s="23" t="s">
        <v>2131</v>
      </c>
      <c r="J978" s="23" t="s">
        <v>19</v>
      </c>
      <c r="K978" s="23" t="s">
        <v>6507</v>
      </c>
      <c r="L978" s="23">
        <v>62764</v>
      </c>
      <c r="M978" s="23" t="s">
        <v>98</v>
      </c>
      <c r="N978" s="23">
        <v>4530000000000000</v>
      </c>
    </row>
    <row r="979" spans="2:14" x14ac:dyDescent="0.2">
      <c r="B979" s="22" t="s">
        <v>1862</v>
      </c>
      <c r="C979" s="23" t="s">
        <v>6508</v>
      </c>
      <c r="D979" s="23" t="s">
        <v>2140</v>
      </c>
      <c r="E979" s="23" t="s">
        <v>2158</v>
      </c>
      <c r="F979" s="23" t="s">
        <v>6509</v>
      </c>
      <c r="G979" s="30" t="s">
        <v>6510</v>
      </c>
      <c r="H979" s="23" t="s">
        <v>2888</v>
      </c>
      <c r="I979" s="23" t="s">
        <v>2131</v>
      </c>
      <c r="J979" s="23" t="s">
        <v>28</v>
      </c>
      <c r="K979" s="23" t="s">
        <v>6511</v>
      </c>
      <c r="L979" s="23">
        <v>31416</v>
      </c>
      <c r="M979" s="23" t="s">
        <v>100</v>
      </c>
      <c r="N979" s="23">
        <v>2370000000000000</v>
      </c>
    </row>
    <row r="980" spans="2:14" x14ac:dyDescent="0.2">
      <c r="B980" s="22" t="s">
        <v>1381</v>
      </c>
      <c r="C980" s="23" t="s">
        <v>6512</v>
      </c>
      <c r="D980" s="23" t="s">
        <v>2140</v>
      </c>
      <c r="E980" s="23" t="s">
        <v>3556</v>
      </c>
      <c r="F980" s="23" t="s">
        <v>6513</v>
      </c>
      <c r="G980" s="30" t="s">
        <v>6514</v>
      </c>
      <c r="H980" s="23" t="s">
        <v>2445</v>
      </c>
      <c r="I980" s="23" t="s">
        <v>2131</v>
      </c>
      <c r="J980" s="23" t="s">
        <v>40</v>
      </c>
      <c r="K980" s="23" t="s">
        <v>6515</v>
      </c>
      <c r="L980" s="23">
        <v>68531</v>
      </c>
      <c r="M980" s="23" t="s">
        <v>90</v>
      </c>
      <c r="N980" s="23">
        <v>4890000000000000</v>
      </c>
    </row>
    <row r="981" spans="2:14" x14ac:dyDescent="0.2">
      <c r="B981" s="22" t="s">
        <v>1460</v>
      </c>
      <c r="C981" s="23" t="s">
        <v>6516</v>
      </c>
      <c r="D981" s="23" t="s">
        <v>2140</v>
      </c>
      <c r="E981" s="23" t="s">
        <v>3647</v>
      </c>
      <c r="F981" s="23" t="s">
        <v>6517</v>
      </c>
      <c r="G981" s="30" t="s">
        <v>6518</v>
      </c>
      <c r="H981" s="23" t="s">
        <v>4480</v>
      </c>
      <c r="I981" s="23" t="s">
        <v>2131</v>
      </c>
      <c r="J981" s="23" t="s">
        <v>23</v>
      </c>
      <c r="K981" s="23" t="s">
        <v>6519</v>
      </c>
      <c r="L981" s="23">
        <v>35905</v>
      </c>
      <c r="M981" s="23" t="s">
        <v>96</v>
      </c>
      <c r="N981" s="23">
        <v>2670000000000000</v>
      </c>
    </row>
    <row r="982" spans="2:14" x14ac:dyDescent="0.2">
      <c r="B982" s="22" t="s">
        <v>2019</v>
      </c>
      <c r="C982" s="23" t="s">
        <v>6520</v>
      </c>
      <c r="D982" s="23" t="s">
        <v>2140</v>
      </c>
      <c r="E982" s="23" t="s">
        <v>2891</v>
      </c>
      <c r="F982" s="23" t="s">
        <v>6521</v>
      </c>
      <c r="G982" s="30" t="s">
        <v>6522</v>
      </c>
      <c r="H982" s="23" t="s">
        <v>6523</v>
      </c>
      <c r="I982" s="23" t="s">
        <v>2131</v>
      </c>
      <c r="J982" s="23" t="s">
        <v>29</v>
      </c>
      <c r="K982" s="23" t="s">
        <v>6524</v>
      </c>
      <c r="L982" s="23">
        <v>10705</v>
      </c>
      <c r="M982" s="23" t="s">
        <v>95</v>
      </c>
      <c r="N982" s="23">
        <v>4330000000000000</v>
      </c>
    </row>
    <row r="983" spans="2:14" x14ac:dyDescent="0.2">
      <c r="B983" s="22" t="s">
        <v>548</v>
      </c>
      <c r="C983" s="23" t="s">
        <v>6525</v>
      </c>
      <c r="D983" s="23" t="s">
        <v>2140</v>
      </c>
      <c r="E983" s="23" t="s">
        <v>2813</v>
      </c>
      <c r="F983" s="23" t="s">
        <v>6526</v>
      </c>
      <c r="G983" s="30" t="s">
        <v>6527</v>
      </c>
      <c r="H983" s="23" t="s">
        <v>6528</v>
      </c>
      <c r="I983" s="23" t="s">
        <v>2131</v>
      </c>
      <c r="J983" s="23" t="s">
        <v>29</v>
      </c>
      <c r="K983" s="23" t="s">
        <v>6529</v>
      </c>
      <c r="L983" s="23">
        <v>11854</v>
      </c>
      <c r="M983" s="23" t="s">
        <v>90</v>
      </c>
      <c r="N983" s="23">
        <v>1830000000000000</v>
      </c>
    </row>
    <row r="984" spans="2:14" x14ac:dyDescent="0.2">
      <c r="B984" s="22" t="s">
        <v>1134</v>
      </c>
      <c r="C984" s="23" t="s">
        <v>6530</v>
      </c>
      <c r="D984" s="23" t="s">
        <v>2126</v>
      </c>
      <c r="E984" s="23" t="s">
        <v>2819</v>
      </c>
      <c r="F984" s="23" t="s">
        <v>6531</v>
      </c>
      <c r="G984" s="30" t="s">
        <v>6532</v>
      </c>
      <c r="H984" s="23" t="s">
        <v>2285</v>
      </c>
      <c r="I984" s="23" t="s">
        <v>2131</v>
      </c>
      <c r="J984" s="23" t="s">
        <v>28</v>
      </c>
      <c r="K984" s="23" t="s">
        <v>6533</v>
      </c>
      <c r="L984" s="23">
        <v>30343</v>
      </c>
      <c r="M984" s="23" t="s">
        <v>92</v>
      </c>
      <c r="N984" s="23">
        <v>2130000000000000</v>
      </c>
    </row>
    <row r="985" spans="2:14" x14ac:dyDescent="0.2">
      <c r="B985" s="22" t="s">
        <v>749</v>
      </c>
      <c r="C985" s="23" t="s">
        <v>6534</v>
      </c>
      <c r="D985" s="23" t="s">
        <v>2126</v>
      </c>
      <c r="E985" s="23" t="s">
        <v>2375</v>
      </c>
      <c r="F985" s="23" t="s">
        <v>6535</v>
      </c>
      <c r="G985" s="30" t="s">
        <v>6536</v>
      </c>
      <c r="H985" s="23" t="s">
        <v>14</v>
      </c>
      <c r="I985" s="23" t="s">
        <v>2131</v>
      </c>
      <c r="J985" s="23" t="s">
        <v>16</v>
      </c>
      <c r="K985" s="23" t="s">
        <v>6537</v>
      </c>
      <c r="L985" s="23">
        <v>20442</v>
      </c>
      <c r="M985" s="23" t="s">
        <v>94</v>
      </c>
      <c r="N985" s="23">
        <v>2910000000000000</v>
      </c>
    </row>
    <row r="986" spans="2:14" x14ac:dyDescent="0.2">
      <c r="B986" s="22" t="s">
        <v>2021</v>
      </c>
      <c r="C986" s="23" t="s">
        <v>6538</v>
      </c>
      <c r="D986" s="23" t="s">
        <v>2140</v>
      </c>
      <c r="E986" s="23" t="s">
        <v>2141</v>
      </c>
      <c r="F986" s="23" t="s">
        <v>6539</v>
      </c>
      <c r="G986" s="30" t="s">
        <v>6540</v>
      </c>
      <c r="H986" s="23" t="s">
        <v>2898</v>
      </c>
      <c r="I986" s="23" t="s">
        <v>2131</v>
      </c>
      <c r="J986" s="23" t="s">
        <v>20</v>
      </c>
      <c r="K986" s="23" t="s">
        <v>6541</v>
      </c>
      <c r="L986" s="23">
        <v>33710</v>
      </c>
      <c r="M986" s="23" t="s">
        <v>99</v>
      </c>
      <c r="N986" s="23">
        <v>3720000000000000</v>
      </c>
    </row>
    <row r="987" spans="2:14" x14ac:dyDescent="0.2">
      <c r="B987" s="22" t="s">
        <v>1234</v>
      </c>
      <c r="C987" s="23" t="s">
        <v>6542</v>
      </c>
      <c r="D987" s="23" t="s">
        <v>2140</v>
      </c>
      <c r="E987" s="23" t="s">
        <v>3271</v>
      </c>
      <c r="F987" s="23" t="s">
        <v>6543</v>
      </c>
      <c r="G987" s="30" t="s">
        <v>6544</v>
      </c>
      <c r="H987" s="23" t="s">
        <v>2822</v>
      </c>
      <c r="I987" s="23" t="s">
        <v>2131</v>
      </c>
      <c r="J987" s="23" t="s">
        <v>29</v>
      </c>
      <c r="K987" s="23" t="s">
        <v>6545</v>
      </c>
      <c r="L987" s="23">
        <v>10110</v>
      </c>
      <c r="M987" s="23" t="s">
        <v>90</v>
      </c>
      <c r="N987" s="23">
        <v>3360000000000000</v>
      </c>
    </row>
    <row r="988" spans="2:14" x14ac:dyDescent="0.2">
      <c r="B988" s="22" t="s">
        <v>507</v>
      </c>
      <c r="C988" s="23" t="s">
        <v>6546</v>
      </c>
      <c r="D988" s="23" t="s">
        <v>2126</v>
      </c>
      <c r="E988" s="23" t="s">
        <v>2680</v>
      </c>
      <c r="F988" s="23" t="s">
        <v>6547</v>
      </c>
      <c r="G988" s="30" t="s">
        <v>6548</v>
      </c>
      <c r="H988" s="23" t="s">
        <v>3885</v>
      </c>
      <c r="I988" s="23" t="s">
        <v>2131</v>
      </c>
      <c r="J988" s="23" t="s">
        <v>58</v>
      </c>
      <c r="K988" s="23" t="s">
        <v>6549</v>
      </c>
      <c r="L988" s="23">
        <v>97286</v>
      </c>
      <c r="M988" s="23" t="s">
        <v>95</v>
      </c>
      <c r="N988" s="23">
        <v>4790000000000000</v>
      </c>
    </row>
    <row r="989" spans="2:14" x14ac:dyDescent="0.2">
      <c r="B989" s="22" t="s">
        <v>2073</v>
      </c>
      <c r="C989" s="23" t="s">
        <v>6550</v>
      </c>
      <c r="D989" s="23" t="s">
        <v>2126</v>
      </c>
      <c r="E989" s="23" t="s">
        <v>2756</v>
      </c>
      <c r="F989" s="23" t="s">
        <v>6551</v>
      </c>
      <c r="G989" s="30" t="s">
        <v>6552</v>
      </c>
      <c r="H989" s="23" t="s">
        <v>2477</v>
      </c>
      <c r="I989" s="23" t="s">
        <v>2131</v>
      </c>
      <c r="J989" s="23" t="s">
        <v>26</v>
      </c>
      <c r="K989" s="23" t="s">
        <v>6553</v>
      </c>
      <c r="L989" s="23">
        <v>6721</v>
      </c>
      <c r="M989" s="23" t="s">
        <v>97</v>
      </c>
      <c r="N989" s="23">
        <v>4050000000000000</v>
      </c>
    </row>
    <row r="990" spans="2:14" x14ac:dyDescent="0.2">
      <c r="B990" s="22" t="s">
        <v>1592</v>
      </c>
      <c r="C990" s="23" t="s">
        <v>6554</v>
      </c>
      <c r="D990" s="23" t="s">
        <v>2126</v>
      </c>
      <c r="E990" s="23" t="s">
        <v>3601</v>
      </c>
      <c r="F990" s="23" t="s">
        <v>6555</v>
      </c>
      <c r="G990" s="30" t="s">
        <v>6556</v>
      </c>
      <c r="H990" s="23" t="s">
        <v>2477</v>
      </c>
      <c r="I990" s="23" t="s">
        <v>2131</v>
      </c>
      <c r="J990" s="23" t="s">
        <v>26</v>
      </c>
      <c r="K990" s="23" t="s">
        <v>6557</v>
      </c>
      <c r="L990" s="23">
        <v>6705</v>
      </c>
      <c r="M990" s="23" t="s">
        <v>95</v>
      </c>
      <c r="N990" s="23">
        <v>3390000000000000</v>
      </c>
    </row>
    <row r="991" spans="2:14" x14ac:dyDescent="0.2">
      <c r="B991" s="22" t="s">
        <v>1335</v>
      </c>
      <c r="C991" s="23" t="s">
        <v>6558</v>
      </c>
      <c r="D991" s="23" t="s">
        <v>2126</v>
      </c>
      <c r="E991" s="23" t="s">
        <v>2807</v>
      </c>
      <c r="F991" s="23" t="s">
        <v>6559</v>
      </c>
      <c r="G991" s="30" t="s">
        <v>6560</v>
      </c>
      <c r="H991" s="23" t="s">
        <v>2579</v>
      </c>
      <c r="I991" s="23" t="s">
        <v>2131</v>
      </c>
      <c r="J991" s="23" t="s">
        <v>43</v>
      </c>
      <c r="K991" s="23" t="s">
        <v>6561</v>
      </c>
      <c r="L991" s="23">
        <v>85705</v>
      </c>
      <c r="M991" s="23" t="s">
        <v>90</v>
      </c>
      <c r="N991" s="23">
        <v>2880000000000000</v>
      </c>
    </row>
    <row r="992" spans="2:14" x14ac:dyDescent="0.2">
      <c r="B992" s="22" t="s">
        <v>769</v>
      </c>
      <c r="C992" s="23" t="s">
        <v>6562</v>
      </c>
      <c r="D992" s="23" t="s">
        <v>2126</v>
      </c>
      <c r="E992" s="23" t="s">
        <v>2465</v>
      </c>
      <c r="F992" s="23" t="s">
        <v>6563</v>
      </c>
      <c r="G992" s="30" t="s">
        <v>6564</v>
      </c>
      <c r="H992" s="23" t="s">
        <v>4394</v>
      </c>
      <c r="I992" s="23" t="s">
        <v>2131</v>
      </c>
      <c r="J992" s="23" t="s">
        <v>25</v>
      </c>
      <c r="K992" s="23" t="s">
        <v>6565</v>
      </c>
      <c r="L992" s="23">
        <v>84409</v>
      </c>
      <c r="M992" s="23" t="s">
        <v>96</v>
      </c>
      <c r="N992" s="23">
        <v>2990000000000000</v>
      </c>
    </row>
    <row r="993" spans="2:14" x14ac:dyDescent="0.2">
      <c r="B993" s="22" t="s">
        <v>1811</v>
      </c>
      <c r="C993" s="23" t="s">
        <v>6566</v>
      </c>
      <c r="D993" s="23" t="s">
        <v>2140</v>
      </c>
      <c r="E993" s="23" t="s">
        <v>2813</v>
      </c>
      <c r="F993" s="23" t="s">
        <v>6567</v>
      </c>
      <c r="G993" s="30" t="s">
        <v>6568</v>
      </c>
      <c r="H993" s="23" t="s">
        <v>2462</v>
      </c>
      <c r="I993" s="23" t="s">
        <v>2131</v>
      </c>
      <c r="J993" s="23" t="s">
        <v>41</v>
      </c>
      <c r="K993" s="23" t="s">
        <v>6569</v>
      </c>
      <c r="L993" s="23">
        <v>74184</v>
      </c>
      <c r="M993" s="23" t="s">
        <v>90</v>
      </c>
      <c r="N993" s="23">
        <v>1460000000000000</v>
      </c>
    </row>
    <row r="994" spans="2:14" x14ac:dyDescent="0.2">
      <c r="B994" s="22" t="s">
        <v>1727</v>
      </c>
      <c r="C994" s="23" t="s">
        <v>6570</v>
      </c>
      <c r="D994" s="23" t="s">
        <v>2126</v>
      </c>
      <c r="E994" s="23" t="s">
        <v>3242</v>
      </c>
      <c r="F994" s="23" t="s">
        <v>6571</v>
      </c>
      <c r="G994" s="30" t="s">
        <v>6572</v>
      </c>
      <c r="H994" s="23" t="s">
        <v>2285</v>
      </c>
      <c r="I994" s="23" t="s">
        <v>2131</v>
      </c>
      <c r="J994" s="23" t="s">
        <v>28</v>
      </c>
      <c r="K994" s="23" t="s">
        <v>6573</v>
      </c>
      <c r="L994" s="23">
        <v>31132</v>
      </c>
      <c r="M994" s="23" t="s">
        <v>90</v>
      </c>
      <c r="N994" s="23">
        <v>4600000000000000</v>
      </c>
    </row>
    <row r="995" spans="2:14" x14ac:dyDescent="0.2">
      <c r="B995" s="22" t="s">
        <v>1536</v>
      </c>
      <c r="C995" s="23" t="s">
        <v>6574</v>
      </c>
      <c r="D995" s="23" t="s">
        <v>2126</v>
      </c>
      <c r="E995" s="23" t="s">
        <v>2891</v>
      </c>
      <c r="F995" s="23" t="s">
        <v>6575</v>
      </c>
      <c r="G995" s="30" t="s">
        <v>6576</v>
      </c>
      <c r="H995" s="23" t="s">
        <v>3518</v>
      </c>
      <c r="I995" s="23" t="s">
        <v>2131</v>
      </c>
      <c r="J995" s="23" t="s">
        <v>14</v>
      </c>
      <c r="K995" s="23" t="s">
        <v>6577</v>
      </c>
      <c r="L995" s="23">
        <v>99215</v>
      </c>
      <c r="M995" s="23" t="s">
        <v>95</v>
      </c>
      <c r="N995" s="23">
        <v>4530000000000000</v>
      </c>
    </row>
    <row r="996" spans="2:14" x14ac:dyDescent="0.2">
      <c r="B996" s="22" t="s">
        <v>237</v>
      </c>
      <c r="C996" s="23" t="s">
        <v>6578</v>
      </c>
      <c r="D996" s="23" t="s">
        <v>2140</v>
      </c>
      <c r="E996" s="23" t="s">
        <v>3033</v>
      </c>
      <c r="F996" s="23" t="s">
        <v>6579</v>
      </c>
      <c r="G996" s="30" t="s">
        <v>6580</v>
      </c>
      <c r="H996" s="23" t="s">
        <v>6581</v>
      </c>
      <c r="I996" s="23" t="s">
        <v>2131</v>
      </c>
      <c r="J996" s="23" t="s">
        <v>60</v>
      </c>
      <c r="K996" s="23" t="s">
        <v>6582</v>
      </c>
      <c r="L996" s="23">
        <v>5609</v>
      </c>
      <c r="M996" s="23" t="s">
        <v>102</v>
      </c>
      <c r="N996" s="23">
        <v>2390000000000000</v>
      </c>
    </row>
  </sheetData>
  <autoFilter ref="B2:N996" xr:uid="{F076B783-5805-6C40-8592-CC85CB857FF9}"/>
  <hyperlinks>
    <hyperlink ref="G3" r:id="rId1" display="mailto:rhummerstoncg@unblog.fr" xr:uid="{38C57E52-2CFE-5E46-8E55-2059EBE23DC3}"/>
    <hyperlink ref="G4" r:id="rId2" display="mailto:mnoirfc@mlb.com" xr:uid="{37A9274D-3D0B-2943-9AC8-E42F984539BF}"/>
    <hyperlink ref="G5" r:id="rId3" display="mailto:fratcliffed3@blog.com" xr:uid="{65F4F274-9A49-BC4C-8CAF-1D354A1B5E25}"/>
    <hyperlink ref="G6" r:id="rId4" display="mailto:theggr6@stumbleupon.com" xr:uid="{10E384C8-B09B-3D40-9FF0-6C13D32DA027}"/>
    <hyperlink ref="G7" r:id="rId5" display="mailto:fpenvarne81@nydailynews.com" xr:uid="{F8298B31-0653-6445-8F5C-751E4E18F42C}"/>
    <hyperlink ref="G8" r:id="rId6" display="mailto:tlimprichtk3@amazon.de" xr:uid="{7403D7A7-6503-D343-BCEF-22085BEB9D47}"/>
    <hyperlink ref="G9" r:id="rId7" display="mailto:estoddiw@dot.gov" xr:uid="{06C8F6CE-1D7A-B14D-97FE-2EDD00AB7F47}"/>
    <hyperlink ref="G10" r:id="rId8" display="mailto:imeranlg@weebly.com" xr:uid="{1BA454A5-EA2A-4045-B4CF-42A4417721B2}"/>
    <hyperlink ref="G11" r:id="rId9" display="mailto:fdarker92@eventbrite.com" xr:uid="{A711CD10-5117-6A43-A557-26BF2F98BAC7}"/>
    <hyperlink ref="G12" r:id="rId10" display="mailto:hmcrobertsl3@dagondesign.com" xr:uid="{860F45A2-0A9A-B048-8C44-F8E1171AD503}"/>
    <hyperlink ref="G13" r:id="rId11" display="mailto:dgwatkinsgi@hao123.com" xr:uid="{A3FB86C6-8664-E649-85A7-B833FCA0101B}"/>
    <hyperlink ref="G14" r:id="rId12" display="mailto:nmickad7@cbc.ca" xr:uid="{91F9AE35-10F7-7B4A-8237-0F0506FF016E}"/>
    <hyperlink ref="G15" r:id="rId13" display="mailto:jdoneldd8@tinypic.com" xr:uid="{FFA09D88-9F05-B24B-8194-05CA32691557}"/>
    <hyperlink ref="G16" r:id="rId14" display="mailto:lgregolin4a@friendfeed.com" xr:uid="{6A23C7AF-6EE2-1B42-897F-3BCBE42B027A}"/>
    <hyperlink ref="G17" r:id="rId15" display="mailto:zkewzick9c@bing.com" xr:uid="{4DD5EEC5-BEDF-EB4C-8EB6-60FF8F6C4464}"/>
    <hyperlink ref="G18" r:id="rId16" display="mailto:tpadley2h@usda.gov" xr:uid="{AA1742E3-F88F-D54F-8AB8-E3A6D150839B}"/>
    <hyperlink ref="G19" r:id="rId17" display="mailto:docooney2e@blog.com" xr:uid="{C406564A-57C1-5748-9430-0680E79B5587}"/>
    <hyperlink ref="G20" r:id="rId18" display="mailto:acrowth5k@angelfire.com" xr:uid="{60CC39BB-861D-864A-8B94-4134C985CD8D}"/>
    <hyperlink ref="G21" r:id="rId19" display="mailto:obreede3c@people.com.cn" xr:uid="{D5F385FD-0BD0-8A48-A0F8-6AD3BC3BF27F}"/>
    <hyperlink ref="G22" r:id="rId20" display="mailto:jtripconye7@github.io" xr:uid="{92082065-348C-6D4C-ABEF-1B7A2E9C77E7}"/>
    <hyperlink ref="G23" r:id="rId21" display="mailto:tcleynemg@sun.com" xr:uid="{AAAEF434-10B5-1042-9901-0DBC2961F859}"/>
    <hyperlink ref="G24" r:id="rId22" display="mailto:vabramor@springer.com" xr:uid="{FB940980-0B6F-8849-AE3B-92D358BEF550}"/>
    <hyperlink ref="G25" r:id="rId23" display="mailto:llymbourneb9@squarespace.com" xr:uid="{9F6331E6-8A72-0143-B340-9F2E42B33226}"/>
    <hyperlink ref="G26" r:id="rId24" display="mailto:belflainmb@ucoz.ru" xr:uid="{9BAC0970-3A4D-B140-9278-ABBB5A6DEA56}"/>
    <hyperlink ref="G27" r:id="rId25" display="mailto:nlonglands1j@auda.org.au" xr:uid="{555F1DCB-5FFF-2A41-805D-8E7FDF993434}"/>
    <hyperlink ref="G28" r:id="rId26" display="mailto:ctallachlz@desdev.cn" xr:uid="{554BB445-9BD8-A441-B42D-D1BCA88591E7}"/>
    <hyperlink ref="G29" r:id="rId27" display="mailto:hmatuszkiewicz3w@cargocollective.com" xr:uid="{C173565C-F479-E048-97B2-8628C04B451E}"/>
    <hyperlink ref="G30" r:id="rId28" display="mailto:pkeatchlb@is.gd" xr:uid="{A4303151-76A5-1F40-A9C1-83E26136FAB9}"/>
    <hyperlink ref="G31" r:id="rId29" display="mailto:bkarppif4@omniture.com" xr:uid="{5684F04D-6568-4747-ABCC-A7E5CC29EBD9}"/>
    <hyperlink ref="G32" r:id="rId30" display="mailto:wdysertod@github.io" xr:uid="{5CBD3C09-A844-4B4D-9883-A22A101372D1}"/>
    <hyperlink ref="G33" r:id="rId31" display="mailto:agwilt4d@blogger.com" xr:uid="{4420E322-5CCA-2340-8EEA-AA64547F0D10}"/>
    <hyperlink ref="G34" r:id="rId32" display="mailto:jkingzeth5r@privacy.gov.au" xr:uid="{9BAB155A-DADB-7B4D-9833-20A34D3FF988}"/>
    <hyperlink ref="G35" r:id="rId33" display="mailto:cfirpi1o@wp.com" xr:uid="{0868AAEA-56D8-1E4C-A94E-13CDC9D29746}"/>
    <hyperlink ref="G36" r:id="rId34" display="mailto:qmackenb6@studiopress.com" xr:uid="{BFAE6A58-1A99-4544-A1D6-B13C4560BF8A}"/>
    <hyperlink ref="G37" r:id="rId35" display="mailto:vklawibp@51.la" xr:uid="{3E5BDE6F-FDB1-2441-8074-2A63315D94BC}"/>
    <hyperlink ref="G38" r:id="rId36" display="mailto:bkellickkj@vimeo.com" xr:uid="{06BECE98-C984-A548-BD74-16662CB85F97}"/>
    <hyperlink ref="G39" r:id="rId37" display="mailto:sflasby4l@cbsnews.com" xr:uid="{018860E3-B8A1-D549-ACB9-17B67484A0B7}"/>
    <hyperlink ref="G40" r:id="rId38" display="mailto:bdahlendd@blogs.com" xr:uid="{B2F4EFFF-6DBE-9044-B689-EEFB89593856}"/>
    <hyperlink ref="G41" r:id="rId39" display="mailto:kbellordls@imgur.com" xr:uid="{634F73ED-14D5-4445-B647-50454F422D28}"/>
    <hyperlink ref="G42" r:id="rId40" display="mailto:llacknerix@hc360.com" xr:uid="{293C7FC9-1F9F-5D41-BF43-107F8721D973}"/>
    <hyperlink ref="G43" r:id="rId41" display="mailto:csweatingj5@slate.com" xr:uid="{0F881A0C-5872-BA46-ABC1-279343C22DDE}"/>
    <hyperlink ref="G44" r:id="rId42" display="mailto:fingry9w@posterous.com" xr:uid="{E68CCD76-C88F-B94E-8F2C-6F795715FD13}"/>
    <hyperlink ref="G45" r:id="rId43" display="mailto:rkinneya5@home.pl" xr:uid="{1818F4A8-6BED-B348-9D0B-B0965B2B4126}"/>
    <hyperlink ref="G46" r:id="rId44" display="mailto:cagiolfingerj2@cdbaby.com" xr:uid="{8888F239-8C30-F544-9470-2AD45D74D9CE}"/>
    <hyperlink ref="G47" r:id="rId45" display="mailto:mlenevef2@spotify.com" xr:uid="{C67C266A-A3B4-5949-AE54-0D2355049C68}"/>
    <hyperlink ref="G48" r:id="rId46" display="mailto:hswyndley2a@photobucket.com" xr:uid="{DA53FC5F-D7E2-AF4A-BAA7-1F6245B7EB74}"/>
    <hyperlink ref="G49" r:id="rId47" display="mailto:ekleinert9e@redcross.org" xr:uid="{262D0B90-2B45-9A4C-AD5A-44B80961EE63}"/>
    <hyperlink ref="G50" r:id="rId48" display="mailto:gzimekjx@nyu.edu" xr:uid="{F22A660D-59F4-6440-B15C-C34F2F61288A}"/>
    <hyperlink ref="G51" r:id="rId49" display="mailto:gmurison2k@google.ru" xr:uid="{8AFEA4C2-804B-184A-98A5-71DE8A40A790}"/>
    <hyperlink ref="G52" r:id="rId50" display="mailto:kbeneteh@unc.edu" xr:uid="{2B4083A5-AEC0-054E-9C75-6BAB1512F722}"/>
    <hyperlink ref="G53" r:id="rId51" display="mailto:cpleasegm@xing.com" xr:uid="{80CF84D2-6DC6-9846-8057-D3D2B62B7C41}"/>
    <hyperlink ref="G54" r:id="rId52" display="mailto:emartijndt@wikispaces.com" xr:uid="{50687017-3C5A-3A4C-A42F-393625EB02D2}"/>
    <hyperlink ref="G55" r:id="rId53" display="mailto:mzanettig@dropbox.com" xr:uid="{D6FFB494-3850-E14D-B01E-9B583128FE05}"/>
    <hyperlink ref="G56" r:id="rId54" display="mailto:nswabey7t@networkadvertising.org" xr:uid="{21ECE015-F6E7-234F-933B-B85AFFBE48AC}"/>
    <hyperlink ref="G57" r:id="rId55" display="mailto:sbennettrn@google.com.hk" xr:uid="{A9F9D068-F2CA-104C-AE0D-6B4F64C5104E}"/>
    <hyperlink ref="G58" r:id="rId56" display="mailto:dchriston4r@google.ru" xr:uid="{C6150E35-4FBD-9445-855B-D234E40242BA}"/>
    <hyperlink ref="G59" r:id="rId57" display="mailto:mollet8y@bbc.co.uk" xr:uid="{F40EC818-BDCD-9C4C-B9BD-CA5CAC72FDD7}"/>
    <hyperlink ref="G60" r:id="rId58" display="mailto:dandreolli1c@furl.net" xr:uid="{3558C8D9-8038-4342-AA21-BA973484F51C}"/>
    <hyperlink ref="G61" r:id="rId59" display="mailto:rbedborodp@huffingtonpost.com" xr:uid="{F8EC6415-5894-4345-93BA-67DCD2ADDC43}"/>
    <hyperlink ref="G62" r:id="rId60" display="mailto:femigov@cmu.edu" xr:uid="{862D67E8-A15C-CD4E-B19D-604BAD72E1BA}"/>
    <hyperlink ref="G63" r:id="rId61" display="mailto:jcollingdonck@squidoo.com" xr:uid="{20A7F743-7E52-2646-85DC-AD46C08F62EA}"/>
    <hyperlink ref="G64" r:id="rId62" display="mailto:mgaynsfordic@lycos.com" xr:uid="{BAD5C4DA-4026-CF4E-975B-90F53F221CF3}"/>
    <hyperlink ref="G65" r:id="rId63" display="mailto:cmatyukon8m@mashable.com" xr:uid="{C873D6B4-32C0-E144-9BA4-9543692DC86B}"/>
    <hyperlink ref="G66" r:id="rId64" display="mailto:mmussettinimh@qq.com" xr:uid="{CFDC6BDF-416B-C64D-A08D-13B9E4F47574}"/>
    <hyperlink ref="G67" r:id="rId65" display="mailto:fwadleyiy@cafepress.com" xr:uid="{7735A023-EDB1-774E-88CE-0E13DEBDA4DA}"/>
    <hyperlink ref="G68" r:id="rId66" display="mailto:qchurchillpm@phoca.cz" xr:uid="{B6964866-A1FD-FE47-B447-A9543DAF094E}"/>
    <hyperlink ref="G69" r:id="rId67" display="mailto:rbasilottaoj@ucoz.com" xr:uid="{B3E88B5E-A6C0-D64E-A36E-2001D1A5FB43}"/>
    <hyperlink ref="G70" r:id="rId68" display="mailto:khobbertfq@msn.com" xr:uid="{98271814-FFA5-AD4F-9A78-96433B665567}"/>
    <hyperlink ref="G71" r:id="rId69" display="mailto:chenriksson2d@chicagotribune.com" xr:uid="{986AA2C0-CA21-5D48-9CEF-A1FFC50A0D56}"/>
    <hyperlink ref="G72" r:id="rId70" display="mailto:dnaismitha7@gmpg.org" xr:uid="{BDCF3F92-3BE1-D34A-BDBF-05F3CB1B9F6D}"/>
    <hyperlink ref="G73" r:id="rId71" display="mailto:gscrancherc3@bloglines.com" xr:uid="{DB01D2E0-91EC-8D44-9646-DD74ED4D717A}"/>
    <hyperlink ref="G74" r:id="rId72" display="mailto:stollandan@census.gov" xr:uid="{4CC67AAA-DD89-CC40-ADF2-600B688921C4}"/>
    <hyperlink ref="G75" r:id="rId73" display="mailto:aebdenhp@webmd.com" xr:uid="{588F7480-1B24-5745-A929-2A0E186E9E1A}"/>
    <hyperlink ref="G76" r:id="rId74" display="mailto:adionisettik0@independent.co.uk" xr:uid="{B4DB4DBB-62FB-4B4B-AB48-90652DC45CB9}"/>
    <hyperlink ref="G77" r:id="rId75" display="mailto:ithaxternh@yahoo.co.jp" xr:uid="{087178C5-1FA6-274F-9079-DC5D874402F0}"/>
    <hyperlink ref="G78" r:id="rId76" display="mailto:ggristockrb@cdbaby.com" xr:uid="{A12C5955-AE41-C044-B7CF-A72949CA39C1}"/>
    <hyperlink ref="G79" r:id="rId77" display="mailto:bcheynepe@cbc.ca" xr:uid="{F6A1955C-CB59-9341-88BC-A974E7C7B61C}"/>
    <hyperlink ref="G80" r:id="rId78" display="mailto:scurtainip@latimes.com" xr:uid="{01EBEFB9-2C04-A745-9819-13364AB2A565}"/>
    <hyperlink ref="G81" r:id="rId79" display="mailto:tpysonps@marketwatch.com" xr:uid="{DE576DE3-1089-C848-A4E2-A3F1AE49520B}"/>
    <hyperlink ref="G82" r:id="rId80" display="mailto:ocaulwellif@sfgate.com" xr:uid="{62A1A9AF-B577-D54A-914E-1857DDFE5913}"/>
    <hyperlink ref="G83" r:id="rId81" display="mailto:dalredhc@weebly.com" xr:uid="{9A2FFE6A-7D9F-2A43-A9AE-ECB4BDBB45C9}"/>
    <hyperlink ref="G84" r:id="rId82" display="mailto:gshepland2x@narod.ru" xr:uid="{B0A07735-33DE-1B4A-8DBE-1256BA505394}"/>
    <hyperlink ref="G85" r:id="rId83" display="mailto:lshorto8u@va.gov" xr:uid="{D2D5EF04-5331-E74D-ADD2-7EEE285251BB}"/>
    <hyperlink ref="G86" r:id="rId84" display="mailto:wkinetondn@cdbaby.com" xr:uid="{D79DBB5C-CC9F-0944-8933-75A961E3E5DE}"/>
    <hyperlink ref="G87" r:id="rId85" display="mailto:okelloway98@icio.us" xr:uid="{23366AB5-FFDC-0040-9131-D32FCDCAB218}"/>
    <hyperlink ref="G88" r:id="rId86" display="mailto:ggoldsbyr8@printfriendly.com" xr:uid="{E2C37C50-05D3-654A-8E1A-A433BC5ED98A}"/>
    <hyperlink ref="G89" r:id="rId87" display="mailto:hwoolhammr@cisco.com" xr:uid="{9C328A58-37AD-C844-B69A-959310D3A101}"/>
    <hyperlink ref="G90" r:id="rId88" display="mailto:rdayleybq@friendfeed.com" xr:uid="{593B722B-A00B-DA48-A7CA-47D1CEE5D8CB}"/>
    <hyperlink ref="G91" r:id="rId89" display="mailto:adeg3@wunderground.com" xr:uid="{627461D1-8319-2641-813D-BA3336B71A62}"/>
    <hyperlink ref="G92" r:id="rId90" display="mailto:csainthillh7@biblegateway.com" xr:uid="{C040D2C8-3FDC-DE41-A309-4D450EE65E44}"/>
    <hyperlink ref="G93" r:id="rId91" display="mailto:kstockellpd@deliciousdays.com" xr:uid="{1872A95C-6F32-754A-A175-E8A0D2B52E23}"/>
    <hyperlink ref="G94" r:id="rId92" display="mailto:tperry90@cloudflare.com" xr:uid="{32A2DDC8-01F1-4946-9051-1EC4341F1227}"/>
    <hyperlink ref="G95" r:id="rId93" display="mailto:lspeedin65@yahoo.co.jp" xr:uid="{A4DFD227-8A47-FE43-8BA2-52056D9A0DE7}"/>
    <hyperlink ref="G96" r:id="rId94" display="mailto:wdennessgc@harvard.edu" xr:uid="{F6A4266E-962B-E045-A811-547653CC15AE}"/>
    <hyperlink ref="G97" r:id="rId95" display="mailto:ntruelockn0@rambler.ru" xr:uid="{ACA1FF49-05F3-864B-A077-C1A48702E1FF}"/>
    <hyperlink ref="G98" r:id="rId96" display="mailto:akaaskoopergf@japanpost.jp" xr:uid="{9096B7D9-AE5F-1649-B018-8DD8298799FA}"/>
    <hyperlink ref="G99" r:id="rId97" display="mailto:agiannazzi1m@npr.org" xr:uid="{83E7E566-BA8A-9744-8968-17F925EC57ED}"/>
    <hyperlink ref="G100" r:id="rId98" display="mailto:lwernhamev@businessinsider.com" xr:uid="{5676650A-4392-E447-A62F-8BEADFB43245}"/>
    <hyperlink ref="G101" r:id="rId99" display="mailto:gyetmanop@flavors.me" xr:uid="{9714DB4B-8CFC-5E49-9D79-867E46171BDD}"/>
    <hyperlink ref="G102" r:id="rId100" display="mailto:gleimstercf@xinhuanet.com" xr:uid="{0FCA97BE-A4BE-6B4B-9D10-EFA4681A00AA}"/>
    <hyperlink ref="G103" r:id="rId101" display="mailto:swalkleyna@ucla.edu" xr:uid="{B46E91AC-00FD-E142-95E9-AE1B2B93D1F0}"/>
    <hyperlink ref="G104" r:id="rId102" display="mailto:alangshawpw@npr.org" xr:uid="{91E761C2-55A9-E740-97F4-6E9272ACEF4F}"/>
    <hyperlink ref="G105" r:id="rId103" display="mailto:chirthefr@goo.ne.jp" xr:uid="{60F53C42-F08F-1E4B-AA92-145AEBB8E490}"/>
    <hyperlink ref="G106" r:id="rId104" display="mailto:sdemcak7d@harvard.edu" xr:uid="{517811EF-C38C-0449-91DD-F324782AF67F}"/>
    <hyperlink ref="G107" r:id="rId105" display="mailto:sfoanas@hugedomains.com" xr:uid="{4CF95D53-C91D-A741-850D-43FF356A862E}"/>
    <hyperlink ref="G108" r:id="rId106" display="mailto:rbristonbt@csmonitor.com" xr:uid="{759D557F-7DD7-7145-846B-0154E2F30CFC}"/>
    <hyperlink ref="G109" r:id="rId107" display="mailto:rhamelgv@com.com" xr:uid="{716B4A4F-F973-8C4C-9F00-277101CBA093}"/>
    <hyperlink ref="G110" r:id="rId108" display="mailto:gvernallfj@nps.gov" xr:uid="{62495E05-0522-5D4E-9392-8F7894900ABF}"/>
    <hyperlink ref="G111" r:id="rId109" display="mailto:ethorington1v@ask.com" xr:uid="{D0FEED5C-C425-E248-9E4F-A02BF83FB958}"/>
    <hyperlink ref="G112" r:id="rId110" display="mailto:mnutten1h@chron.com" xr:uid="{6F645B7E-4C0A-8442-B04F-279FA26B7F87}"/>
    <hyperlink ref="G113" r:id="rId111" display="mailto:cpovallq2@nps.gov" xr:uid="{FC718190-29AF-354F-BCFA-01EBD334C799}"/>
    <hyperlink ref="G114" r:id="rId112" display="mailto:mleedalhw@webmd.com" xr:uid="{5F678CE8-9B5C-B445-B185-9953DB2EEC46}"/>
    <hyperlink ref="G115" r:id="rId113" display="mailto:aeastcottbe@hp.com" xr:uid="{FE10041D-1CCD-0D40-8ECF-B71145CEDE2D}"/>
    <hyperlink ref="G116" r:id="rId114" display="mailto:gdeb2@wikimedia.org" xr:uid="{1088594F-AA97-9F4D-A05E-8785C1F9356C}"/>
    <hyperlink ref="G117" r:id="rId115" display="mailto:aalasdair2q@rambler.ru" xr:uid="{84DA7742-2316-BB40-A1F0-0A8AF2720165}"/>
    <hyperlink ref="G118" r:id="rId116" display="mailto:amilillo9i@ycombinator.com" xr:uid="{26EEBE80-8A73-2442-9A27-44FF71BE0DF0}"/>
    <hyperlink ref="G119" r:id="rId117" display="mailto:gschwerinp0@about.me" xr:uid="{08028653-41EB-9B49-8D9F-E1971D6622C8}"/>
    <hyperlink ref="G120" r:id="rId118" display="mailto:dosgoodrq@walmart.com" xr:uid="{C4CE5938-8406-CE4E-B5EE-A4B3EBAD5AD7}"/>
    <hyperlink ref="G121" r:id="rId119" display="mailto:ngullan6l@jalbum.net" xr:uid="{13E2A8DC-20DE-8E45-AECF-539705E888F6}"/>
    <hyperlink ref="G122" r:id="rId120" display="mailto:apaulera1@bbc.co.uk" xr:uid="{0EDDCE82-C0ED-524C-BBA3-FA6D183B6291}"/>
    <hyperlink ref="G123" r:id="rId121" display="mailto:acattanach3e@army.mil" xr:uid="{068DDB06-7483-FC41-BFEF-497609189A87}"/>
    <hyperlink ref="G124" r:id="rId122" display="mailto:vcroleo7@shop-pro.jp" xr:uid="{F0039875-289D-FF4B-B2A8-7B588EFFA0A5}"/>
    <hyperlink ref="G125" r:id="rId123" display="mailto:vculham6b@cnn.com" xr:uid="{86D4B722-4534-2245-8B79-0A98C3267692}"/>
    <hyperlink ref="G126" r:id="rId124" display="mailto:fgunston3@mozilla.org" xr:uid="{22A076DC-6CF8-B94B-9510-C0CDEC10F9AC}"/>
    <hyperlink ref="G127" r:id="rId125" display="mailto:pgriffithgt@ezinearticles.com" xr:uid="{AFD1C792-5A0F-5C49-8D62-C648439B5F05}"/>
    <hyperlink ref="G128" r:id="rId126" display="mailto:omorpeth10@discuz.net" xr:uid="{2A1A7AFA-8DCE-1443-AA8A-B8A78F17204B}"/>
    <hyperlink ref="G129" r:id="rId127" display="mailto:gbeswetherickgs@google.it" xr:uid="{701A7AE7-B95D-A94C-9E21-D5E9556EBF26}"/>
    <hyperlink ref="G130" r:id="rId128" display="mailto:ccriplepb@vinaora.com" xr:uid="{C4BAC2C5-239C-0142-92C6-279A269261EF}"/>
    <hyperlink ref="G131" r:id="rId129" display="mailto:gharrieshf@apple.com" xr:uid="{639782C9-136C-E647-9499-4F5E5EA30D6A}"/>
    <hyperlink ref="G132" r:id="rId130" display="mailto:awolfendenb0@studiopress.com" xr:uid="{B7055737-4FEC-0943-B689-013D56738CD0}"/>
    <hyperlink ref="G133" r:id="rId131" display="mailto:fharborowb8@t-online.de" xr:uid="{B744CC58-A0A9-8D47-B0F0-774E3358D7B1}"/>
    <hyperlink ref="G134" r:id="rId132" display="mailto:wharridayoz@vkontakte.ru" xr:uid="{50FFE1AE-DC99-014D-8F5A-14F2D6048F08}"/>
    <hyperlink ref="G135" r:id="rId133" display="mailto:ihuggill8j@blogspot.com" xr:uid="{3C6415AA-D758-814A-8708-3661151C6819}"/>
    <hyperlink ref="G136" r:id="rId134" display="mailto:mkilnerld@earthlink.net" xr:uid="{5E50C90B-DB92-E64D-A59F-B8650D27D4D3}"/>
    <hyperlink ref="G137" r:id="rId135" display="mailto:tpizzey7s@unblog.fr" xr:uid="{951BB2F6-5F29-A548-AFA1-50465E55F0A9}"/>
    <hyperlink ref="G138" r:id="rId136" display="mailto:ftankard4p@reddit.com" xr:uid="{757C7DA2-0338-2A42-9149-6C6E6F85623E}"/>
    <hyperlink ref="G139" r:id="rId137" display="mailto:npumfrettdk@theatlantic.com" xr:uid="{760E5103-D473-F949-924D-661817871C15}"/>
    <hyperlink ref="G140" r:id="rId138" display="mailto:mtresvinan@discovery.com" xr:uid="{65B326D9-9D00-8142-81FE-94FB7FB99889}"/>
    <hyperlink ref="G141" r:id="rId139" display="mailto:athireau8t@google.es" xr:uid="{C2890C02-E20C-284D-8403-730349D3A2E4}"/>
    <hyperlink ref="G142" r:id="rId140" display="mailto:nitskovitz5o@tamu.edu" xr:uid="{F45DC0BF-6CF9-FE49-833E-9C2AAA56D585}"/>
    <hyperlink ref="G143" r:id="rId141" display="mailto:wwinghamoc@barnesandnoble.com" xr:uid="{57FDB38E-5561-5C43-A643-5248159A40F8}"/>
    <hyperlink ref="G144" r:id="rId142" display="mailto:bidiens7y@google.cn" xr:uid="{92B5A3DC-768B-E845-9801-FA6527C362F2}"/>
    <hyperlink ref="G145" r:id="rId143" display="mailto:dwoodnuttlm@weather.com" xr:uid="{5E0F2964-F233-F14C-B27F-996B9462F366}"/>
    <hyperlink ref="G146" r:id="rId144" display="mailto:icasettird@mit.edu" xr:uid="{2570C40F-1861-D449-9A3B-85595EB123B9}"/>
    <hyperlink ref="G147" r:id="rId145" display="mailto:fknappa8@unicef.org" xr:uid="{E6E52AB3-0DB4-FB45-B335-44470642580E}"/>
    <hyperlink ref="G148" r:id="rId146" display="mailto:cfreddiq4@gov.uk" xr:uid="{8094C72F-1EFC-F94A-A419-3A42F8FC6391}"/>
    <hyperlink ref="G149" r:id="rId147" display="mailto:gyitzhakovau@craigslist.org" xr:uid="{2B82A9E5-AA16-B94D-8E48-C343B15999EA}"/>
    <hyperlink ref="G150" r:id="rId148" display="mailto:ggenckehk@icq.com" xr:uid="{199D6CF5-5E8D-B34C-8168-5B5726174FE1}"/>
    <hyperlink ref="G151" r:id="rId149" display="mailto:vscrivner1t@cdbaby.com" xr:uid="{E301A7C6-FAD1-6141-A6CE-D9786D48A54C}"/>
    <hyperlink ref="G152" r:id="rId150" display="mailto:shumfreyn3@arizona.edu" xr:uid="{1CDF16BB-408A-2E45-8DE0-6D2883024B69}"/>
    <hyperlink ref="G153" r:id="rId151" display="mailto:imerrellr4@soundcloud.com" xr:uid="{C95AFB03-DC57-D94D-A453-29390DF7CEAA}"/>
    <hyperlink ref="G154" r:id="rId152" display="mailto:cvanep@webmd.com" xr:uid="{62079753-3629-E045-8390-9A6A6C4A3F62}"/>
    <hyperlink ref="G155" r:id="rId153" display="mailto:pthorpe3g@chronoengine.com" xr:uid="{187245A1-042C-2A44-BA74-3E7FC69A2F1E}"/>
    <hyperlink ref="G156" r:id="rId154" display="mailto:jbeddon25@nydailynews.com" xr:uid="{3659534F-B483-CB48-9BA2-B35225E46F05}"/>
    <hyperlink ref="G157" r:id="rId155" display="mailto:ddodgshuna@imgur.com" xr:uid="{C1E260C6-EA82-DD48-98D6-188EFE8C5511}"/>
    <hyperlink ref="G158" r:id="rId156" display="mailto:snorthbridgenw@businessweek.com" xr:uid="{2C325999-98E3-C94B-A306-D88045BF7458}"/>
    <hyperlink ref="G159" r:id="rId157" display="mailto:vusher3d@paypal.com" xr:uid="{604A76B7-AF5C-5C48-9BC0-1ABF95054F27}"/>
    <hyperlink ref="G160" r:id="rId158" display="mailto:jdupreyay@netlog.com" xr:uid="{DF321DD5-F0A3-AE40-9A79-AA8477B0492B}"/>
    <hyperlink ref="G161" r:id="rId159" display="mailto:bsavagej7@ucla.edu" xr:uid="{77BC5E56-EBFD-E04C-900C-8F2D0D77DE99}"/>
    <hyperlink ref="G162" r:id="rId160" display="mailto:abroxupjd@qq.com" xr:uid="{2FDD65B1-6001-8641-9033-B1302E72A890}"/>
    <hyperlink ref="G163" r:id="rId161" display="mailto:blorkings6q@e-recht24.de" xr:uid="{03BD1C57-E6EC-5A4C-AD10-E4976768D43D}"/>
    <hyperlink ref="G164" r:id="rId162" display="mailto:mcubberley5y@xing.com" xr:uid="{9CAA2FF2-E5E6-A342-8EB4-EBD9CB7BBB52}"/>
    <hyperlink ref="G165" r:id="rId163" display="mailto:sdilley4o@samsung.com" xr:uid="{96390707-5FED-694D-8324-DFF0C3272C8F}"/>
    <hyperlink ref="G166" r:id="rId164" display="mailto:wovanesianj6@slate.com" xr:uid="{5C505E5D-BDE9-8543-B91C-55511BE8BB54}"/>
    <hyperlink ref="G167" r:id="rId165" display="mailto:gabelevitza0@ow.ly" xr:uid="{F3BFDBBA-CE48-424D-91B9-EFB517A45F74}"/>
    <hyperlink ref="G168" r:id="rId166" display="mailto:adelles@macromedia.com" xr:uid="{017E55AC-5813-B84A-8E71-4230AEA726B7}"/>
    <hyperlink ref="G169" r:id="rId167" display="mailto:gpottoq@umn.edu" xr:uid="{DC5CF568-4470-E240-99DD-5380636F429C}"/>
    <hyperlink ref="G170" r:id="rId168" display="mailto:mdoleye6@soundcloud.com" xr:uid="{2C567F14-7531-1445-B7BF-AE297E8A3E14}"/>
    <hyperlink ref="G171" r:id="rId169" display="mailto:mnialsis@goo.ne.jp" xr:uid="{B211979C-9FBB-1540-B219-64327420E30D}"/>
    <hyperlink ref="G172" r:id="rId170" display="mailto:mlindholmln@istockphoto.com" xr:uid="{E4C518BB-1F28-924C-8E8E-AE37C1D162A5}"/>
    <hyperlink ref="G173" r:id="rId171" display="mailto:shurkettac@g.co" xr:uid="{85A13B7C-5C6E-A446-9A21-7130A696811C}"/>
    <hyperlink ref="G174" r:id="rId172" display="mailto:bcridlanp9@is.gd" xr:uid="{64976970-E9B6-054A-A8D3-FA42B5625572}"/>
    <hyperlink ref="G175" r:id="rId173" display="mailto:rglasscooqy@creativecommons.org" xr:uid="{BBD0DA3E-E8F7-D747-9A4F-6683B73287A1}"/>
    <hyperlink ref="G176" r:id="rId174" display="mailto:hdeaj@go.com" xr:uid="{6F7C402C-2A6B-8C4D-BFE2-233E881A92F3}"/>
    <hyperlink ref="G177" r:id="rId175" display="mailto:hstithefh@smugmug.com" xr:uid="{678F2695-A4FA-E24B-872B-7ECC6F6E160A}"/>
    <hyperlink ref="G178" r:id="rId176" display="mailto:btakle5v@domainmarket.com" xr:uid="{2301F6BC-9ED3-DF41-B50A-DF7DBB6240F3}"/>
    <hyperlink ref="G179" r:id="rId177" display="mailto:cbenaharonj1@skype.com" xr:uid="{8E614337-4750-2B4C-B108-914C41652603}"/>
    <hyperlink ref="G180" r:id="rId178" display="mailto:mgawithw@yahoo.co.jp" xr:uid="{88BDF5CE-F397-C440-ABA7-351D40AFCD0D}"/>
    <hyperlink ref="G181" r:id="rId179" display="mailto:tusherwoodm1@tinyurl.com" xr:uid="{B9EB2256-8B26-BC43-85A6-D376C43CEA2A}"/>
    <hyperlink ref="G182" r:id="rId180" display="mailto:ilotspp@amazon.com" xr:uid="{921DC2E9-76AF-AB42-9791-798E3E6BD8E6}"/>
    <hyperlink ref="G183" r:id="rId181" display="mailto:cminico64@wikipedia.org" xr:uid="{B8F680B1-1319-0945-9BF1-507B8763FADE}"/>
    <hyperlink ref="G184" r:id="rId182" display="mailto:mreolfif1@jimdo.com" xr:uid="{E5442510-C4E0-4547-82AD-508D07FCD0C7}"/>
    <hyperlink ref="G185" r:id="rId183" display="mailto:alehemannro@tumblr.com" xr:uid="{F0D1A933-9259-8E4A-96B2-DD29F8ABC317}"/>
    <hyperlink ref="G186" r:id="rId184" display="mailto:kpearmine4i@uol.com.br" xr:uid="{B192AF86-E288-A242-A339-CC522211DCA0}"/>
    <hyperlink ref="G187" r:id="rId185" display="mailto:gtimmins2w@wiley.com" xr:uid="{AFDE0BC9-6B3C-B647-8B01-FE0D02AA945E}"/>
    <hyperlink ref="G188" r:id="rId186" display="mailto:tbrinsoncz@nifty.com" xr:uid="{7050CDDE-F83B-1C4C-8254-E03399CD9697}"/>
    <hyperlink ref="G189" r:id="rId187" display="mailto:pdenmani8@bloglines.com" xr:uid="{B53C90D2-9705-0F4D-A5E5-814856DBDA5A}"/>
    <hyperlink ref="G190" r:id="rId188" display="mailto:egulleford5u@usatoday.com" xr:uid="{DC907350-0CF9-2D4E-BA9C-48AA5C3C56CE}"/>
    <hyperlink ref="G191" r:id="rId189" display="mailto:ggierathsgz@goo.gl" xr:uid="{F0727F37-C459-AA4F-8BA6-1717A470B811}"/>
    <hyperlink ref="G192" r:id="rId190" display="mailto:wpunchle@digg.com" xr:uid="{43B6ABBA-272B-AD4F-BF98-029ECBB10DBE}"/>
    <hyperlink ref="G193" r:id="rId191" display="mailto:dbostonmo@soup.io" xr:uid="{C53804FD-35AA-9642-9D77-0352E085D47C}"/>
    <hyperlink ref="G194" r:id="rId192" display="mailto:froswarne15@blinklist.com" xr:uid="{BB84401F-9F83-9043-B448-80FB990FC9D1}"/>
    <hyperlink ref="G195" r:id="rId193" display="mailto:lpentonyom@webmd.com" xr:uid="{74843345-E29C-7746-91E3-619F2A700690}"/>
    <hyperlink ref="G196" r:id="rId194" display="mailto:mfeathersbyim@qq.com" xr:uid="{21A6905C-BC08-4144-81D7-E02A0B2BA32B}"/>
    <hyperlink ref="G197" r:id="rId195" display="mailto:mdulanyfn@storify.com" xr:uid="{5B4C1563-41C2-7740-A61D-063EAD97F498}"/>
    <hyperlink ref="G198" r:id="rId196" display="mailto:wcamerelloca@1688.com" xr:uid="{A7CC8E64-62AF-5240-A5A9-6A6FDC5FB179}"/>
    <hyperlink ref="G199" r:id="rId197" display="mailto:wlumley74@vimeo.com" xr:uid="{817C2657-614D-9A4E-B0D1-D11D11FC9C16}"/>
    <hyperlink ref="G200" r:id="rId198" display="mailto:ttidballet@biblegateway.com" xr:uid="{80D3811D-A4AA-5446-8185-67AB91531883}"/>
    <hyperlink ref="G201" r:id="rId199" display="mailto:asydallap@theguardian.com" xr:uid="{DAE053A4-F7BF-2E4F-BFA7-C405547E3AAE}"/>
    <hyperlink ref="G202" r:id="rId200" display="mailto:jrowcastlee3@examiner.com" xr:uid="{62A9F2D6-547D-8F44-BAA3-226408C89C1D}"/>
    <hyperlink ref="G203" r:id="rId201" display="mailto:achilderhouseo9@hc360.com" xr:uid="{6D4F6E00-504C-A248-BD83-A8C4A3B05827}"/>
    <hyperlink ref="G204" r:id="rId202" display="mailto:apow23@acquirethisname.com" xr:uid="{477CE18B-668C-424B-92C8-BA15A25CBFC6}"/>
    <hyperlink ref="G205" r:id="rId203" display="mailto:hcordinglynv@is.gd" xr:uid="{CB538A0C-A89D-844C-AA5B-C946D43CBFCE}"/>
    <hyperlink ref="G206" r:id="rId204" display="mailto:cwittd2@cargocollective.com" xr:uid="{C2E18321-026F-524C-896B-4AD2A8EBC463}"/>
    <hyperlink ref="G207" r:id="rId205" display="mailto:mvaleri7x@apple.com" xr:uid="{35BC95AB-D174-D640-84E9-37DB82F55217}"/>
    <hyperlink ref="G208" r:id="rId206" display="mailto:amackenneyk1@reddit.com" xr:uid="{B7D453C4-CF25-3246-A76C-1B36A933A835}"/>
    <hyperlink ref="G209" r:id="rId207" display="mailto:gjarrarddz@soundcloud.com" xr:uid="{7E4C481E-6B5F-644C-BCF1-F13AF45BE123}"/>
    <hyperlink ref="G210" r:id="rId208" display="mailto:jgentzsch70@amazon.co.jp" xr:uid="{10394D5E-C669-2742-A4F6-D4D43DA75B5C}"/>
    <hyperlink ref="G211" r:id="rId209" display="mailto:dtallyn7n@auda.org.au" xr:uid="{39D7F6D2-AE3A-D344-9364-E79810707F4E}"/>
    <hyperlink ref="G212" r:id="rId210" display="mailto:alipgens5a@goodreads.com" xr:uid="{E2E2B360-21AF-9F47-B3AD-F397D0814B56}"/>
    <hyperlink ref="G213" r:id="rId211" display="mailto:elethamae@japanpost.jp" xr:uid="{9EE2240D-C720-5541-B79E-BDDB0AF95682}"/>
    <hyperlink ref="G214" r:id="rId212" display="mailto:gquinceyco@dell.com" xr:uid="{5AB0D863-CEBE-5B42-B7C6-0928A792AF35}"/>
    <hyperlink ref="G215" r:id="rId213" display="mailto:gmacconneely61@imgur.com" xr:uid="{4CB7739F-85E0-F446-A7A5-8E4AF826FB19}"/>
    <hyperlink ref="G216" r:id="rId214" display="mailto:asherclifflc@jiathis.com" xr:uid="{5930CB2E-8F60-CE42-8B22-3011579FCC9D}"/>
    <hyperlink ref="G217" r:id="rId215" display="mailto:ntolchara3@hhs.gov" xr:uid="{8AC38955-8736-1046-8E2D-12CD77060834}"/>
    <hyperlink ref="G218" r:id="rId216" display="mailto:lhovert8o@nymag.com" xr:uid="{D63E61A5-F488-F946-B0E4-B1194633720B}"/>
    <hyperlink ref="G219" r:id="rId217" display="mailto:sbullent5b@creativecommons.org" xr:uid="{EE9348FA-5969-8242-A3F5-818BC5D63756}"/>
    <hyperlink ref="G220" r:id="rId218" display="mailto:ddunkirkid@salon.com" xr:uid="{AA6F2361-2AA3-E447-9D67-3132304E542B}"/>
    <hyperlink ref="G221" r:id="rId219" display="mailto:jmohun69@ocn.ne.jp" xr:uid="{ED8126F4-9E80-284C-9698-9E2A4DD7B96C}"/>
    <hyperlink ref="G222" r:id="rId220" display="mailto:eblissett6w@infoseek.co.jp" xr:uid="{9864AC2E-B500-E849-BC6F-94DADDDFA882}"/>
    <hyperlink ref="G223" r:id="rId221" display="mailto:sbenezm4@stumbleupon.com" xr:uid="{6B9873B5-3409-B748-AB25-7D6612FAC88D}"/>
    <hyperlink ref="G224" r:id="rId222" display="mailto:cbracchip5@odnoklassniki.ru" xr:uid="{50172123-FD7F-494E-961D-372D643395C1}"/>
    <hyperlink ref="G225" r:id="rId223" display="mailto:wfeildmc@tinyurl.com" xr:uid="{5502B1C2-FE86-E847-A229-FDF5E85A4595}"/>
    <hyperlink ref="G226" r:id="rId224" display="mailto:amargiottani@photobucket.com" xr:uid="{83B2334B-8FE6-1E4B-A17C-511FA7B3B826}"/>
    <hyperlink ref="G227" r:id="rId225" display="mailto:cadrienne7l@berkeley.edu" xr:uid="{6D8A3213-2D1C-EC4D-946E-E2D62EAFA4D2}"/>
    <hyperlink ref="G228" r:id="rId226" display="mailto:ayurshevak@seesaa.net" xr:uid="{5EC411BC-5660-B748-AD24-33E64AA07F1F}"/>
    <hyperlink ref="G229" r:id="rId227" display="mailto:aroderigo79@chronoengine.com" xr:uid="{7C57B689-AF95-6143-82A7-06AD794B7B6D}"/>
    <hyperlink ref="G230" r:id="rId228" display="mailto:slittlechildko@skype.com" xr:uid="{311E841C-9D44-4D47-9A0F-F49D666A5B77}"/>
    <hyperlink ref="G231" r:id="rId229" display="mailto:mmacenteee2@npr.org" xr:uid="{A82CE993-266E-BC4C-8C75-4A622DDCCB21}"/>
    <hyperlink ref="G232" r:id="rId230" display="mailto:jhatliffeab@ustream.tv" xr:uid="{55FA0784-3059-554C-8A6E-BC40A3C74183}"/>
    <hyperlink ref="G233" r:id="rId231" display="mailto:eprodrickn4@cafepress.com" xr:uid="{867D37CB-3340-8148-BD87-CF0F831A064E}"/>
    <hyperlink ref="G234" r:id="rId232" display="mailto:jproudmanh@independent.co.uk" xr:uid="{1EA3473F-7500-924F-A4F7-3B034A901425}"/>
    <hyperlink ref="G235" r:id="rId233" display="mailto:rleachman6d@parallels.com" xr:uid="{D1DADFF8-0619-8B40-95B0-FA8B6EDEBD50}"/>
    <hyperlink ref="G236" r:id="rId234" display="mailto:eabeles8q@geocities.jp" xr:uid="{41CE797E-30B0-4048-AC34-AE34255D0BAC}"/>
    <hyperlink ref="G237" r:id="rId235" display="mailto:kcocozzam3@yolasite.com" xr:uid="{B512E66D-39D8-B34D-87C3-4091756F3E5B}"/>
    <hyperlink ref="G238" r:id="rId236" display="mailto:tocurneenc5@google.it" xr:uid="{E61D4907-56FB-B24C-B945-96528714554B}"/>
    <hyperlink ref="G239" r:id="rId237" display="mailto:wleifdl@time.com" xr:uid="{A31DF98C-B5B4-8244-B76B-B6A77B851FED}"/>
    <hyperlink ref="G240" r:id="rId238" display="mailto:nlockier39@tamu.edu" xr:uid="{F6D881AE-4DE2-0D4C-96F4-EA8AD7A8980F}"/>
    <hyperlink ref="G241" r:id="rId239" display="mailto:mseedhousehh@google.com.br" xr:uid="{B3D2C1F7-9C12-5B48-9059-CFCA4BE0D9AC}"/>
    <hyperlink ref="G242" r:id="rId240" display="mailto:ktrevillionow@dedecms.com" xr:uid="{E4E57CD5-04E2-D643-AD24-8E9CE924D4D2}"/>
    <hyperlink ref="G243" r:id="rId241" display="mailto:cebify@goo.gl" xr:uid="{844A832D-8227-1949-9826-9E09D3D61A1C}"/>
    <hyperlink ref="G244" r:id="rId242" display="mailto:bfilippellofk@bizjournals.com" xr:uid="{9180D934-8C44-5446-BEE0-6CB3F08B9E98}"/>
    <hyperlink ref="G245" r:id="rId243" display="mailto:lchanderg7@ox.ac.uk" xr:uid="{02FB0E96-87C0-4841-B57E-E62EAD0379BF}"/>
    <hyperlink ref="G246" r:id="rId244" display="mailto:bhurichqh@boston.com" xr:uid="{6E6825DD-77DB-2642-B68A-0D2DF8CAD36B}"/>
    <hyperlink ref="G247" r:id="rId245" display="mailto:aocanavanl@1688.com" xr:uid="{DEE0E2AF-4936-E54C-9D4F-91A5CF9B61B6}"/>
    <hyperlink ref="G248" r:id="rId246" display="mailto:scranna2b@multiply.com" xr:uid="{4421C501-B373-2743-B5FC-8AD9933FEDC7}"/>
    <hyperlink ref="G249" r:id="rId247" display="mailto:abernardez7g@goo.ne.jp" xr:uid="{6912195A-C39F-104F-B31A-81FA4DF6E802}"/>
    <hyperlink ref="G250" r:id="rId248" display="mailto:mdabinett5d@discovery.com" xr:uid="{B3C91C56-6E78-8A40-9E35-1C9AC3C0B344}"/>
    <hyperlink ref="G251" r:id="rId249" display="mailto:gmcquieoi@forbes.com" xr:uid="{25BE4B73-E23D-EA49-A3C8-BFF949DC83BF}"/>
    <hyperlink ref="G252" r:id="rId250" display="mailto:tjirick3u@e-recht24.de" xr:uid="{ECBB80FE-EFC5-E24B-AAEF-B4A078B4C545}"/>
    <hyperlink ref="G253" r:id="rId251" display="mailto:ctoller14@mediafire.com" xr:uid="{48272F6B-4ACD-654B-A857-B2DB58FE51E2}"/>
    <hyperlink ref="G254" r:id="rId252" display="mailto:ustansbieqd@hibu.com" xr:uid="{1EE22A60-DBFF-6641-905B-0502B91B686F}"/>
    <hyperlink ref="G255" r:id="rId253" display="mailto:rbrucejz@google.ca" xr:uid="{677F66E3-50E1-C142-989C-D3CF5B299800}"/>
    <hyperlink ref="G256" r:id="rId254" display="mailto:bseedre@nasa.gov" xr:uid="{C7D5C305-37D0-9441-A75C-964800BB49E7}"/>
    <hyperlink ref="G257" r:id="rId255" display="mailto:mmowsdell20@w3.org" xr:uid="{6E06F304-A84C-1E47-A493-DAA5327A0B47}"/>
    <hyperlink ref="G258" r:id="rId256" display="mailto:rfantonqo@yahoo.com" xr:uid="{0939651C-D500-FE42-A545-BA0DDB965ED3}"/>
    <hyperlink ref="G259" r:id="rId257" display="mailto:sbrogiqp@51.la" xr:uid="{F69761A0-4243-3643-93B5-F8B46DBA496D}"/>
    <hyperlink ref="G260" r:id="rId258" display="mailto:ehagard2c@elpais.com" xr:uid="{CD985DC2-5815-B147-998F-352DE867D27B}"/>
    <hyperlink ref="G261" r:id="rId259" display="mailto:jattockht@si.edu" xr:uid="{4C0F4A0A-FBA2-2F48-87B9-D4777D0AD1A0}"/>
    <hyperlink ref="G262" r:id="rId260" display="mailto:gmeryett3z@washingtonpost.com" xr:uid="{D935AD26-973C-2B46-881B-1711827B6BFC}"/>
    <hyperlink ref="G263" r:id="rId261" display="mailto:awoodland1f@fema.gov" xr:uid="{EB0970F0-E38C-0F4B-B816-7A2636981675}"/>
    <hyperlink ref="G264" r:id="rId262" display="mailto:mbonifant87@engadget.com" xr:uid="{30D5CDDB-5CA8-7A43-AD52-9C6DAED339FA}"/>
    <hyperlink ref="G265" r:id="rId263" display="mailto:rgathercole9k@hostgator.com" xr:uid="{93B89150-4A86-194C-BD17-CCCE66F3A77F}"/>
    <hyperlink ref="G266" r:id="rId264" display="mailto:kchurcher9o@bloglines.com" xr:uid="{9C7DD9BB-35A5-3F44-9C6A-914E84CA7D8A}"/>
    <hyperlink ref="G267" r:id="rId265" display="mailto:gsatfordce@nyu.edu" xr:uid="{C62D1C8F-B999-474E-ACF5-E2EEE30FEE77}"/>
    <hyperlink ref="G268" r:id="rId266" display="mailto:eoruddenmj@woothemes.com" xr:uid="{CFFFDEC8-F002-024C-B58A-F30D561BFD2B}"/>
    <hyperlink ref="G269" r:id="rId267" display="mailto:falberti6@google.com.br" xr:uid="{08BF5C16-738A-2E4A-A367-24EC50F33B11}"/>
    <hyperlink ref="G270" r:id="rId268" display="mailto:dwittmi@usda.gov" xr:uid="{67DC90AD-BB36-504C-8ABA-5ED25D313707}"/>
    <hyperlink ref="G271" r:id="rId269" display="mailto:cshottinex@posterous.com" xr:uid="{7AA31EF1-832D-3049-936F-70A3A93C7EB5}"/>
    <hyperlink ref="G272" r:id="rId270" display="mailto:ybrewish9@oracle.com" xr:uid="{034E92C2-92EE-2B4B-965D-88408DA15263}"/>
    <hyperlink ref="G273" r:id="rId271" display="mailto:abilbey2v@tamu.edu" xr:uid="{1CDEF4F4-CEC6-2E4B-B9CA-E1A3BA13CBAB}"/>
    <hyperlink ref="G274" r:id="rId272" display="mailto:gwarringtonjh@uol.com.br" xr:uid="{A01EA068-EB8E-7C4C-A390-E16FE875D5E7}"/>
    <hyperlink ref="G275" r:id="rId273" display="mailto:kcoslettqq@reuters.com" xr:uid="{2E970EBC-1E95-D643-ADD5-E4D55E0C6879}"/>
    <hyperlink ref="G276" r:id="rId274" display="mailto:pmithon12@mozilla.com" xr:uid="{A54C9A2A-E13D-DE4A-B391-6F34F4C3A7C9}"/>
    <hyperlink ref="G277" r:id="rId275" display="mailto:ggobeauxjj@mail.ru" xr:uid="{0CA03B0E-9956-D444-A3D1-B84F7EAC4446}"/>
    <hyperlink ref="G278" r:id="rId276" display="mailto:eharpham4m@wikimedia.org" xr:uid="{5545EDE8-0800-044D-8D61-B3292AF3A91C}"/>
    <hyperlink ref="G279" r:id="rId277" display="mailto:gmorston6p@unicef.org" xr:uid="{DC2AE3DA-BDEC-8340-94EF-D0AD5B63FFD0}"/>
    <hyperlink ref="G280" r:id="rId278" display="mailto:awallickerib@java.com" xr:uid="{5901C5AA-4471-AB42-9A58-655C16AD2769}"/>
    <hyperlink ref="G281" r:id="rId279" display="mailto:idunsforddb@aboutads.info" xr:uid="{A824ED3A-448B-F445-B37B-759B0524748D}"/>
    <hyperlink ref="G282" r:id="rId280" display="mailto:bpirie1y@wufoo.com" xr:uid="{48C45845-85D2-9C4B-AC79-1362266CCE20}"/>
    <hyperlink ref="G283" r:id="rId281" display="mailto:bphilpin50@blogtalkradio.com" xr:uid="{C0AFE5A9-129A-CD41-8610-056B797E7F16}"/>
    <hyperlink ref="G284" r:id="rId282" display="mailto:tpehrssono5@wired.com" xr:uid="{EB4A5773-0442-2340-AE1F-B334B6321DD0}"/>
    <hyperlink ref="G285" r:id="rId283" display="mailto:awilberaf@buzzfeed.com" xr:uid="{E793BAE2-0C36-2F40-ABD4-E1745DAF0CD5}"/>
    <hyperlink ref="G286" r:id="rId284" display="mailto:senders3o@shinystat.com" xr:uid="{1FB3C839-53E8-1041-9531-43DEAEA666A9}"/>
    <hyperlink ref="G287" r:id="rId285" display="mailto:lmacillrick54@unc.edu" xr:uid="{1EB72DDF-2A15-9647-BE7A-27E7C58336F3}"/>
    <hyperlink ref="G288" r:id="rId286" display="mailto:ejoscelynebc@goo.gl" xr:uid="{EAD10035-8FE7-244E-AA6C-6FB2FA7ADD2A}"/>
    <hyperlink ref="G289" r:id="rId287" display="mailto:oluthwoodi4@mapy.cz" xr:uid="{139E1E6B-C782-BF41-81B7-C69F23BD3D22}"/>
    <hyperlink ref="G290" r:id="rId288" display="mailto:atoppermu@reuters.com" xr:uid="{349ACAE6-52ED-CE49-A9DB-D991912DDC17}"/>
    <hyperlink ref="G291" r:id="rId289" display="mailto:bfreemantlen5@barnesandnoble.com" xr:uid="{6A139EEC-8128-D64A-A4FA-9E5D6071C1A6}"/>
    <hyperlink ref="G292" r:id="rId290" display="mailto:omaccrann73@dell.com" xr:uid="{8A3A8875-CF61-3F4C-8B97-E9397869EC0F}"/>
    <hyperlink ref="G293" r:id="rId291" display="mailto:msutherbypx@army.mil" xr:uid="{1028E9C4-1E08-134F-8592-FC16E9FA5C9F}"/>
    <hyperlink ref="G294" r:id="rId292" display="mailto:dchillingworth6s@netscape.com" xr:uid="{A5742C3C-A408-FC42-B3FB-7B1B6D15EAF1}"/>
    <hyperlink ref="G295" r:id="rId293" display="mailto:lwyeng@printfriendly.com" xr:uid="{26732059-20D2-E447-B1FD-32013A44CE83}"/>
    <hyperlink ref="G296" r:id="rId294" display="mailto:gzamora1i@slideshare.net" xr:uid="{62C45080-3ADB-7348-9DC8-81FFB2983412}"/>
    <hyperlink ref="G297" r:id="rId295" display="mailto:oleynham9j@wordpress.org" xr:uid="{0DCA1716-1ACD-3544-A96C-CA1ED7E13467}"/>
    <hyperlink ref="G298" r:id="rId296" display="mailto:tguesterl@google.de" xr:uid="{15187488-73E5-5847-AFF2-97F8E869CF46}"/>
    <hyperlink ref="G299" r:id="rId297" display="mailto:sharrellb3@twitter.com" xr:uid="{611DB781-72FB-074E-9C48-7CE745BF3486}"/>
    <hyperlink ref="G300" r:id="rId298" display="mailto:apedleye1@twitpic.com" xr:uid="{741A378C-EC69-9E44-AF00-600985EA571E}"/>
    <hyperlink ref="G301" r:id="rId299" display="mailto:kbryers6h@google.com" xr:uid="{26CEEB06-C1F6-2243-84F4-50FD793BF6C6}"/>
    <hyperlink ref="G302" r:id="rId300" display="mailto:emcnuffcq@wp.com" xr:uid="{C45063D5-9C45-C749-B6AA-4FB44CC01F48}"/>
    <hyperlink ref="G303" r:id="rId301" display="mailto:apinnockm8@jalbum.net" xr:uid="{E815FFBC-A0D7-2849-A9C9-58644CFFABB1}"/>
    <hyperlink ref="G304" r:id="rId302" display="mailto:ffirbank34@dyndns.org" xr:uid="{AEA0F3FA-595B-9E41-8A83-4733CF7755A3}"/>
    <hyperlink ref="G305" r:id="rId303" display="mailto:areppernb@about.com" xr:uid="{C3F5A901-6B07-7743-893B-DBC511639CEB}"/>
    <hyperlink ref="G306" r:id="rId304" display="mailto:scholwellho@mozilla.org" xr:uid="{39C917A2-2DFF-6343-9D82-AC598528D490}"/>
    <hyperlink ref="G307" r:id="rId305" display="mailto:wturtonhi@sitemeter.com" xr:uid="{8A1F3AE5-F887-8049-AD90-23CA0F4CBB74}"/>
    <hyperlink ref="G308" r:id="rId306" display="mailto:jlidgelydf@disqus.com" xr:uid="{C4B7AB34-826B-8848-B414-E460D4EE6A5D}"/>
    <hyperlink ref="G309" r:id="rId307" display="mailto:dlindroosp7@odnoklassniki.ru" xr:uid="{44B80713-0DD5-2D46-A2F3-A666AB94DCAE}"/>
    <hyperlink ref="G310" r:id="rId308" display="mailto:vmarinern8@netvibes.com" xr:uid="{4B5D715E-CB09-B240-B8B1-E05623CF55C7}"/>
    <hyperlink ref="G311" r:id="rId309" display="mailto:npiscopellori@rakuten.co.jp" xr:uid="{A67247EF-9558-2549-99D4-64FC2FA06B12}"/>
    <hyperlink ref="G312" r:id="rId310" display="mailto:achastangit@liveinternet.ru" xr:uid="{6EE7A28C-02DE-2440-B257-DE12524E36D4}"/>
    <hyperlink ref="G313" r:id="rId311" display="mailto:jalvarli@amazonaws.com" xr:uid="{A97584B0-39EF-F046-8CE5-8C43C445B67C}"/>
    <hyperlink ref="G314" r:id="rId312" display="mailto:yhodginl5@wp.com" xr:uid="{3CF98DD8-E6FF-7A49-8EF3-76E9F7B36A78}"/>
    <hyperlink ref="G315" r:id="rId313" display="mailto:krichemondf3@nih.gov" xr:uid="{BAA6337B-68A5-FC4E-83A8-3F16B6287D13}"/>
    <hyperlink ref="G316" r:id="rId314" display="mailto:nkayser7q@privacy.gov.au" xr:uid="{0C702E4B-D18B-C74B-9F58-11114F1FD48F}"/>
    <hyperlink ref="G317" r:id="rId315" display="mailto:wsinnotto4@nature.com" xr:uid="{8FDE205F-6041-4A46-8FE3-D2E31868E5C4}"/>
    <hyperlink ref="G318" r:id="rId316" display="mailto:sgoodhallfz@mozilla.com" xr:uid="{EA595B8F-18E0-E54E-BF60-B36D3CD70F74}"/>
    <hyperlink ref="G319" r:id="rId317" display="mailto:kmclleesebs@about.me" xr:uid="{C1BC50B1-E3A2-E246-B94F-4451946E84FF}"/>
    <hyperlink ref="G320" r:id="rId318" display="mailto:egunternk@hatena.ne.jp" xr:uid="{479D7861-855A-BE41-B44E-E34441237064}"/>
    <hyperlink ref="G321" r:id="rId319" display="mailto:plorimerbn@soundcloud.com" xr:uid="{D296BAE1-4523-774B-A751-1A064220E5FC}"/>
    <hyperlink ref="G322" r:id="rId320" display="mailto:smacparlandgb@linkedin.com" xr:uid="{3B3C3DFF-0ECF-6541-9E5E-B4B4689EAB18}"/>
    <hyperlink ref="G323" r:id="rId321" display="mailto:hbaptisteg6@si.edu" xr:uid="{CB63BF73-5298-7A41-90B4-0C07A18ADDD1}"/>
    <hyperlink ref="G324" r:id="rId322" display="mailto:kbreton68@nationalgeographic.com" xr:uid="{8EEB73C0-1657-D24A-A25D-1D6B7EC9F9E9}"/>
    <hyperlink ref="G325" r:id="rId323" display="mailto:ldundini@hc360.com" xr:uid="{D4D6E653-4A3E-8C47-BE6B-B10C0B57D6B8}"/>
    <hyperlink ref="G326" r:id="rId324" display="mailto:estillecy@artisteer.com" xr:uid="{76AB0D40-ACE5-A140-B49E-0CC650D4FBC2}"/>
    <hyperlink ref="G327" r:id="rId325" display="mailto:zaartsenne@sciencedirect.com" xr:uid="{530348F9-E3C5-4D4F-84F9-0F78F0970B3E}"/>
    <hyperlink ref="G328" r:id="rId326" display="mailto:igasquoinepv@adobe.com" xr:uid="{F930A64A-ACE0-5C4C-882F-6C99A2FA519A}"/>
    <hyperlink ref="G329" r:id="rId327" display="mailto:ngazeyjv@uol.com.br" xr:uid="{D99368BB-8980-F840-BE9B-3548188F0952}"/>
    <hyperlink ref="G330" r:id="rId328" display="mailto:rcresserf0@mediafire.com" xr:uid="{EFEF2C66-16D5-6B44-AE13-1F31B5B0A884}"/>
    <hyperlink ref="G331" r:id="rId329" display="mailto:btittletross1b@cbsnews.com" xr:uid="{462C76BA-70BC-4540-B7A8-468DE3581E58}"/>
    <hyperlink ref="G332" r:id="rId330" display="mailto:ylampert3r@creativecommons.org" xr:uid="{4E87E04E-4F57-A04C-A588-12E847814DF4}"/>
    <hyperlink ref="G333" r:id="rId331" display="mailto:hlealm5@loc.gov" xr:uid="{D960D4C9-2E8E-A448-841F-B3DC26A129B8}"/>
    <hyperlink ref="G334" r:id="rId332" display="mailto:alodekeot@state.tx.us" xr:uid="{830D0F8F-AA28-8E49-BD9B-C6ECC131DA5A}"/>
    <hyperlink ref="G335" r:id="rId333" display="mailto:nderrington2g@time.com" xr:uid="{C137E3E2-9325-FB44-A88D-FDB9F40AC1C2}"/>
    <hyperlink ref="G336" r:id="rId334" display="mailto:bveracruysseqj@google.com.hk" xr:uid="{8351F60B-A276-1843-9614-CC48D98947C6}"/>
    <hyperlink ref="G337" r:id="rId335" display="mailto:jtatlockf8@scientificamerican.com" xr:uid="{97EB2BB6-70B5-3C4D-90D0-FA79BC8BC4F9}"/>
    <hyperlink ref="G338" r:id="rId336" display="mailto:eblenkinkn@japanpost.jp" xr:uid="{F233F6E3-F3F0-0743-958C-7CA608300839}"/>
    <hyperlink ref="G339" r:id="rId337" display="mailto:dharrollki@washington.edu" xr:uid="{FAD7C169-F081-3140-BF27-A2C0F5A9A229}"/>
    <hyperlink ref="G340" r:id="rId338" display="mailto:sgillings76@reverbnation.com" xr:uid="{C9E3B343-9A71-5844-B821-2DF398BCDFD9}"/>
    <hyperlink ref="G341" r:id="rId339" display="mailto:dfeirnik@homestead.com" xr:uid="{FF250358-A0BE-4242-AF68-F3F780914EAC}"/>
    <hyperlink ref="G342" r:id="rId340" display="mailto:mpfaff2z@economist.com" xr:uid="{C001FCDA-57C5-3E47-A5C3-6E2B5860A7A1}"/>
    <hyperlink ref="G343" r:id="rId341" display="mailto:vgraftonherberthn@sun.com" xr:uid="{D4037C65-E01B-A94D-B0C9-3563367F7A66}"/>
    <hyperlink ref="G344" r:id="rId342" display="mailto:ebrumbie99@uol.com.br" xr:uid="{817FD942-EC6E-F347-994B-50CA1CD59E9A}"/>
    <hyperlink ref="G345" r:id="rId343" display="mailto:mkernaghanp3@oracle.com" xr:uid="{68F1E57D-E6CB-F74F-8A29-7F17BD8CD3B5}"/>
    <hyperlink ref="G346" r:id="rId344" display="mailto:emardlin5x@i2i.jp" xr:uid="{0D66474F-B855-D244-8F0D-32CD6BFE202E}"/>
    <hyperlink ref="G347" r:id="rId345" display="mailto:ddeakin51@list-manage.com" xr:uid="{ACAF88CD-46C9-6E49-9222-9D4D30BCFA86}"/>
    <hyperlink ref="G348" r:id="rId346" display="mailto:bdanielsky7z@stumbleupon.com" xr:uid="{22D32891-F67C-F34F-935D-3C13535DA660}"/>
    <hyperlink ref="G349" r:id="rId347" display="mailto:gbardnz@house.gov" xr:uid="{5438C9A0-663A-0548-95F1-789A8B04C736}"/>
    <hyperlink ref="G350" r:id="rId348" display="mailto:iriggollgn@gravatar.com" xr:uid="{F3C05BD5-FB94-B24C-A5A6-ED6E82308CC2}"/>
    <hyperlink ref="G351" r:id="rId349" display="mailto:sblaiklockiq@myspace.com" xr:uid="{3D58F9DE-BD0A-E847-9E71-B927B77C846A}"/>
    <hyperlink ref="G352" r:id="rId350" display="mailto:rhumpager1@usgs.gov" xr:uid="{073F3189-023C-624D-865C-C03C06366774}"/>
    <hyperlink ref="G353" r:id="rId351" display="mailto:cshillitoehl@oakley.com" xr:uid="{8D6ABA9B-25AC-7740-84F1-8CF9228460E5}"/>
    <hyperlink ref="G354" r:id="rId352" display="mailto:hmelmore6m@spotify.com" xr:uid="{31A647A4-E83A-3647-81E0-62CC5B2A6599}"/>
    <hyperlink ref="G355" r:id="rId353" display="mailto:kblastockkp@wp.com" xr:uid="{80BC4A30-150F-B443-9613-8FE221CDC668}"/>
    <hyperlink ref="G356" r:id="rId354" display="mailto:fcardoojc@reference.com" xr:uid="{D48AF7B1-D837-824C-9BD7-3907C355BB39}"/>
    <hyperlink ref="G357" r:id="rId355" display="mailto:ecoppq3@myspace.com" xr:uid="{B95ED3CC-DCAD-2A44-BF02-84E76C33790D}"/>
    <hyperlink ref="G358" r:id="rId356" display="mailto:rkuscheknu@cbsnews.com" xr:uid="{A2C2B514-CC8A-CE46-9A60-7653A5F23836}"/>
    <hyperlink ref="G359" r:id="rId357" display="mailto:astocker24@domainmarket.com" xr:uid="{844E892A-620B-E844-AD40-B39C3F988923}"/>
    <hyperlink ref="G360" r:id="rId358" display="mailto:krostengx@gravatar.com" xr:uid="{8A82AD19-9674-1942-B53A-1877E8C2DBEE}"/>
    <hyperlink ref="G361" r:id="rId359" display="mailto:nharrisfe@house.gov" xr:uid="{FF2C89AA-B1AE-BB46-943F-F85E0B113A0B}"/>
    <hyperlink ref="G362" r:id="rId360" display="mailto:cmaesbf@soundcloud.com" xr:uid="{A5955729-240A-D445-A87E-01B22C249FA6}"/>
    <hyperlink ref="G363" r:id="rId361" display="mailto:cyansonj8@slideshare.net" xr:uid="{8A864501-220D-8E42-A3F3-F4F385B170CE}"/>
    <hyperlink ref="G364" r:id="rId362" display="mailto:tarrundale42@dagondesign.com" xr:uid="{7A060C90-13DF-BB42-AA1B-A9909C2EE6BB}"/>
    <hyperlink ref="G365" r:id="rId363" display="mailto:lgrovera6@goodreads.com" xr:uid="{7E4B6E44-CBC1-064A-ACAE-AADCCE6C067A}"/>
    <hyperlink ref="G366" r:id="rId364" display="mailto:ajuschkama@ted.com" xr:uid="{F2E8C693-B5F7-334E-86D1-A757925FC647}"/>
    <hyperlink ref="G367" r:id="rId365" display="mailto:awadforthl6@census.gov" xr:uid="{7C99EA54-09E8-E449-86F8-ABDF4757F8EB}"/>
    <hyperlink ref="G368" r:id="rId366" display="mailto:lnaldrettml@yellowpages.com" xr:uid="{13B57D3F-155E-8246-818A-C04C72C3B1C4}"/>
    <hyperlink ref="G369" r:id="rId367" display="mailto:mcollens78@ezinearticles.com" xr:uid="{5508D3FD-CE27-2444-A553-6D17EE1DF1C7}"/>
    <hyperlink ref="G370" r:id="rId368" display="mailto:esleathdy@google.co.jp" xr:uid="{D1B5A7A9-C3B6-9349-AC1B-277FA0FB7621}"/>
    <hyperlink ref="G371" r:id="rId369" display="mailto:pfussier@lycos.com" xr:uid="{B7DD044B-A535-DA4A-909D-BF332ED7FACD}"/>
    <hyperlink ref="G372" r:id="rId370" display="mailto:cleh2@elpais.com" xr:uid="{FD20E3A0-0915-B04B-B995-6EB67FA42275}"/>
    <hyperlink ref="G373" r:id="rId371" display="mailto:nmandreykv@newyorker.com" xr:uid="{FCA342F8-0EAD-C74A-972F-92E5027B163C}"/>
    <hyperlink ref="G374" r:id="rId372" display="mailto:rtorel4s@cyberchimps.com" xr:uid="{6D993CB8-1708-CA4C-BD1D-C9C77C05279F}"/>
    <hyperlink ref="G375" r:id="rId373" display="mailto:dlehrianah@vistaprint.com" xr:uid="{6FF9E84F-BE1A-FF4C-AA4B-224FA0A3A138}"/>
    <hyperlink ref="G376" r:id="rId374" display="mailto:vconwelleg@forbes.com" xr:uid="{40A67728-91A0-7A4E-9E77-D98430EC6E23}"/>
    <hyperlink ref="G377" r:id="rId375" display="mailto:schaves8g@apple.com" xr:uid="{3408CF59-4733-7E42-8241-6CA0F32F44CF}"/>
    <hyperlink ref="G378" r:id="rId376" display="mailto:podempseyo3@cpanel.net" xr:uid="{4D2B051D-2D39-4241-A673-3C72C314C36E}"/>
    <hyperlink ref="G379" r:id="rId377" display="mailto:tskaceh4@wordpress.com" xr:uid="{23BB0046-3421-DB4D-91A6-2C2492F89C65}"/>
    <hyperlink ref="G380" r:id="rId378" display="mailto:crawleskg@nature.com" xr:uid="{84F023D7-42BB-BE44-971C-A87151C1EAC4}"/>
    <hyperlink ref="G381" r:id="rId379" display="mailto:bferentzkl@census.gov" xr:uid="{33830036-4497-A747-BB12-A71414947257}"/>
    <hyperlink ref="G382" r:id="rId380" display="mailto:mdulantyk5@facebook.com" xr:uid="{3EA207C1-4140-DB4D-9BE5-851FBD99D2EF}"/>
    <hyperlink ref="G383" r:id="rId381" display="mailto:protherforth9p@hostgator.com" xr:uid="{C3D727FF-F099-4545-94F3-47B1ABDE1565}"/>
    <hyperlink ref="G384" r:id="rId382" display="mailto:gbritianjt@java.com" xr:uid="{F5EE74D3-B969-6A47-B587-B4F61FE8E193}"/>
    <hyperlink ref="G385" r:id="rId383" display="mailto:zchevalierog@usda.gov" xr:uid="{E405702D-3EC6-4C46-B4A8-C6BFA5073F8A}"/>
    <hyperlink ref="G386" r:id="rId384" display="mailto:jpiotrowskipi@slashdot.org" xr:uid="{50454697-862C-614F-8BC1-2801F8749B2B}"/>
    <hyperlink ref="G387" r:id="rId385" display="mailto:cpeschka1u@eepurl.com" xr:uid="{2C4BA03D-9BC4-0E41-BAEB-26A0334772DB}"/>
    <hyperlink ref="G388" r:id="rId386" display="mailto:dcoatham89@abc.net.au" xr:uid="{251E11F0-C792-1648-8986-9D9B22B3DF1D}"/>
    <hyperlink ref="G389" r:id="rId387" display="mailto:velwood29@miibeian.gov.cn" xr:uid="{B2CFC0E6-E968-CA43-A897-81790A68684F}"/>
    <hyperlink ref="G390" r:id="rId388" display="mailto:acripin4u@loc.gov" xr:uid="{684E6CAD-947A-A441-999C-47923400738E}"/>
    <hyperlink ref="G391" r:id="rId389" display="mailto:gackermann49@foxnews.com" xr:uid="{4676592D-45CB-3349-B93E-2ACF651B3C7E}"/>
    <hyperlink ref="G392" r:id="rId390" display="mailto:bsimkinje@angelfire.com" xr:uid="{707A2CFC-6969-9A44-9956-748099B27ED3}"/>
    <hyperlink ref="G393" r:id="rId391" display="mailto:cmapletoftqk@mtv.com" xr:uid="{E4730E82-1F4D-EA45-B1A0-103806488E89}"/>
    <hyperlink ref="G394" r:id="rId392" display="mailto:dcrier75@kickstarter.com" xr:uid="{E54B34A3-53F2-5448-A08D-3139FECCC81A}"/>
    <hyperlink ref="G395" r:id="rId393" display="mailto:oallonbyq9@ucla.edu" xr:uid="{AD1EB093-E3DC-B244-9D76-828E823327C4}"/>
    <hyperlink ref="G396" r:id="rId394" display="mailto:cwreakese@mtv.com" xr:uid="{48D67B43-A441-D04C-9CB9-CB73A4A13768}"/>
    <hyperlink ref="G397" r:id="rId395" display="mailto:bgiacobbinijacobie@linkedin.com" xr:uid="{ED4082EC-E89A-384A-8095-E7128AFA5E5D}"/>
    <hyperlink ref="G398" r:id="rId396" display="mailto:cdewhurst16@yahoo.co.jp" xr:uid="{D24BC701-95EF-8E49-851E-B5D2670876AB}"/>
    <hyperlink ref="G399" r:id="rId397" display="mailto:rlimbertem@usgs.gov" xr:uid="{5FF19CEB-84C7-8D4A-9C59-4D001FF7E825}"/>
    <hyperlink ref="G400" r:id="rId398" display="mailto:jettery5g@skyrock.com" xr:uid="{5C8F6F72-AF45-7945-91A4-59AC72BBA0AB}"/>
    <hyperlink ref="G401" r:id="rId399" display="mailto:apohlkecw@studiopress.com" xr:uid="{06D0C22E-3A05-504C-BFEA-E2CAC97DBC0A}"/>
    <hyperlink ref="G402" r:id="rId400" display="mailto:rheimsih@zdnet.com" xr:uid="{446837B2-3AFF-CC49-9CCC-B64437758716}"/>
    <hyperlink ref="G403" r:id="rId401" display="mailto:wpiscotqi@wiley.com" xr:uid="{34301063-78F0-1749-BE4F-D85D6695E127}"/>
    <hyperlink ref="G404" r:id="rId402" display="mailto:hvanob@sourceforge.net" xr:uid="{B5739B3E-8D74-8D4C-9520-53EC44F8F0E2}"/>
    <hyperlink ref="G405" r:id="rId403" display="mailto:emckirdyfv@who.int" xr:uid="{214635A8-6DD2-F348-B130-4A7DA8563693}"/>
    <hyperlink ref="G406" r:id="rId404" display="mailto:mryves63@moonfruit.com" xr:uid="{C23FF148-EFA3-CF48-A24F-3B5E1BEC28DE}"/>
    <hyperlink ref="G407" r:id="rId405" display="mailto:kcalvey8@google.cn" xr:uid="{01DA6B46-FDAB-2940-A722-0FC140E5F8CD}"/>
    <hyperlink ref="G408" r:id="rId406" display="mailto:emacfaulgd@cloudflare.com" xr:uid="{039C573F-2A5B-4745-B35B-DC181F2A74C4}"/>
    <hyperlink ref="G409" r:id="rId407" display="mailto:tnewloveo1@list-manage.com" xr:uid="{069547D9-2FB7-C843-BC3D-2079ECDA98AC}"/>
    <hyperlink ref="G410" r:id="rId408" display="mailto:tbrocketg9@slideshare.net" xr:uid="{5114C2FA-2668-5C4F-AC3B-C9897AE55FEB}"/>
    <hyperlink ref="G411" r:id="rId409" display="mailto:bsebright88@i2i.jp" xr:uid="{082CFC7E-D867-C64C-A22E-9B5DB0F6D364}"/>
    <hyperlink ref="G412" r:id="rId410" display="mailto:ooade27@bluehost.com" xr:uid="{F4132DB5-F643-F841-83AA-448D1DA0190A}"/>
    <hyperlink ref="G413" r:id="rId411" display="mailto:ddomeks@baidu.com" xr:uid="{2FA03A1A-DA7A-1C48-96A9-C6E7F9995510}"/>
    <hyperlink ref="G414" r:id="rId412" display="mailto:lmountjoyh3@w3.org" xr:uid="{1C6ECB36-A2C2-E641-B1F2-8ACAB359E55C}"/>
    <hyperlink ref="G415" r:id="rId413" display="mailto:dholdforth96@auda.org.au" xr:uid="{0CE4B075-A03F-E945-B354-79099D222E53}"/>
    <hyperlink ref="G416" r:id="rId414" display="mailto:smarsterspo@lycos.com" xr:uid="{38139E4A-51AD-6443-A065-F2FF3815D3DC}"/>
    <hyperlink ref="G417" r:id="rId415" display="mailto:krosengart3m@examiner.com" xr:uid="{B239B760-E93E-974D-B258-1B659398F8C6}"/>
    <hyperlink ref="G418" r:id="rId416" display="mailto:lcarn7b@upenn.edu" xr:uid="{C39CE84C-7541-9645-B9B4-FA608C74BC52}"/>
    <hyperlink ref="G419" r:id="rId417" display="mailto:gshillabeerlh@photobucket.com" xr:uid="{4E6AE2BA-836F-3744-B1FE-2350CCDC32C7}"/>
    <hyperlink ref="G420" r:id="rId418" display="mailto:cmaccrackencu@wsj.com" xr:uid="{3C93A321-DB51-4248-8F12-B45D114D8F67}"/>
    <hyperlink ref="G421" r:id="rId419" display="mailto:kclappk8@patch.com" xr:uid="{F20EF6C1-9DFC-4540-8006-428B441925C4}"/>
    <hyperlink ref="G422" r:id="rId420" display="mailto:lboreham3v@histats.com" xr:uid="{859A26AC-601E-1949-A69E-4F275EEB4C15}"/>
    <hyperlink ref="G423" r:id="rId421" display="mailto:kwoolagerg1@weibo.com" xr:uid="{406768E6-80C4-B241-B39A-C6B413C423FC}"/>
    <hyperlink ref="G424" r:id="rId422" display="mailto:tarnoppgr@wikipedia.org" xr:uid="{EC5FBD16-002D-8144-AD12-E7253A72D273}"/>
    <hyperlink ref="G425" r:id="rId423" display="mailto:jdayesbd@zdnet.com" xr:uid="{7C43B7B3-D8FF-284B-8359-2A7BEA4FC725}"/>
    <hyperlink ref="G426" r:id="rId424" display="mailto:emaylamnd@illinois.edu" xr:uid="{3DE07F70-C1E5-E049-95E8-62039198FFE2}"/>
    <hyperlink ref="G427" r:id="rId425" display="mailto:dweaversnl@businessinsider.com" xr:uid="{6B3C2DC2-1EE9-B34C-9D4E-BF1DE2EC59ED}"/>
    <hyperlink ref="G428" r:id="rId426" display="mailto:cmctrustrieou@tuttocitta.it" xr:uid="{9D5C026D-8A5D-9F49-B31D-0FE43E8DAA01}"/>
    <hyperlink ref="G429" r:id="rId427" display="mailto:zthackstonrj@theglobeandmail.com" xr:uid="{8DCF6F81-EAEA-D449-8BC8-B987F3E9FF16}"/>
    <hyperlink ref="G430" r:id="rId428" display="mailto:msherewoodkm@sphinn.com" xr:uid="{747D4AEC-3F6C-E84F-B8F8-215E6F3DC9BC}"/>
    <hyperlink ref="G431" r:id="rId429" display="mailto:ckillshaw84@seattletimes.com" xr:uid="{1A16B22D-5465-D94A-875F-FD2A621F2BBB}"/>
    <hyperlink ref="G432" r:id="rId430" display="mailto:demsliehy@imgur.com" xr:uid="{361467CB-2AB2-5342-A150-623090F5CE19}"/>
    <hyperlink ref="G433" r:id="rId431" display="mailto:kingletonlu@stumbleupon.com" xr:uid="{048B66C6-B8AA-0B46-8553-15EF695CC74C}"/>
    <hyperlink ref="G434" r:id="rId432" display="mailto:kcrickett9n@skype.com" xr:uid="{3E25BB47-CF97-C34D-AF6B-98B62AD705E6}"/>
    <hyperlink ref="G435" r:id="rId433" display="mailto:ltomeo4z@pen.io" xr:uid="{447E559A-6BF2-F145-BC63-6E40B97C3155}"/>
    <hyperlink ref="G436" r:id="rId434" display="mailto:jattoce4@php.net" xr:uid="{45FA39EC-6798-BB41-AFF3-86288B433728}"/>
    <hyperlink ref="G437" r:id="rId435" display="mailto:fmartugin6i@phoca.cz" xr:uid="{C024B026-CDA4-DF49-B010-0862C626E600}"/>
    <hyperlink ref="G438" r:id="rId436" display="mailto:rsillisbb@nbcnews.com" xr:uid="{38AA5BAD-87CE-EB4C-9D2E-8131FAB6C854}"/>
    <hyperlink ref="G439" r:id="rId437" display="mailto:adearancl@oracle.com" xr:uid="{C7CFA4AD-808A-4F4B-A663-8623282C3951}"/>
    <hyperlink ref="G440" r:id="rId438" display="mailto:ewoollin7i@phoca.cz" xr:uid="{44A2218C-03F2-2343-9E85-9FC8928B577A}"/>
    <hyperlink ref="G441" r:id="rId439" display="mailto:okarolczyk3j@goo.gl" xr:uid="{75EBB89E-E5E0-2F48-9F0E-E59AA18B358A}"/>
    <hyperlink ref="G442" r:id="rId440" display="mailto:npeddernp@nps.gov" xr:uid="{6B61A8B2-7554-2240-94EA-7DF91B790B28}"/>
    <hyperlink ref="G443" r:id="rId441" display="mailto:bbarlassea@jugem.jp" xr:uid="{37D1F42E-D590-9247-A933-834A02739AC1}"/>
    <hyperlink ref="G444" r:id="rId442" display="mailto:tduckj@mapquest.com" xr:uid="{AEE33217-102C-D14F-A2E2-876631CBFDDD}"/>
    <hyperlink ref="G445" r:id="rId443" display="mailto:hsnarttd1@hibu.com" xr:uid="{F3720DE2-3E12-4C40-B606-07CB74DB282F}"/>
    <hyperlink ref="G446" r:id="rId444" display="mailto:rvoase47@harvard.edu" xr:uid="{C323F4FE-546C-624C-ACCF-8E77B41F19FD}"/>
    <hyperlink ref="G447" r:id="rId445" display="mailto:yridulfo4f@dailymail.co.uk" xr:uid="{92E20ECF-6914-744B-9E80-C59B5C6D0181}"/>
    <hyperlink ref="G448" r:id="rId446" display="mailto:btempertonj0@fastcompany.com" xr:uid="{01772995-715A-BA4D-970E-CDFBD5EE490F}"/>
    <hyperlink ref="G449" r:id="rId447" display="mailto:ebumpusc6@japanpost.jp" xr:uid="{D7470EF0-8909-2540-9971-D5C0EDB94E4E}"/>
    <hyperlink ref="G450" r:id="rId448" display="mailto:rbeaver3b@yelp.com" xr:uid="{AF4739E6-F8F2-8C43-976F-894ABD647305}"/>
    <hyperlink ref="G451" r:id="rId449" display="mailto:wfrance4x@google.co.jp" xr:uid="{112AB7B4-3EB4-6C43-BF84-0B24BEDC84FC}"/>
    <hyperlink ref="G452" r:id="rId450" display="mailto:belstubfg@tinyurl.com" xr:uid="{D4540EE1-04D2-9740-B000-81045BC90CC7}"/>
    <hyperlink ref="G453" r:id="rId451" display="mailto:sofficeraz@discovery.com" xr:uid="{049E4FCC-9123-A74B-B50B-5111AFA1ACB2}"/>
    <hyperlink ref="G454" r:id="rId452" display="mailto:dhavelineia@cornell.edu" xr:uid="{051F85DF-A6D9-4340-93EC-E4C6EC5DD62E}"/>
    <hyperlink ref="G455" r:id="rId453" display="mailto:jtattammn@behance.net" xr:uid="{9E073BFA-5F5F-5046-8FEC-7277909E02EB}"/>
    <hyperlink ref="G456" r:id="rId454" display="mailto:rcouzensej@google.com.hk" xr:uid="{AC1A7E7F-E8DE-FB45-A6F9-8F1DCED09040}"/>
    <hyperlink ref="G457" r:id="rId455" display="mailto:kboutelliermp@technorati.com" xr:uid="{3878DAA8-2D22-9F4B-AED8-57B162A26C54}"/>
    <hyperlink ref="G458" r:id="rId456" display="mailto:vayree7e@github.com" xr:uid="{496E9665-A916-3E42-8E3C-471142B469DD}"/>
    <hyperlink ref="G459" r:id="rId457" display="mailto:khedlingbo@godaddy.com" xr:uid="{369200AA-913C-DA40-9709-8308D9758D45}"/>
    <hyperlink ref="G460" r:id="rId458" display="mailto:lcallejab7@deviantart.com" xr:uid="{24AC816A-D5F4-FC45-8087-193F5613038B}"/>
    <hyperlink ref="G461" r:id="rId459" display="mailto:pgerardet55@behance.net" xr:uid="{2B2C1453-FC41-6A41-B197-D618DF3E57E0}"/>
    <hyperlink ref="G462" r:id="rId460" display="mailto:lchomicki7f@unblog.fr" xr:uid="{6AB55374-91A3-FF4F-B847-71222A982841}"/>
    <hyperlink ref="G463" r:id="rId461" display="mailto:jpietersmam7@paginegialle.it" xr:uid="{CBABFE48-1B43-3A41-B956-FF3C367ED76A}"/>
    <hyperlink ref="G464" r:id="rId462" display="mailto:trobjohnsc8@com.com" xr:uid="{49B93A01-D41C-BE44-B1A6-4A087CAB0D97}"/>
    <hyperlink ref="G465" r:id="rId463" display="mailto:gbraziernn@soup.io" xr:uid="{41CB0ACB-7607-334C-9FB5-C9443D7CE82F}"/>
    <hyperlink ref="G466" r:id="rId464" display="mailto:bbrennann6@cam.ac.uk" xr:uid="{473C5479-3591-5541-9905-D1558762CBA9}"/>
    <hyperlink ref="G467" r:id="rId465" display="mailto:lhugginr3@salon.com" xr:uid="{EAC43F35-8903-544F-AE3E-6989ACDA24DC}"/>
    <hyperlink ref="G468" r:id="rId466" display="mailto:bcathelk@paginegialle.it" xr:uid="{E98C7B64-14D1-EB49-93F5-4363E14E3DCA}"/>
    <hyperlink ref="G469" r:id="rId467" display="mailto:bchampken3h@comsenz.com" xr:uid="{86DE4D8A-AB86-BA4E-9DBA-0DB78151C1FE}"/>
    <hyperlink ref="G470" r:id="rId468" display="mailto:oglassfordct@mail.ru" xr:uid="{D49EDCE3-2BB1-2740-8D1F-CC51268C8EBB}"/>
    <hyperlink ref="G471" r:id="rId469" display="mailto:swoolnoughh0@flickr.com" xr:uid="{66814E20-31C6-C042-A434-3BD3DD6846A4}"/>
    <hyperlink ref="G472" r:id="rId470" display="mailto:mlarkinsrr@4shared.com" xr:uid="{3D576265-8463-DC43-8326-D944B32A1175}"/>
    <hyperlink ref="G473" r:id="rId471" display="mailto:awoolmer9b@webnode.com" xr:uid="{44FAB9FC-CB3B-794D-A6AC-E34A29DF89BD}"/>
    <hyperlink ref="G474" r:id="rId472" display="mailto:dtrinkeba@vimeo.com" xr:uid="{E244FEA7-994A-0D48-97EF-4C954B342508}"/>
    <hyperlink ref="G475" r:id="rId473" display="mailto:ldivellc@blog.com" xr:uid="{10BCD7BB-BF63-AD4A-A838-8FC914D501F8}"/>
    <hyperlink ref="G476" r:id="rId474" display="mailto:bembureyol@slate.com" xr:uid="{89B6EA76-0C25-0C4E-A9A3-1DA0E431E62C}"/>
    <hyperlink ref="G477" r:id="rId475" display="mailto:aocosgraqs@uol.com.br" xr:uid="{5D164E2B-0E94-B748-99C5-945CDE8F5D09}"/>
    <hyperlink ref="G478" r:id="rId476" display="mailto:bstarkie40@cafepress.com" xr:uid="{E3C6C54A-D65B-1443-A098-07D069F00144}"/>
    <hyperlink ref="G479" r:id="rId477" display="mailto:lhealeas13@hhs.gov" xr:uid="{CE7F2624-C288-154A-B85C-0294564E6275}"/>
    <hyperlink ref="G480" r:id="rId478" display="mailto:gginnaly8b@berkeley.edu" xr:uid="{B5D395CF-2169-C84B-BD00-CA3458D81B83}"/>
    <hyperlink ref="G481" r:id="rId479" display="mailto:stimmeso0@businessinsider.com" xr:uid="{71A097B0-255D-2F4F-93F1-C4DDDF621B24}"/>
    <hyperlink ref="G482" r:id="rId480" display="mailto:rlebbon66@msn.com" xr:uid="{99824110-A73F-C949-A199-C0F1D6CEC088}"/>
    <hyperlink ref="G483" r:id="rId481" display="mailto:hfealey3l@phpbb.com" xr:uid="{BB58D353-900D-C641-8F02-77169818CE38}"/>
    <hyperlink ref="G484" r:id="rId482" display="mailto:brozew@homestead.com" xr:uid="{CD420E3E-C764-594F-9D8C-9B83ABFA1AF0}"/>
    <hyperlink ref="G485" r:id="rId483" display="mailto:idruhanfs@devhub.com" xr:uid="{38FF9735-2C59-994F-811B-6E3832620B60}"/>
    <hyperlink ref="G486" r:id="rId484" display="mailto:hscallonei@goodreads.com" xr:uid="{5FE5DA0C-3623-A84A-853B-9290A876298E}"/>
    <hyperlink ref="G487" r:id="rId485" display="mailto:mmclagain2y@woothemes.com" xr:uid="{C6D21677-B598-AA40-BB5F-277CEE788930}"/>
    <hyperlink ref="G488" r:id="rId486" display="mailto:mbearwardn7@census.gov" xr:uid="{1B45B0CF-DFE4-4942-814C-B840EA1311A2}"/>
    <hyperlink ref="G489" r:id="rId487" display="mailto:toateshs@sina.com.cn" xr:uid="{F7CEAA9E-23F8-DF49-B1F5-B61FFB5AE093}"/>
    <hyperlink ref="G490" r:id="rId488" display="mailto:yplowell9q@cbc.ca" xr:uid="{E6D29480-8EB4-F545-A11D-2859149CF86B}"/>
    <hyperlink ref="G491" r:id="rId489" display="mailto:mjacquemard8f@google.ru" xr:uid="{9A9978CC-35D6-C847-BDE4-B1041F4C9249}"/>
    <hyperlink ref="G492" r:id="rId490" display="mailto:chubballbm@adobe.com" xr:uid="{7E816C22-1766-DC4A-B595-0D7F6419A2D6}"/>
    <hyperlink ref="G493" r:id="rId491" display="mailto:hallawaycc@newyorker.com" xr:uid="{38C5D137-9994-A14A-AFB3-F0164EC3BC78}"/>
    <hyperlink ref="G494" r:id="rId492" display="mailto:nvinsenla@yellowpages.com" xr:uid="{B5343AD7-6FEE-BC4B-A364-73FFEF06148C}"/>
    <hyperlink ref="G495" r:id="rId493" display="mailto:ltwohiglx@fda.gov" xr:uid="{3EAD601F-8E68-594C-99D4-6FF8B4CDB1AC}"/>
    <hyperlink ref="G496" r:id="rId494" display="mailto:nbatcock9x@issuu.com" xr:uid="{8EB3A7A8-18FE-9845-8BB1-C87C61CCD540}"/>
    <hyperlink ref="G497" r:id="rId495" display="mailto:fcurwenl8@storify.com" xr:uid="{C816D6D3-0E5F-4544-A6AF-1BEC559462CE}"/>
    <hyperlink ref="G498" r:id="rId496" display="mailto:lverneok@bigcartel.com" xr:uid="{1A9BE2EA-BCFE-B64C-B7C7-9512465D0B1A}"/>
    <hyperlink ref="G499" r:id="rId497" display="mailto:tstansell6j@merriam-webster.com" xr:uid="{958B66BC-2707-D743-9565-59B347C001A9}"/>
    <hyperlink ref="G500" r:id="rId498" display="mailto:mmorrelax@marketwatch.com" xr:uid="{29461482-F3B0-9B4D-9935-114451CDC59A}"/>
    <hyperlink ref="G501" r:id="rId499" display="mailto:prosserh6@oracle.com" xr:uid="{E3C2EE29-DCFA-3642-AC83-B52BE0FADE5D}"/>
    <hyperlink ref="G502" r:id="rId500" display="mailto:ekornackins@de.vu" xr:uid="{6453F860-0595-4040-BB3B-622D26DC252D}"/>
    <hyperlink ref="G503" r:id="rId501" display="mailto:yhickby@digg.com" xr:uid="{CD41BF2F-AE3A-E443-988C-4F81E7259913}"/>
    <hyperlink ref="G504" r:id="rId502" display="mailto:achrestien6z@va.gov" xr:uid="{43F2CB11-DA14-BA4F-8665-1774EB7CDF97}"/>
    <hyperlink ref="G505" r:id="rId503" display="mailto:lmahoneyo@hibu.com" xr:uid="{15FD664A-D3F4-074F-A926-E70BCDE84AF0}"/>
    <hyperlink ref="G506" r:id="rId504" display="mailto:bwesthofergj@123-reg.co.uk" xr:uid="{5CB9B76A-7D5A-9945-BF3E-053E532595AA}"/>
    <hyperlink ref="G507" r:id="rId505" display="mailto:tschroter1k@nature.com" xr:uid="{F8A791E6-1507-1545-965C-5A3BA514829F}"/>
    <hyperlink ref="G508" r:id="rId506" display="mailto:dmcpartling7a@diigo.com" xr:uid="{30598D7C-09F0-4642-B2DB-896540227133}"/>
    <hyperlink ref="G509" r:id="rId507" display="mailto:ajodkowskimx@networkadvertising.org" xr:uid="{8DC69AB7-3D1E-2941-8FE1-179E6C3D3A2A}"/>
    <hyperlink ref="G510" r:id="rId508" display="mailto:jsandyforddr@yahoo.co.jp" xr:uid="{E1AE60EC-2B26-9643-81FF-2E253EA000C0}"/>
    <hyperlink ref="G511" r:id="rId509" display="mailto:smorratt83@4shared.com" xr:uid="{495014EB-F217-AF42-B67B-14FBC8DAA6FB}"/>
    <hyperlink ref="G512" r:id="rId510" display="mailto:tglanfield1s@fc2.com" xr:uid="{0B949CD2-5EB0-074B-85B3-9C4DBD4FB70D}"/>
    <hyperlink ref="G513" r:id="rId511" display="mailto:smaude3p@drupal.org" xr:uid="{106DC7C5-624F-174F-B518-E62866207C2E}"/>
    <hyperlink ref="G514" r:id="rId512" display="mailto:facombn1@privacy.gov.au" xr:uid="{D9E578A1-F18A-0244-B527-211077244DCF}"/>
    <hyperlink ref="G515" r:id="rId513" display="mailto:amcnivenq@360.cn" xr:uid="{4A1CCE50-177F-AD45-8152-2C32C57336D3}"/>
    <hyperlink ref="G516" r:id="rId514" display="mailto:nmcgarrellrf@booking.com" xr:uid="{696533DB-FCF3-874F-B63D-6B3DE9EFD55A}"/>
    <hyperlink ref="G517" r:id="rId515" display="mailto:tpittlemq@netvibes.com" xr:uid="{98EF9A85-F2D8-7649-AA30-152F0918CC76}"/>
    <hyperlink ref="G518" r:id="rId516" display="mailto:lharphamlq@pagesperso-orange.fr" xr:uid="{DE59229B-4954-F94E-B298-9FDB49806BEE}"/>
    <hyperlink ref="G519" r:id="rId517" display="mailto:regaltonv@ning.com" xr:uid="{649920A5-60D4-A64B-B193-75C8141356B6}"/>
    <hyperlink ref="G520" r:id="rId518" display="mailto:gvonderdellgh@sfgate.com" xr:uid="{DB934090-5872-7C44-B214-E9409CB3966F}"/>
    <hyperlink ref="G521" r:id="rId519" display="mailto:crolloge@bbc.co.uk" xr:uid="{C0CCDB9E-361C-EC4B-8861-FC64D55178E6}"/>
    <hyperlink ref="G522" r:id="rId520" display="mailto:hdenford19@toplist.cz" xr:uid="{087ACC0D-143E-394B-9B6D-320E4183E0D1}"/>
    <hyperlink ref="G523" r:id="rId521" display="mailto:lbeachemhb@imdb.com" xr:uid="{539E78ED-9865-E74F-A339-2008208E4826}"/>
    <hyperlink ref="G524" r:id="rId522" display="mailto:ccoxheadqx@ihg.com" xr:uid="{D8A9E4C8-2129-7945-B262-3BFC21854B89}"/>
    <hyperlink ref="G525" r:id="rId523" display="mailto:kroseveareu@furl.net" xr:uid="{4D6039B3-784F-AA4C-8DA5-0E4FFF8032C2}"/>
    <hyperlink ref="G526" r:id="rId524" display="mailto:afilpi4@webs.com" xr:uid="{8BD80114-CF8E-7345-8759-BE4046A6E363}"/>
    <hyperlink ref="G527" r:id="rId525" display="mailto:isellaner@mail.ru" xr:uid="{8A1C3700-D241-AC42-8E6B-D30EC21B5B64}"/>
    <hyperlink ref="G528" r:id="rId526" display="mailto:stroy5i@marketwatch.com" xr:uid="{14FB5DC8-097D-8F42-8C70-8C25DE378F86}"/>
    <hyperlink ref="G529" r:id="rId527" display="mailto:cfirksjp@webs.com" xr:uid="{68EB0E68-2E5D-B140-AC4C-CBF464D3A560}"/>
    <hyperlink ref="G530" r:id="rId528" display="mailto:tlawlyd6@aboutads.info" xr:uid="{F27D282C-4772-A04A-86B5-36EAE44E68CB}"/>
    <hyperlink ref="G531" r:id="rId529" display="mailto:adeee@flavors.me" xr:uid="{A804E902-65A9-B44C-80DE-19EF0B9AF22C}"/>
    <hyperlink ref="G532" r:id="rId530" display="mailto:cchelamhq@tripadvisor.com" xr:uid="{276A488B-29FB-014F-970A-E827CB85E9AF}"/>
    <hyperlink ref="G533" r:id="rId531" display="mailto:thorsefield5q@fema.gov" xr:uid="{D89070B5-1203-7A41-B8BF-8EC716A32191}"/>
    <hyperlink ref="G534" r:id="rId532" display="mailto:dlambis32@themeforest.net" xr:uid="{E374C76A-C3B3-A944-91EE-1D09800E6C90}"/>
    <hyperlink ref="G535" r:id="rId533" display="mailto:lkelsonm6@sfgate.com" xr:uid="{43F749CA-2076-EE4E-938C-099F38AFF03F}"/>
    <hyperlink ref="G536" r:id="rId534" display="mailto:mcorneilledw@ucoz.ru" xr:uid="{99AF2F46-9593-5F49-A231-6EE9388A8278}"/>
    <hyperlink ref="G537" r:id="rId535" display="mailto:vsheekeyrc@nps.gov" xr:uid="{429D4744-414A-AD4C-975D-CB42B69AEC8C}"/>
    <hyperlink ref="G538" r:id="rId536" display="mailto:lvidineevbz@mayoclinic.com" xr:uid="{E9829ECA-31EC-A347-9C6E-5A427CCA1893}"/>
    <hyperlink ref="G539" r:id="rId537" display="mailto:esauntaq@usnews.com" xr:uid="{375F5B6F-8ADA-344C-B1FC-EC82134F53BA}"/>
    <hyperlink ref="G540" r:id="rId538" display="mailto:gdunkley3f@chron.com" xr:uid="{188A3164-64E2-9E40-A526-C6AF1179528D}"/>
    <hyperlink ref="G541" r:id="rId539" display="mailto:cmunneryl4@meetup.com" xr:uid="{C1E89FA7-A414-3C42-B76C-D8CE1B7664A2}"/>
    <hyperlink ref="G542" r:id="rId540" display="mailto:kmardallhr@disqus.com" xr:uid="{1478AF76-B7CF-4E43-9D35-B82970794709}"/>
    <hyperlink ref="G543" r:id="rId541" display="mailto:schartrepa@tamu.edu" xr:uid="{879430E1-D945-2E49-95F7-3269839B7B9D}"/>
    <hyperlink ref="G544" r:id="rId542" display="mailto:oargyleqt@cmu.edu" xr:uid="{C2DA5BDE-D6EB-0D44-88BD-EFEB7D27F98D}"/>
    <hyperlink ref="G545" r:id="rId543" display="mailto:adowsonjq@cnn.com" xr:uid="{AAFFA37F-739C-5441-A240-7D965318F289}"/>
    <hyperlink ref="G546" r:id="rId544" display="mailto:jduckworthx@wix.com" xr:uid="{5EBCD5B0-B803-5D4A-9306-A8BD4AD959E7}"/>
    <hyperlink ref="G547" r:id="rId545" display="mailto:jbennitpg@abc.net.au" xr:uid="{9380AE2A-550E-FD4F-BA86-95DFD58F6256}"/>
    <hyperlink ref="G548" r:id="rId546" display="mailto:mbaxstarek4@cafepress.com" xr:uid="{C7DA310A-5330-C747-9E86-733FD8119DF9}"/>
    <hyperlink ref="G549" r:id="rId547" display="mailto:cjanuszewski2t@acquirethisname.com" xr:uid="{733274D9-1D5A-5D49-AA58-AA304691F219}"/>
    <hyperlink ref="G550" r:id="rId548" display="mailto:msultan1r@4shared.com" xr:uid="{D4D4B0FF-8B7F-3141-8326-D08228F03AFA}"/>
    <hyperlink ref="G551" r:id="rId549" display="mailto:efayter5w@disqus.com" xr:uid="{2EFDF0D8-A192-984F-B52F-6CD6B039D721}"/>
    <hyperlink ref="G552" r:id="rId550" display="mailto:pmaddicksk6@mayoclinic.com" xr:uid="{69BD3830-40B7-C548-B77A-5E383871299E}"/>
    <hyperlink ref="G553" r:id="rId551" display="mailto:grevengl@aboutads.info" xr:uid="{C7EE0858-A8EB-2045-AC8C-4CA33A109176}"/>
    <hyperlink ref="G554" r:id="rId552" display="mailto:rropcke8p@ihg.com" xr:uid="{0A91ABD4-8BDA-434E-B03F-CE9F01BF20B7}"/>
    <hyperlink ref="G555" r:id="rId553" display="mailto:gwhetsonrm@ucoz.com" xr:uid="{EB29706A-9EDE-2543-85A7-905D269FFD71}"/>
    <hyperlink ref="G556" r:id="rId554" display="mailto:gversey6g@mit.edu" xr:uid="{08326F5E-C0FF-5849-883D-AC146BC9EF94}"/>
    <hyperlink ref="G557" r:id="rId555" display="mailto:adunstoneji@qq.com" xr:uid="{C255D731-0DDE-FD4A-8312-079CFE3BBE83}"/>
    <hyperlink ref="G558" r:id="rId556" display="mailto:ctrenowethlv@odnoklassniki.ru" xr:uid="{F978352D-F99B-B44C-A349-18B0D646AA3A}"/>
    <hyperlink ref="G559" r:id="rId557" display="mailto:bleggata9@si.edu" xr:uid="{E9C4551F-4A0D-3D41-97B1-D0559E1CF0C6}"/>
    <hyperlink ref="G560" r:id="rId558" display="mailto:emccookjg@constantcontact.com" xr:uid="{F2B0987C-B490-CF42-83F4-0100C578FD0D}"/>
    <hyperlink ref="G561" r:id="rId559" display="mailto:llarventb5@skyrock.com" xr:uid="{A569ED93-2908-AB42-863F-734347BBF819}"/>
    <hyperlink ref="G562" r:id="rId560" display="mailto:pjoliffe6k@cafepress.com" xr:uid="{8E746C43-394D-C540-94D9-C2D9DC50007E}"/>
    <hyperlink ref="G563" r:id="rId561" display="mailto:pseagroveao@google.cn" xr:uid="{160827CB-9277-0545-9DC6-BFC4AA1C9963}"/>
    <hyperlink ref="G564" r:id="rId562" display="mailto:kparsonsonaw@mysql.com" xr:uid="{C705D37E-B567-3446-8950-34457FF1D04C}"/>
    <hyperlink ref="G565" r:id="rId563" display="mailto:rrainsj9@storify.com" xr:uid="{A4368F08-7BD6-B34B-8404-BB42F6D7E01C}"/>
    <hyperlink ref="G566" r:id="rId564" display="mailto:lgaythwaitefb@npr.org" xr:uid="{2C01C641-118E-4F43-8BD6-C3799410BD5F}"/>
    <hyperlink ref="G567" r:id="rId565" display="mailto:vivan6r@bravesites.com" xr:uid="{FBAFCC69-8BAE-1240-8938-1891881E7598}"/>
    <hyperlink ref="G568" r:id="rId566" display="mailto:blappine58@amazon.com" xr:uid="{F9A6A5B2-1C55-CA4D-8BA7-A69E4D0BC55C}"/>
    <hyperlink ref="G569" r:id="rId567" display="mailto:acrowteriv@cbsnews.com" xr:uid="{B44F3457-3375-4D4E-9549-934A32C826AB}"/>
    <hyperlink ref="G570" r:id="rId568" display="mailto:rdonawayeq@indiegogo.com" xr:uid="{458A4863-DE1F-FB42-AE8B-D0D4E53E7A8F}"/>
    <hyperlink ref="G571" r:id="rId569" display="mailto:rlaisedh@acquirethisname.com" xr:uid="{0640526E-B81F-6E46-9D09-3A5534DB2521}"/>
    <hyperlink ref="G572" r:id="rId570" display="mailto:aizhakybg@odnoklassniki.ru" xr:uid="{0C1EA952-5BFF-3C4D-BBC2-DB2077623F71}"/>
    <hyperlink ref="G573" r:id="rId571" display="mailto:cdavidssonjl@pcworld.com" xr:uid="{1BFDBE81-49C9-4D47-970E-601AD1807065}"/>
    <hyperlink ref="G574" r:id="rId572" display="mailto:odibbek@4shared.com" xr:uid="{8D448A86-AAAA-5040-B851-EF7B395190F0}"/>
    <hyperlink ref="G575" r:id="rId573" display="mailto:gstubbs2n@exblog.jp" xr:uid="{DF4E346E-A417-2545-A231-1EC687B3FA76}"/>
    <hyperlink ref="G576" r:id="rId574" display="mailto:uburnistonde@mozilla.com" xr:uid="{FFA8DCED-E45A-D34F-94B1-A3C308A65BAB}"/>
    <hyperlink ref="G577" r:id="rId575" display="mailto:jmacconnellph@oracle.com" xr:uid="{9C6B8CCE-D3B2-A44B-974B-750508C7EA43}"/>
    <hyperlink ref="G578" r:id="rId576" display="mailto:sbriscam41@bandcamp.com" xr:uid="{FB626503-BC3A-4A45-953A-6905578DB8B5}"/>
    <hyperlink ref="G579" r:id="rId577" display="mailto:kivie1a@ted.com" xr:uid="{870CD415-9F5E-9E46-AE30-E54200A42092}"/>
    <hyperlink ref="G580" r:id="rId578" display="mailto:cwatman8x@wix.com" xr:uid="{C069689A-6016-EE49-8CC7-943CBDFAEFAC}"/>
    <hyperlink ref="G581" r:id="rId579" display="mailto:cpettegre1p@un.org" xr:uid="{AC42F23D-70CC-B744-9830-A659CB0230AD}"/>
    <hyperlink ref="G582" r:id="rId580" display="mailto:mbibbykk@dagondesign.com" xr:uid="{6CE81BA6-44B8-6146-A6CE-E10C54575464}"/>
    <hyperlink ref="G583" r:id="rId581" display="mailto:akale4t@multiply.com" xr:uid="{36AAAEEE-C544-8E4F-A090-F495BAB13697}"/>
    <hyperlink ref="G584" r:id="rId582" display="mailto:ajoselinpf@weather.com" xr:uid="{BB2BF64C-1A6F-3A49-A1F4-0918D7505546}"/>
    <hyperlink ref="G585" r:id="rId583" display="mailto:jkopfd9@wunderground.com" xr:uid="{074DE485-5186-4B42-923F-744572D495B9}"/>
    <hyperlink ref="G586" r:id="rId584" display="mailto:nciccottinin9@hugedomains.com" xr:uid="{9D0B44B5-4081-4147-BCAB-9D49E7A371D1}"/>
    <hyperlink ref="G587" r:id="rId585" display="mailto:mfrancescozzi22@go.com" xr:uid="{A5F89ABC-652E-FA4B-82DA-7E0DB1EF07E5}"/>
    <hyperlink ref="G588" r:id="rId586" display="mailto:gshoard4v@example.com" xr:uid="{875783B5-4C7B-3C4A-B0CF-3E7ADE87DCA7}"/>
    <hyperlink ref="G589" r:id="rId587" display="mailto:ateesemy@networkadvertising.org" xr:uid="{F7612B94-7AAC-A040-8E38-EE32E41CAB1E}"/>
    <hyperlink ref="G590" r:id="rId588" display="mailto:zodooghaine48@vkontakte.ru" xr:uid="{5AFBF73C-0D6A-0E43-9E16-B1C9C32D5079}"/>
    <hyperlink ref="G591" r:id="rId589" display="mailto:astrange2i@java.com" xr:uid="{D7C862CC-E1EF-7C44-8D0D-5E266FE814D0}"/>
    <hyperlink ref="G592" r:id="rId590" display="mailto:jburchessi6@dailymail.co.uk" xr:uid="{2180E0A0-5BC3-4742-9533-9465424A2032}"/>
    <hyperlink ref="G593" r:id="rId591" display="mailto:hlevigu@cafepress.com" xr:uid="{8BAAE350-3C4B-3346-8B43-D20E66CBF1BE}"/>
    <hyperlink ref="G594" r:id="rId592" display="mailto:eortsmann7m@studiopress.com" xr:uid="{4FE6A6FB-E2E4-8E47-999B-77BF688D09F7}"/>
    <hyperlink ref="G595" r:id="rId593" display="mailto:rlacey@ca.gov" xr:uid="{E8638420-2CF2-0644-BCF9-094E6C6D6954}"/>
    <hyperlink ref="G596" r:id="rId594" display="mailto:tscapelhorn5l@booking.com" xr:uid="{9854F661-2A5E-DF4B-BF12-60C7C5EE66A2}"/>
    <hyperlink ref="G597" r:id="rId595" display="mailto:abailey67@harvard.edu" xr:uid="{1333F42E-D19D-0E41-B6C5-2700982264E9}"/>
    <hyperlink ref="G598" r:id="rId596" display="mailto:chymasds@uiuc.edu" xr:uid="{FD3C5583-05CB-E041-8C77-23847D7F003D}"/>
    <hyperlink ref="G599" r:id="rId597" display="mailto:jbouskill9u@columbia.edu" xr:uid="{8F4EB51A-E00F-1749-BCBD-E6FD04B257D8}"/>
    <hyperlink ref="G600" r:id="rId598" display="mailto:faddisoncd@ox.ac.uk" xr:uid="{24E28043-9248-6C4E-A871-21F893C3E6A5}"/>
    <hyperlink ref="G601" r:id="rId599" display="mailto:cduddlekr@cbslocal.com" xr:uid="{D18DB971-92CC-D041-8FFD-828EABD87C5D}"/>
    <hyperlink ref="G602" r:id="rId600" display="mailto:ksheerhd@bigcartel.com" xr:uid="{E32F8785-04AB-CD41-943D-A84E718F0F8E}"/>
    <hyperlink ref="G603" r:id="rId601" display="mailto:owittman7@nps.gov" xr:uid="{4CE2BB90-4CE0-844B-916C-184CB8C65FFF}"/>
    <hyperlink ref="G604" r:id="rId602" display="mailto:kwayperag@vk.com" xr:uid="{02557E5B-064B-A943-AB2C-23BD843DEF33}"/>
    <hyperlink ref="G605" r:id="rId603" display="mailto:ifitchp2@mail.ru" xr:uid="{502154A5-FC8D-2543-AE99-16D999A53DA4}"/>
    <hyperlink ref="G606" r:id="rId604" display="mailto:mambroz7w@de.vu" xr:uid="{59F0ECF8-4280-764C-9927-74E1101B5F74}"/>
    <hyperlink ref="G607" r:id="rId605" display="mailto:cchalder5c@wordpress.com" xr:uid="{405ED50D-7337-624C-92A4-8E8F8246CD82}"/>
    <hyperlink ref="G608" r:id="rId606" display="mailto:gdecker2u@wordpress.com" xr:uid="{4FF522B3-C945-DA4E-BC01-B9EF9931C780}"/>
    <hyperlink ref="G609" r:id="rId607" display="mailto:mkegan9a@github.com" xr:uid="{7D5629DD-CC02-E04C-AB81-BC44A7E57398}"/>
    <hyperlink ref="G610" r:id="rId608" display="mailto:sstaintonel@mac.com" xr:uid="{0877E576-2C8F-B44C-81FC-FBB8062ACF80}"/>
    <hyperlink ref="G611" r:id="rId609" display="mailto:torvis8n@independent.co.uk" xr:uid="{30FD2308-2D5C-314F-952C-2291A83B24AE}"/>
    <hyperlink ref="G612" r:id="rId610" display="mailto:rreitenbachij@wix.com" xr:uid="{E07C4C17-4BF3-E748-BEBD-57F60DDA7A95}"/>
    <hyperlink ref="G613" r:id="rId611" display="mailto:atollq1@dmoz.org" xr:uid="{95E0ADB7-B272-0F4B-9DC9-B7668472A6D6}"/>
    <hyperlink ref="G614" r:id="rId612" display="mailto:dhazelgroved@theatlantic.com" xr:uid="{206149CF-4258-0842-9ECA-6F7161FB24B0}"/>
    <hyperlink ref="G615" r:id="rId613" display="mailto:bdelvesb@zimbio.com" xr:uid="{A558AA99-8EC7-B042-A7A3-DD9C9A6B1AD1}"/>
    <hyperlink ref="G616" r:id="rId614" display="mailto:mschrader8w@reference.com" xr:uid="{03D3CBC3-B7DC-264F-95F3-1D2AE38F4BAD}"/>
    <hyperlink ref="G617" r:id="rId615" display="mailto:ksecrettja@woothemes.com" xr:uid="{495BADE9-1697-C34F-A194-E175C00EC1A9}"/>
    <hyperlink ref="G618" r:id="rId616" display="mailto:pgasgarthbk@hatena.ne.jp" xr:uid="{249675EC-9676-B04A-A07A-5C9BFC80D4BD}"/>
    <hyperlink ref="G619" r:id="rId617" display="mailto:kodoireidheb@weebly.com" xr:uid="{E2F2C023-9FF8-0C4B-9B24-F540A9DA4A06}"/>
    <hyperlink ref="G620" r:id="rId618" display="mailto:dbramwich5p@shinystat.com" xr:uid="{7705C1DA-1768-F44C-989F-7F1CC5A0F0B5}"/>
    <hyperlink ref="G621" r:id="rId619" display="mailto:cvinalo@storify.com" xr:uid="{E43DD2CC-49A3-E24B-ABF3-D7648FF79475}"/>
    <hyperlink ref="G622" r:id="rId620" display="mailto:gbollis21@i2i.jp" xr:uid="{3D28D012-BCF3-F54B-956C-A1A945097DB2}"/>
    <hyperlink ref="G623" r:id="rId621" display="mailto:wgrassin9s@behance.net" xr:uid="{F47FFF67-52E0-B644-82A4-393159F1F423}"/>
    <hyperlink ref="G624" r:id="rId622" display="mailto:elapwoodke@zimbio.com" xr:uid="{FE31AFFD-0F8F-FA4E-8C0B-6689B512A2FA}"/>
    <hyperlink ref="G625" r:id="rId623" display="mailto:bplayhillfx@uol.com.br" xr:uid="{F17D7C34-9256-4543-BF09-B8C5E12D9685}"/>
    <hyperlink ref="G626" r:id="rId624" display="mailto:dstarmer71@hatena.ne.jp" xr:uid="{ED61E185-C8F9-994C-994A-6311E18553FD}"/>
    <hyperlink ref="G627" r:id="rId625" display="mailto:alandsborough9@chron.com" xr:uid="{2BF5FE8C-5E48-084B-8A4A-3A3ED8BC846F}"/>
    <hyperlink ref="G628" r:id="rId626" display="mailto:odunkerk2p@bravesites.com" xr:uid="{0B6A09B2-0254-1245-98D4-D8B1EFBDE409}"/>
    <hyperlink ref="G629" r:id="rId627" display="mailto:sgillinoqv@geocities.jp" xr:uid="{5A353EBD-91D8-1245-82F8-368DB94B1BF5}"/>
    <hyperlink ref="G630" r:id="rId628" display="mailto:cpittendreighfl@unc.edu" xr:uid="{7279D374-55A0-F142-86E0-DDFA1367CCBA}"/>
    <hyperlink ref="G631" r:id="rId629" display="mailto:scrossinghampr@illinois.edu" xr:uid="{71C7213D-1B5E-4B4C-8F3A-5783018C8C95}"/>
    <hyperlink ref="G632" r:id="rId630" display="mailto:csealeme@shop-pro.jp" xr:uid="{34E5B15D-8A01-CE45-85AC-48FB137F4DC7}"/>
    <hyperlink ref="G633" r:id="rId631" display="mailto:ssenettlp@wunderground.com" xr:uid="{0A03E1A0-1997-5C49-93AA-50BF5903BB36}"/>
    <hyperlink ref="G634" r:id="rId632" display="mailto:emacredmondrh@blogs.com" xr:uid="{FEC28094-B4C9-E24A-87CF-4618580B82C6}"/>
    <hyperlink ref="G635" r:id="rId633" display="mailto:moconnelkz@discuz.net" xr:uid="{06809971-AF79-8F4F-A406-4CBA0A7BE590}"/>
    <hyperlink ref="G636" r:id="rId634" display="mailto:kcolmer9y@thetimes.co.uk" xr:uid="{5B9863D5-8214-2A45-987C-3F7E5385AB04}"/>
    <hyperlink ref="G637" r:id="rId635" display="mailto:gtwitchett3y@skype.com" xr:uid="{8AF5D206-1D13-F147-B83D-64CEDB7B44DA}"/>
    <hyperlink ref="G638" r:id="rId636" display="mailto:scoldtartil@sbwire.com" xr:uid="{FF87BF9A-35FB-D040-AF1A-F6638C8B0FBB}"/>
    <hyperlink ref="G639" r:id="rId637" display="mailto:igliddonbv@myspace.com" xr:uid="{EDF0EE64-DA89-8142-9844-D0A57A52D485}"/>
    <hyperlink ref="G640" r:id="rId638" display="mailto:wburstonir@deliciousdays.com" xr:uid="{FBABF127-DFF4-7948-8806-8B50BBD8D9EF}"/>
    <hyperlink ref="G641" r:id="rId639" display="mailto:abowickrp@wikia.com" xr:uid="{4EFCC89E-8E6A-B345-8557-27E4141BFE1D}"/>
    <hyperlink ref="G642" r:id="rId640" display="mailto:alonghi6o@123-reg.co.uk" xr:uid="{000E8B82-B8C5-BF4B-A849-E87FA68839ED}"/>
    <hyperlink ref="G643" r:id="rId641" display="mailto:fmenearp1@freewebs.com" xr:uid="{51DCFADD-F49E-9C4E-90D0-64C45511638A}"/>
    <hyperlink ref="G644" r:id="rId642" display="mailto:emarqueznf@google.de" xr:uid="{211A5573-EEB3-3649-B1A9-512F0F2AF4EC}"/>
    <hyperlink ref="G645" r:id="rId643" display="mailto:rpummelllf@hhs.gov" xr:uid="{32D9330B-E921-EF48-8272-D58A04F8944D}"/>
    <hyperlink ref="G646" r:id="rId644" display="mailto:erivaland8a@unblog.fr" xr:uid="{F9B89A98-8B0A-C544-A67D-B2BF9A4EEF01}"/>
    <hyperlink ref="G647" r:id="rId645" display="mailto:scharthe@geocities.com" xr:uid="{BE285B4C-AFF9-0141-B7AF-6C1AD6BA2E01}"/>
    <hyperlink ref="G648" r:id="rId646" display="mailto:cmunnionk9@goodreads.com" xr:uid="{C105913A-F80E-1A4B-9D9A-CAAD651A805B}"/>
    <hyperlink ref="G649" r:id="rId647" display="mailto:cgerwoodey@gizmodo.com" xr:uid="{EF26089F-4FE3-5945-9571-F59D357BF1A0}"/>
    <hyperlink ref="G650" r:id="rId648" display="mailto:dscottesmoorqu@barnesandnoble.com" xr:uid="{0571930B-426C-0B49-A018-F5A092797061}"/>
    <hyperlink ref="G651" r:id="rId649" display="mailto:speople8k@lycos.com" xr:uid="{91708B48-E10C-C144-A95A-5F1ACB8CED13}"/>
    <hyperlink ref="G652" r:id="rId650" display="mailto:locullinanebh@icq.com" xr:uid="{823FA9BE-4657-A044-8E02-9EDFFA0A29C3}"/>
    <hyperlink ref="G653" r:id="rId651" display="mailto:jtoye9d@printfriendly.com" xr:uid="{6E6A967B-DB3F-5E45-9833-D3D18B9CE8B3}"/>
    <hyperlink ref="G654" r:id="rId652" display="mailto:bmilkeham80@fc2.com" xr:uid="{297CADA6-31D0-DF4D-8C45-B6F3DE41874C}"/>
    <hyperlink ref="G655" r:id="rId653" display="mailto:dinglesfieldbr@ycombinator.com" xr:uid="{23E7B19B-F91B-D94A-B0BF-EF440C72A483}"/>
    <hyperlink ref="G656" r:id="rId654" display="mailto:gdanhelbi@tinyurl.com" xr:uid="{8DC5BCBC-312C-7F4D-A5AE-7F9FD588BE46}"/>
    <hyperlink ref="G657" r:id="rId655" display="mailto:dblaasch57@apple.com" xr:uid="{D8247889-274A-584B-8B3D-948F9C670597}"/>
    <hyperlink ref="G658" r:id="rId656" display="mailto:hheddenjy@mapquest.com" xr:uid="{1B5D3B76-5F28-9D48-BE8E-D0AF8B69FB17}"/>
    <hyperlink ref="G659" r:id="rId657" display="mailto:rgoodhand33@moonfruit.com" xr:uid="{DA20CB40-7FD5-2245-B218-F1A1EA99BA1F}"/>
    <hyperlink ref="G660" r:id="rId658" display="mailto:jtincknell18@stumbleupon.com" xr:uid="{5A12228C-1A8F-E74D-A43C-4DF40B8FC8B8}"/>
    <hyperlink ref="G661" r:id="rId659" display="mailto:bhinkensr7@go.com" xr:uid="{178EB7FD-4C2E-CF4C-9A1F-C179B2C30733}"/>
    <hyperlink ref="G662" r:id="rId660" display="mailto:obevanskq@parallels.com" xr:uid="{20F0F852-292C-9449-AF9A-91DE0104D6FD}"/>
    <hyperlink ref="G663" r:id="rId661" display="mailto:hbonhanpj@ucla.edu" xr:uid="{B5B77B3E-DEA8-D647-80CF-9405D5E12C27}"/>
    <hyperlink ref="G664" r:id="rId662" display="mailto:wcossellp@npr.org" xr:uid="{E6794CB2-38A7-4549-9C1F-1E07C961009C}"/>
    <hyperlink ref="G665" r:id="rId663" display="mailto:bbridywater2s@reuters.com" xr:uid="{FE58B495-70C8-8C45-9A97-75A768F0DB1F}"/>
    <hyperlink ref="G666" r:id="rId664" display="mailto:fcollopyc4@a8.net" xr:uid="{F99A5D41-050B-4E47-9A8F-29B336BF3A37}"/>
    <hyperlink ref="G667" r:id="rId665" display="mailto:dfarmery9g@bloglines.com" xr:uid="{978D3267-56DC-B046-9209-91E96D5135B1}"/>
    <hyperlink ref="G668" r:id="rId666" display="mailto:ljoffec7@mashable.com" xr:uid="{132C1C2F-7C4C-8440-BDB0-7B1D6D97EFA8}"/>
    <hyperlink ref="G669" r:id="rId667" display="mailto:npiller11@ucoz.com" xr:uid="{14A3A910-6CE5-C042-B21E-235856C9E11D}"/>
    <hyperlink ref="G670" r:id="rId668" display="mailto:tclayefu@surveymonkey.com" xr:uid="{06321669-CD9E-0D43-9108-D41BF5BBB936}"/>
    <hyperlink ref="G671" r:id="rId669" display="mailto:mmcgougando@weather.com" xr:uid="{090D8E85-9248-4644-9FA6-76E385419BBC}"/>
    <hyperlink ref="G672" r:id="rId670" display="mailto:dwinckworthl2@paginegialle.it" xr:uid="{63107369-908A-B948-BBD6-13CD9F249960}"/>
    <hyperlink ref="G673" r:id="rId671" display="mailto:ielphickjw@lycos.com" xr:uid="{D3A2AB40-C145-E848-B436-C7A7B48AA872}"/>
    <hyperlink ref="G674" r:id="rId672" display="mailto:emerryweather36@fotki.com" xr:uid="{CA352E48-5AE1-0E45-8ECB-8651E4A06023}"/>
    <hyperlink ref="G675" r:id="rId673" display="mailto:dshotterpk@wordpress.com" xr:uid="{C3649590-EC52-B64C-B30B-6D9566E140A1}"/>
    <hyperlink ref="G676" r:id="rId674" display="mailto:bbullivant5j@foxnews.com" xr:uid="{960EEF96-94EE-6A4D-A623-C20019D471E8}"/>
    <hyperlink ref="G677" r:id="rId675" display="mailto:ebontoftad@uiuc.edu" xr:uid="{1D178BAC-398F-3743-A367-2E449686F706}"/>
    <hyperlink ref="G678" r:id="rId676" display="mailto:caylmerkc@wsj.com" xr:uid="{197B0116-50A3-C047-ADC0-BFF256EE5EB0}"/>
    <hyperlink ref="G679" r:id="rId677" display="mailto:mcortez1l@i2i.jp" xr:uid="{69531C8A-4DAE-194D-9B30-378317909C7B}"/>
    <hyperlink ref="G680" r:id="rId678" display="mailto:orodolflk@eepurl.com" xr:uid="{D35004C9-7783-4641-B678-EA6973BCB7AB}"/>
    <hyperlink ref="G681" r:id="rId679" display="mailto:lhordled4@about.com" xr:uid="{637077A0-8EE2-1A46-AC2F-D3FA1864031B}"/>
    <hyperlink ref="G682" r:id="rId680" display="mailto:bianizzikx@etsy.com" xr:uid="{42F2F54C-46AF-2F4A-89E8-5AD7A4571EB1}"/>
    <hyperlink ref="G683" r:id="rId681" display="mailto:aamyiu@google.co.uk" xr:uid="{8E5ABDAB-E42A-8841-9F85-61A55B9F75DC}"/>
    <hyperlink ref="G684" r:id="rId682" display="mailto:slonghorneo2@go.com" xr:uid="{DCF5A4C1-08B6-8E49-8DC4-5980222B9305}"/>
    <hyperlink ref="G685" r:id="rId683" display="mailto:snurcombecj@godaddy.com" xr:uid="{0AB7A06A-5757-7B4D-89CB-C654EB1B0972}"/>
    <hyperlink ref="G686" r:id="rId684" display="mailto:tcromleyof@blinklist.com" xr:uid="{E6EC38C5-6C34-CB43-8738-E94F7319A41E}"/>
    <hyperlink ref="G687" r:id="rId685" display="mailto:ghegdonne2j@eepurl.com" xr:uid="{957D22BF-EC83-CD47-A434-627342743A73}"/>
    <hyperlink ref="G688" r:id="rId686" display="mailto:dchaytor5e@hc360.com" xr:uid="{C511C214-D0B1-204F-A35B-13407FE2C3E1}"/>
    <hyperlink ref="G689" r:id="rId687" display="mailto:ghuglera@edublogs.org" xr:uid="{552A247E-857A-204D-96B6-78B5E919EE25}"/>
    <hyperlink ref="G690" r:id="rId688" display="mailto:rlochgy@lycos.com" xr:uid="{4751593A-8564-A643-A63B-0CB8932C49D6}"/>
    <hyperlink ref="G691" r:id="rId689" display="mailto:rwoodyearam@shareasale.com" xr:uid="{7DA7CAFF-E390-AD43-8C6C-6FB7D15CADEC}"/>
    <hyperlink ref="G692" r:id="rId690" display="mailto:fgretton3n@godaddy.com" xr:uid="{B7E0731F-E55A-D547-A92C-2F1E579907EF}"/>
    <hyperlink ref="G693" r:id="rId691" display="mailto:aquantrill2f@netscape.com" xr:uid="{5B13FD72-59D8-9C42-974E-F8BDCF1A37FC}"/>
    <hyperlink ref="G694" r:id="rId692" display="mailto:mgethinjn@flickr.com" xr:uid="{2EE103E9-75DA-3B4D-880F-09DA632C3666}"/>
    <hyperlink ref="G695" r:id="rId693" display="mailto:veverixnm@blog.com" xr:uid="{0B1026B7-F7DA-BC4B-A29A-63643F8CB5D6}"/>
    <hyperlink ref="G696" r:id="rId694" display="mailto:aspurgeonbx@dyndns.org" xr:uid="{368F0113-4C3E-5746-BD3A-2E93358CF0A1}"/>
    <hyperlink ref="G697" r:id="rId695" display="mailto:azukerqn@baidu.com" xr:uid="{6E63147B-E3A6-C040-8FD4-87D5D6D8DE14}"/>
    <hyperlink ref="G698" r:id="rId696" display="mailto:kmacgregorci@umn.edu" xr:uid="{707CA1B0-047D-154B-B1C0-C17516A83899}"/>
    <hyperlink ref="G699" r:id="rId697" display="mailto:gdarleston7r@woothemes.com" xr:uid="{637CC9A3-0F40-1749-AF0E-2465D7FB88F7}"/>
    <hyperlink ref="G700" r:id="rId698" display="mailto:hasple5t@earthlink.net" xr:uid="{F590A8E5-2208-E64D-8283-B4645FD59661}"/>
    <hyperlink ref="G701" r:id="rId699" display="mailto:slottai@taobao.com" xr:uid="{AA0E3C54-1CE9-5244-9FAC-28AAC629CCF6}"/>
    <hyperlink ref="G702" r:id="rId700" display="mailto:kshoobridgeqa@ycombinator.com" xr:uid="{9BD68DEF-05E4-574A-AABF-13D0ECB3FFAF}"/>
    <hyperlink ref="G703" r:id="rId701" display="mailto:scourtesar@buzzfeed.com" xr:uid="{AA2F476E-62B0-5443-A28C-3796AEF60DDA}"/>
    <hyperlink ref="G704" r:id="rId702" display="mailto:ftremaineav@blogs.com" xr:uid="{63917BB8-2E95-BB42-91F4-E2D399215CEE}"/>
    <hyperlink ref="G705" r:id="rId703" display="mailto:wdinnisrg@webs.com" xr:uid="{C6995ECB-3786-2044-BBC6-86BB9B4F9E10}"/>
    <hyperlink ref="G706" r:id="rId704" display="mailto:kwavishlt@ebay.com" xr:uid="{91F4E522-EAF2-0D4C-97B4-EE18A02C9346}"/>
    <hyperlink ref="G707" r:id="rId705" display="mailto:avinnickaa@issuu.com" xr:uid="{E3B4E241-5016-EA4F-98AF-3D435139D5EE}"/>
    <hyperlink ref="G708" r:id="rId706" display="mailto:gflahertyqm@facebook.com" xr:uid="{31E60941-61FA-BB44-AD4F-57F8E930C5DF}"/>
    <hyperlink ref="G709" r:id="rId707" display="mailto:btudbaldp8@businessweek.com" xr:uid="{E07F2926-A1AD-304E-BCE4-12ECBB2C9974}"/>
    <hyperlink ref="G710" r:id="rId708" display="mailto:pritmeyerly@prlog.org" xr:uid="{F0F733E7-C4C2-C74E-837B-E4DD0586AF24}"/>
    <hyperlink ref="G711" r:id="rId709" display="mailto:jbrydsonc1@hhs.gov" xr:uid="{812F4590-B4C4-0D4F-AD6D-41FD37502C85}"/>
    <hyperlink ref="G712" r:id="rId710" display="mailto:lkrystekh1@globo.com" xr:uid="{0A26DE0F-9753-804F-9257-A9FD77BFCCFB}"/>
    <hyperlink ref="G713" r:id="rId711" display="mailto:ffantf5@paypal.com" xr:uid="{AFFAA65D-DC35-FD44-9452-A17258827072}"/>
    <hyperlink ref="G714" r:id="rId712" display="mailto:kbigginr0@multiply.com" xr:uid="{9CA884B9-5762-044D-B9B7-673F6C3643E7}"/>
    <hyperlink ref="G715" r:id="rId713" display="mailto:edomninii@rambler.ru" xr:uid="{C1224CD5-907D-974D-B1F0-927B3A09D9F4}"/>
    <hyperlink ref="G716" r:id="rId714" display="mailto:asiviterno@dmoz.org" xr:uid="{764E926D-174B-804F-BDD7-FA6E4CADBF84}"/>
    <hyperlink ref="G717" r:id="rId715" display="mailto:dkenington72@51.la" xr:uid="{46AF68AC-9466-1B41-901E-31C6E438384B}"/>
    <hyperlink ref="G718" r:id="rId716" display="mailto:mvinsen6t@free.fr" xr:uid="{3F223F89-38D1-574C-A178-52F555F7F040}"/>
    <hyperlink ref="G719" r:id="rId717" display="mailto:aweighell2@nature.com" xr:uid="{D605BC60-35E0-954F-A2BA-3E1C9CFB8412}"/>
    <hyperlink ref="G720" r:id="rId718" display="mailto:coxladei1@google.it" xr:uid="{9321AAB1-14AD-0F48-9D2C-355C3F070F20}"/>
    <hyperlink ref="G721" r:id="rId719" display="mailto:bpolinqf@theglobeandmail.com" xr:uid="{7B7ED06A-488E-4F49-AEFD-207AE576E79A}"/>
    <hyperlink ref="G722" r:id="rId720" display="mailto:gmor8z@quantcast.com" xr:uid="{B31AA7E2-93DE-C54B-B18C-2B6ECA61B83A}"/>
    <hyperlink ref="G723" r:id="rId721" display="mailto:iembyj4@e-recht24.de" xr:uid="{176E19F1-A979-124B-8B1A-2A3A7D16B3D9}"/>
    <hyperlink ref="G724" r:id="rId722" display="mailto:jheatlie7h@bluehost.com" xr:uid="{BE8E62FD-D4E0-9E40-8B24-63347AF46D7C}"/>
    <hyperlink ref="G725" r:id="rId723" display="mailto:mratray5f@jugem.jp" xr:uid="{D952742D-F03D-694A-8A47-191733CFEF9E}"/>
    <hyperlink ref="G726" r:id="rId724" display="mailto:klackmann5n@jalbum.net" xr:uid="{DD659719-966D-504A-A8B9-14064C873704}"/>
    <hyperlink ref="G727" r:id="rId725" display="mailto:jhunt37@tinypic.com" xr:uid="{4D772B36-F737-5842-9BE9-956B74608835}"/>
    <hyperlink ref="G728" r:id="rId726" display="mailto:cdomenicoj3@omniture.com" xr:uid="{3BF1CCC0-44DA-974A-B747-58B00BDEC6E6}"/>
    <hyperlink ref="G729" r:id="rId727" display="mailto:wprugeli5@facebook.com" xr:uid="{2AC287ED-4DF0-DA4F-A02A-66407F8A6C2E}"/>
    <hyperlink ref="G730" r:id="rId728" display="mailto:jgreatbank59@skype.com" xr:uid="{07D46DD7-E304-0946-AD0F-387324F7B002}"/>
    <hyperlink ref="G731" r:id="rId729" display="mailto:jpargetter4h@ted.com" xr:uid="{A2A784AA-67B5-DA45-A6F3-6BAA6BB22C1C}"/>
    <hyperlink ref="G732" r:id="rId730" display="mailto:vstaggg0@hao123.com" xr:uid="{046BC658-160F-1940-9A40-4A7E0C9AC70D}"/>
    <hyperlink ref="G733" r:id="rId731" display="mailto:mmcilroyfa@dropbox.com" xr:uid="{A17E50A0-18AC-E145-B1B6-960737D9576E}"/>
    <hyperlink ref="G734" r:id="rId732" display="mailto:rfilipsonoy@techcrunch.com" xr:uid="{90E7CF2B-2E6C-294F-845D-4EE7B9B54D9C}"/>
    <hyperlink ref="G735" r:id="rId733" display="mailto:fterrillqz@time.com" xr:uid="{B045E4D7-807E-EC4B-91DB-7D01EE2CD631}"/>
    <hyperlink ref="G736" r:id="rId734" display="mailto:eardycs@washington.edu" xr:uid="{12FA4A2E-F572-5C4B-915B-461988977F41}"/>
    <hyperlink ref="G737" r:id="rId735" display="mailto:pasplanded@delicious.com" xr:uid="{490E34C0-3DC1-6B48-8B78-F0507B3F8ED9}"/>
    <hyperlink ref="G738" r:id="rId736" display="mailto:wconeb4@jimdo.com" xr:uid="{1438D520-AD8F-5245-9C62-9A8426071FD8}"/>
    <hyperlink ref="G739" r:id="rId737" display="mailto:magge8d@imdb.com" xr:uid="{49ACD538-1667-8A40-ACD5-01F2D677FB38}"/>
    <hyperlink ref="G740" r:id="rId738" display="mailto:sharrhyl7@biblegateway.com" xr:uid="{5FC11DE8-68C6-7A41-90DC-BC09B9D6C747}"/>
    <hyperlink ref="G741" r:id="rId739" display="mailto:jfathersq0@surveymonkey.com" xr:uid="{AA8FA476-9214-C840-96E0-C1EBDF6DDB30}"/>
    <hyperlink ref="G742" r:id="rId740" display="mailto:dhyattox@accuweather.com" xr:uid="{E604B6E5-9066-684B-B774-BB0B816B9670}"/>
    <hyperlink ref="G743" r:id="rId741" display="mailto:bhauckeh5@nasa.gov" xr:uid="{A363265E-6572-6F46-A0C0-84EDA7FB9429}"/>
    <hyperlink ref="G744" r:id="rId742" display="mailto:kscirmani2@dot.gov" xr:uid="{CA1657A8-0D83-0F44-AC61-9ECB4B416868}"/>
    <hyperlink ref="G745" r:id="rId743" display="mailto:hgilfether43@oakley.com" xr:uid="{F4DFEA6E-F81A-3148-8B9E-D852C92E54FF}"/>
    <hyperlink ref="G746" r:id="rId744" display="mailto:akettell8l@qq.com" xr:uid="{B1BDB2CB-A37D-F740-A711-C26A6FC3618E}"/>
    <hyperlink ref="G747" r:id="rId745" display="mailto:imckilroegk@miitbeian.gov.cn" xr:uid="{BAA3F0AB-1BDD-AD42-AE6C-3803A2C14BE3}"/>
    <hyperlink ref="G748" r:id="rId746" display="mailto:mstrotonk7@flavors.me" xr:uid="{E3D03BDD-7F62-E24F-B664-426B596C6FE5}"/>
    <hyperlink ref="G749" r:id="rId747" display="mailto:ebarthot97@wikispaces.com" xr:uid="{B6CFEA4D-B727-D648-96AB-6BF7D7C82689}"/>
    <hyperlink ref="G750" r:id="rId748" display="mailto:eloder9f@dailymail.co.uk" xr:uid="{F0AE5A41-23AB-CA4B-AB6D-0E3FE9BBA786}"/>
    <hyperlink ref="G751" r:id="rId749" display="mailto:fkirkmanpn@edublogs.org" xr:uid="{3BF46AC2-F525-F642-A3F1-4540C6D2C3EC}"/>
    <hyperlink ref="G752" r:id="rId750" display="mailto:tlazenbycx@bandcamp.com" xr:uid="{FE88B01E-555D-3640-B673-B62305910848}"/>
    <hyperlink ref="G753" r:id="rId751" display="mailto:brubiejk@clickbank.net" xr:uid="{AFD0AEE9-C648-F24E-8FEF-A32EB8FAC6A4}"/>
    <hyperlink ref="G754" r:id="rId752" display="mailto:zkobpac52@umn.edu" xr:uid="{C6646B1B-826F-7C40-8D08-B36C066F3648}"/>
    <hyperlink ref="G755" r:id="rId753" display="mailto:rvicarey9h@buzzfeed.com" xr:uid="{85B3CDD0-A36D-7646-95E0-AC9B8857CE9F}"/>
    <hyperlink ref="G756" r:id="rId754" display="mailto:mpowlandf9@slate.com" xr:uid="{B452ECA4-B8D5-D047-AABF-BE22502DED21}"/>
    <hyperlink ref="G757" r:id="rId755" display="mailto:bjanderafp@ow.ly" xr:uid="{F193970E-4B84-6E4D-B33F-ED863FD89492}"/>
    <hyperlink ref="G758" r:id="rId756" display="mailto:chawkett86@sciencedirect.com" xr:uid="{AF19A418-EA33-9644-ADF3-FF435672F561}"/>
    <hyperlink ref="G759" r:id="rId757" display="mailto:ccharnick6e@acquirethisname.com" xr:uid="{07250D4A-1B8C-F843-A5B1-889CF2F33246}"/>
    <hyperlink ref="G760" r:id="rId758" display="mailto:gclarson5m@myspace.com" xr:uid="{4665C697-EFDC-8F43-AB6B-72206CCD5395}"/>
    <hyperlink ref="G761" r:id="rId759" display="mailto:abohmanmm@wp.com" xr:uid="{C9F73199-0B20-1A45-95BC-46ABC2C91E71}"/>
    <hyperlink ref="G762" r:id="rId760" display="mailto:lbastock95@rambler.ru" xr:uid="{E2AE359B-3BC0-EC4E-9E4A-72CD78E93C7E}"/>
    <hyperlink ref="G763" r:id="rId761" display="mailto:whuckindx@hao123.com" xr:uid="{95B90095-3057-824D-9705-611A2852E64C}"/>
    <hyperlink ref="G764" r:id="rId762" display="mailto:yantognazzimw@amazon.co.uk" xr:uid="{5B6B5F43-2C6D-BB4D-BB77-DEF168331180}"/>
    <hyperlink ref="G765" r:id="rId763" display="mailto:vdergesl1@businessinsider.com" xr:uid="{04D9DAC3-3A58-D446-A47D-03DDDD66CA6D}"/>
    <hyperlink ref="G766" r:id="rId764" display="mailto:hministerpq@apache.org" xr:uid="{B3E9BB36-7315-1743-9965-F17D60578B5B}"/>
    <hyperlink ref="G767" r:id="rId765" display="mailto:amityashev3i@xrea.com" xr:uid="{D1704BEB-6BBC-3C4D-B8F2-44E3E99D2CFA}"/>
    <hyperlink ref="G768" r:id="rId766" display="mailto:atrathanf6@dailymotion.com" xr:uid="{00132402-FF05-9C42-B52D-426679A95512}"/>
    <hyperlink ref="G769" r:id="rId767" display="mailto:jbriatt9t@goodreads.com" xr:uid="{A74034BF-7C7B-9648-842B-52D26C5EF0C2}"/>
    <hyperlink ref="G770" r:id="rId768" display="mailto:hlawdham1q@cnbc.com" xr:uid="{FDB5D185-36BE-574D-9690-3B660D40F713}"/>
    <hyperlink ref="G771" r:id="rId769" display="mailto:rlouthi9@blogspot.com" xr:uid="{1195E7E9-C679-1B44-BE39-5B8C05F5CCF6}"/>
    <hyperlink ref="G772" r:id="rId770" display="mailto:sjammeten@reference.com" xr:uid="{465DB51D-4925-024B-B5D6-78B81FE34DEF}"/>
    <hyperlink ref="G773" r:id="rId771" display="mailto:mpoff60@unesco.org" xr:uid="{76DB067C-F926-F247-A968-C41DCB44C900}"/>
    <hyperlink ref="G774" r:id="rId772" display="mailto:btesdalebw@mapquest.com" xr:uid="{A91C0622-0EB7-5840-A39A-92E4C074172A}"/>
    <hyperlink ref="G775" r:id="rId773" display="mailto:tstandbrookm9@instagram.com" xr:uid="{69406A59-F33D-3F47-95AE-B10E00199564}"/>
    <hyperlink ref="G776" r:id="rId774" display="mailto:kleebeterr5@msu.edu" xr:uid="{58672BBC-8A14-A046-83C5-773BBDE65C85}"/>
    <hyperlink ref="G777" r:id="rId775" display="mailto:lhinsche0@comcast.net" xr:uid="{6CA52454-4482-ED47-B5DF-A738D14EAA14}"/>
    <hyperlink ref="G778" r:id="rId776" display="mailto:dboldfm@berkeley.edu" xr:uid="{1DB3DFE6-12F3-924B-96DB-66C8372D958D}"/>
    <hyperlink ref="G779" r:id="rId777" display="mailto:ggoddeni3@sogou.com" xr:uid="{C919B535-D316-D34F-997B-AAEC73EEEA16}"/>
    <hyperlink ref="G780" r:id="rId778" display="mailto:pdroverft@psu.edu" xr:uid="{0A244071-0452-2345-853E-BFA743E86C4E}"/>
    <hyperlink ref="G781" r:id="rId779" display="mailto:cgiovannijo@nasa.gov" xr:uid="{8C42A890-2E91-8A41-ADF6-12CEB089668F}"/>
    <hyperlink ref="G782" r:id="rId780" display="mailto:hmartins8e@sohu.com" xr:uid="{F1EE8481-BE4B-6244-9C44-A1F4AC8EE866}"/>
    <hyperlink ref="G783" r:id="rId781" display="mailto:tgerrykb@barnesandnoble.com" xr:uid="{34B734F8-2643-6447-8CD2-6281240D2195}"/>
    <hyperlink ref="G784" r:id="rId782" display="mailto:ebreckon7c@geocities.jp" xr:uid="{35BA91E6-2015-124D-88A6-B637E420AA87}"/>
    <hyperlink ref="G785" r:id="rId783" display="mailto:aalsinakt@chron.com" xr:uid="{EFFF79F8-8CEF-8848-96EC-F4E97AE61439}"/>
    <hyperlink ref="G786" r:id="rId784" display="mailto:jbubeercb@youku.com" xr:uid="{607A3231-6EBF-894C-B8F2-93BF1382BBE0}"/>
    <hyperlink ref="G787" r:id="rId785" display="mailto:cwhittaker1n@example.com" xr:uid="{98A45E17-E973-8944-8314-7A052031D7F0}"/>
    <hyperlink ref="G788" r:id="rId786" display="mailto:bcollingdon35@creativecommons.org" xr:uid="{1553EDCD-3D2A-A047-A4F3-140009456ABA}"/>
    <hyperlink ref="G789" r:id="rId787" display="mailto:tredmain93@jiathis.com" xr:uid="{341B2F6B-A8EB-7D4F-8B5F-FD985EBA9021}"/>
    <hyperlink ref="G790" r:id="rId788" display="mailto:pstoter5h@reuters.com" xr:uid="{30BA9A15-E045-0A49-867B-4B63C3ED3E46}"/>
    <hyperlink ref="G791" r:id="rId789" display="mailto:gyurove8@cmu.edu" xr:uid="{50340995-56CF-954A-AA9C-6D9E6BEC9476}"/>
    <hyperlink ref="G792" r:id="rId790" display="mailto:rdomkel9@japanpost.jp" xr:uid="{C736C741-AE4D-9343-8A02-531E5257C484}"/>
    <hyperlink ref="G793" r:id="rId791" display="mailto:dfruchondv@etsy.com" xr:uid="{1711D6CD-6FE0-AB4F-807A-FC9957A6DD8B}"/>
    <hyperlink ref="G794" r:id="rId792" display="mailto:jstradlingdg@un.org" xr:uid="{19C82D50-162D-9942-A54A-B2647B20613B}"/>
    <hyperlink ref="G795" r:id="rId793" display="mailto:ctillka@sourceforge.net" xr:uid="{6629D8E8-8ABA-CE47-B1C5-BC07AB9C5A70}"/>
    <hyperlink ref="G796" r:id="rId794" display="mailto:sdanzelman7v@mlb.com" xr:uid="{FDAD9786-0527-9247-9697-2497600197B5}"/>
    <hyperlink ref="G797" r:id="rId795" display="mailto:srallinshawqr@youtu.be" xr:uid="{F6166DCA-E8E8-E045-9738-AAA0791BCCB0}"/>
    <hyperlink ref="G798" r:id="rId796" display="mailto:jdowzell82@youtube.com" xr:uid="{6B8B6F9F-336A-1F4A-A746-350844F25F57}"/>
    <hyperlink ref="G799" r:id="rId797" display="mailto:iwinear3t@auda.org.au" xr:uid="{09F8FF82-8594-5A4D-8260-3D9266AAC4F4}"/>
    <hyperlink ref="G800" r:id="rId798" display="mailto:kborsilr@msn.com" xr:uid="{6D5F2C02-6C72-A547-BAD9-34C3E3E639DF}"/>
    <hyperlink ref="G801" r:id="rId799" display="mailto:pkirimaa9m@cbsnews.com" xr:uid="{0BFF27F3-C8DE-134C-92F0-A13409177828}"/>
    <hyperlink ref="G802" r:id="rId800" display="mailto:aedgeleyhg@godaddy.com" xr:uid="{E556236D-ED37-DF4F-9A07-C2F19BDA0BC6}"/>
    <hyperlink ref="G803" r:id="rId801" display="mailto:aride3k@yolasite.com" xr:uid="{1BEDE02A-1A68-FD4E-96D3-2998FF0F9D77}"/>
    <hyperlink ref="G804" r:id="rId802" display="mailto:bgiacomonimz@about.me" xr:uid="{63AC8A10-1A8D-6940-BD62-C437CC22A2D4}"/>
    <hyperlink ref="G805" r:id="rId803" display="mailto:beminson17@senate.gov" xr:uid="{52BD8993-7CA6-2146-903D-EEA17C0951E1}"/>
    <hyperlink ref="G806" r:id="rId804" display="mailto:rgummoryoe@altervista.org" xr:uid="{574FE52D-42C0-1A4B-838C-D459F6F84977}"/>
    <hyperlink ref="G807" r:id="rId805" display="mailto:vcrathornejm@technorati.com" xr:uid="{C72C230D-EBAF-884D-A411-C42AFCEE513B}"/>
    <hyperlink ref="G808" r:id="rId806" display="mailto:amaindsoo@wiley.com" xr:uid="{CBB9C6E8-829D-D64E-90C9-E1E3262F9649}"/>
    <hyperlink ref="G809" r:id="rId807" display="mailto:jocurrane56@usda.gov" xr:uid="{944B094E-8879-324A-95AC-D6DDFB1C531D}"/>
    <hyperlink ref="G810" r:id="rId808" display="mailto:mfullstonemv@google.nl" xr:uid="{377BC023-4421-9B4E-9A2E-ED0A1E935FD0}"/>
    <hyperlink ref="G811" r:id="rId809" display="mailto:mteenanhv@disqus.com" xr:uid="{6924DFCA-DB44-2B4D-A6BA-85FDD88B006F}"/>
    <hyperlink ref="G812" r:id="rId810" display="mailto:gscrivenorf7@amazon.co.jp" xr:uid="{89FF693F-12F4-DC4B-B515-E9C5BBFEC30C}"/>
    <hyperlink ref="G813" r:id="rId811" display="mailto:dabba7k@shareasale.com" xr:uid="{DAE46AE9-9E78-8D4C-94C7-37517504AFB9}"/>
    <hyperlink ref="G814" r:id="rId812" display="mailto:cranaghan4y@simplemachines.org" xr:uid="{442E5790-476A-8347-8CFD-677196F4237E}"/>
    <hyperlink ref="G815" r:id="rId813" display="mailto:vroelvinkhj@netscape.com" xr:uid="{8FF25D5D-4AA1-6346-9EE6-6FDAFF98EFFA}"/>
    <hyperlink ref="G816" r:id="rId814" display="mailto:jtourlelj@comcast.net" xr:uid="{AD6DA229-BE88-DC4D-A9B2-5391C7F1BB09}"/>
    <hyperlink ref="G817" r:id="rId815" display="mailto:erittelmeyerfd@hao123.com" xr:uid="{69DDCF2A-5192-F046-8BCF-D48294D38563}"/>
    <hyperlink ref="G818" r:id="rId816" display="mailto:hmclellanhx@un.org" xr:uid="{80452B6E-16F1-0B40-A942-32F970391BC4}"/>
    <hyperlink ref="G819" r:id="rId817" display="mailto:ffowlie53@ustream.tv" xr:uid="{F19BAEA2-76E7-C548-AABC-B9603AD94711}"/>
    <hyperlink ref="G820" r:id="rId818" display="mailto:jramsdalejr@ycombinator.com" xr:uid="{1D643BF4-250A-234B-A35B-01147851C089}"/>
    <hyperlink ref="G821" r:id="rId819" display="mailto:hpiggendm@accuweather.com" xr:uid="{1DC28676-97E0-F143-A304-CE749F4A37CD}"/>
    <hyperlink ref="G822" r:id="rId820" display="mailto:jshentone5@facebook.com" xr:uid="{0D3A5898-22C0-B843-80BE-301B9A517C1C}"/>
    <hyperlink ref="G823" r:id="rId821" display="mailto:welliotny@skype.com" xr:uid="{A9A248F5-3B93-9A4E-B577-516C9F34E166}"/>
    <hyperlink ref="G824" r:id="rId822" display="mailto:lchateauoa@cocolog-nifty.com" xr:uid="{BAC21C6C-678A-0447-9237-E67A309CB908}"/>
    <hyperlink ref="G825" r:id="rId823" display="mailto:mcanedo4g@networksolutions.com" xr:uid="{3E95799D-66E0-B644-ACB5-9807F6525B6D}"/>
    <hyperlink ref="G826" r:id="rId824" display="mailto:tlidgertwoodql@deviantart.com" xr:uid="{43D12ABA-E2FF-E142-87CE-8D555F28D5FF}"/>
    <hyperlink ref="G827" r:id="rId825" display="mailto:tokeshottr9@usnews.com" xr:uid="{D9A0DB71-F3F9-104C-B932-D126AA72DDA6}"/>
    <hyperlink ref="G828" r:id="rId826" display="mailto:sdudgeonfi@elpais.com" xr:uid="{1FF3BE75-37F6-C84B-9506-49E59C4DD25A}"/>
    <hyperlink ref="G829" r:id="rId827" display="mailto:bhutchcraftc9@acquirethisname.com" xr:uid="{8BE801AD-1957-3F42-BB35-373AB99078D6}"/>
    <hyperlink ref="G830" r:id="rId828" display="mailto:kfoyq6@nbcnews.com" xr:uid="{70653F7C-D6E7-A04A-AEEF-0966EDA3D759}"/>
    <hyperlink ref="G831" r:id="rId829" display="mailto:mrathmell4k@zdnet.com" xr:uid="{7F577E13-2A4B-E940-A575-936626B6E7A5}"/>
    <hyperlink ref="G832" r:id="rId830" display="mailto:kdytebu@reference.com" xr:uid="{F8466C6C-9CED-7641-8142-E76ED6040997}"/>
    <hyperlink ref="G833" r:id="rId831" display="mailto:gtrasemf@scribd.com" xr:uid="{56D7B4B0-13F6-EC4D-B360-2BA8DE140FE6}"/>
    <hyperlink ref="G834" r:id="rId832" display="mailto:jroistonecr@joomla.org" xr:uid="{6DB651D3-CE18-304C-814C-0C2A08C74326}"/>
    <hyperlink ref="G835" r:id="rId833" display="mailto:rlaingmaidiz@ow.ly" xr:uid="{0EE3C58D-F73E-6744-B7C5-C0F956B5A728}"/>
    <hyperlink ref="G836" r:id="rId834" display="mailto:kscotsbrookq8@theatlantic.com" xr:uid="{662DE36B-1EEA-8242-B11D-3DB2C128AD95}"/>
    <hyperlink ref="G837" r:id="rId835" display="mailto:toulddc@google.com.br" xr:uid="{EEDC8C0F-40E3-E948-AE2E-64692BC80A4E}"/>
    <hyperlink ref="G838" r:id="rId836" display="mailto:hmacchaellfo@umn.edu" xr:uid="{2DB7A5E0-0EBC-584A-B7F4-F114C352AB43}"/>
    <hyperlink ref="G839" r:id="rId837" display="mailto:wwastieha@surveymonkey.com" xr:uid="{F6560686-9058-3246-A353-A164D84521DB}"/>
    <hyperlink ref="G840" r:id="rId838" display="mailto:kmobius6x@examiner.com" xr:uid="{B9124FED-827E-654F-BB50-F18C1F37684E}"/>
    <hyperlink ref="G841" r:id="rId839" display="mailto:rphettismt@mail.ru" xr:uid="{CC52CB24-9E1D-5A4D-8393-63C8D0C4CAB6}"/>
    <hyperlink ref="G842" r:id="rId840" display="mailto:rbreakwellef@dropbox.com" xr:uid="{77B0D7CC-E93C-F442-AB54-BEA4BB30E83D}"/>
    <hyperlink ref="G843" r:id="rId841" display="mailto:preambl@creativecommons.org" xr:uid="{E1C449F6-7B6E-7040-91B7-38160CBFA6A5}"/>
    <hyperlink ref="G844" r:id="rId842" display="mailto:dfeldbaum1w@de.vu" xr:uid="{971448A7-993A-3947-A37E-EDA89F760D6D}"/>
    <hyperlink ref="G845" r:id="rId843" display="mailto:kden2@histats.com" xr:uid="{BD33D857-C79F-5A4A-81D5-3F937974FCC3}"/>
    <hyperlink ref="G846" r:id="rId844" display="mailto:emagranecn@cmu.edu" xr:uid="{8B62CAE3-72ED-5B4F-89C6-ACA43FCBFB3E}"/>
    <hyperlink ref="G847" r:id="rId845" display="mailto:acassms@seattletimes.com" xr:uid="{AF28AFA7-2BC4-B74D-917E-CFD6DB10A8BD}"/>
    <hyperlink ref="G848" r:id="rId846" display="mailto:cpittsonku@scribd.com" xr:uid="{76EBC259-0D63-0A4A-8607-B3AF0A5D1613}"/>
    <hyperlink ref="G849" r:id="rId847" display="mailto:nbushe28@kickstarter.com" xr:uid="{FAF41756-704D-7844-8D89-91CBEC88D406}"/>
    <hyperlink ref="G850" r:id="rId848" display="mailto:lmackrol0@studiopress.com" xr:uid="{24B4C896-1BC3-E943-AA04-DA66AD667A61}"/>
    <hyperlink ref="G851" r:id="rId849" display="mailto:wpundg8@arizona.edu" xr:uid="{714A5F02-9603-4147-8CE5-3470D5D8A9C7}"/>
    <hyperlink ref="G852" r:id="rId850" display="mailto:olord6y@mail.ru" xr:uid="{BD1C5A7E-7867-C540-AADF-7E50E9F5A1E8}"/>
    <hyperlink ref="G853" r:id="rId851" display="mailto:raspinell9l@nydailynews.com" xr:uid="{A2D3763B-CAA0-F042-A546-620976B2A77B}"/>
    <hyperlink ref="G854" r:id="rId852" display="mailto:wlewing2o@arstechnica.com" xr:uid="{A0472495-A1A5-A344-AC1D-B86D87EA6FFF}"/>
    <hyperlink ref="G855" r:id="rId853" display="mailto:acocks8s@rambler.ru" xr:uid="{48ACBEF4-4B6C-8348-B517-857B060E7402}"/>
    <hyperlink ref="G856" r:id="rId854" display="mailto:jdikelsr2@example.com" xr:uid="{AA3D0737-B0F5-7E4A-B1BB-7DA9D065BC7A}"/>
    <hyperlink ref="G857" r:id="rId855" display="mailto:ustarkiejs@shareasale.com" xr:uid="{B24DF84C-CBED-0D4C-ACAD-85641598B9B1}"/>
    <hyperlink ref="G858" r:id="rId856" display="mailto:bgerrenbj@wikipedia.org" xr:uid="{FB8B86EE-1EF2-B84B-8C7A-5FF2412FE681}"/>
    <hyperlink ref="G859" r:id="rId857" display="mailto:kmcspirronrk@jigsy.com" xr:uid="{23E763D6-F807-BF4D-BE21-1D778B2009FB}"/>
    <hyperlink ref="G860" r:id="rId858" display="mailto:mhamalhz@blog.com" xr:uid="{134CD4D4-2CC6-F444-84C4-B850B78A5DDF}"/>
    <hyperlink ref="G861" r:id="rId859" display="mailto:bmatthisfw@ezinearticles.com" xr:uid="{AA88C6BF-6D13-154D-981A-890D5A132679}"/>
    <hyperlink ref="G862" r:id="rId860" display="mailto:gvasilyevk2@illinois.edu" xr:uid="{7ED7622A-8A62-BE45-A707-FFB0353AC276}"/>
    <hyperlink ref="G863" r:id="rId861" display="mailto:mdee9@nih.gov" xr:uid="{D3DBF048-6C9F-9F4D-A8CD-C9DCA11EE185}"/>
    <hyperlink ref="G864" r:id="rId862" display="mailto:wheber1x@twitter.com" xr:uid="{FE375F9F-FA5E-F049-B0C5-260D18A690F7}"/>
    <hyperlink ref="G865" r:id="rId863" display="mailto:mburdisig@unicef.org" xr:uid="{DDE6DF0F-EB36-9242-A986-DF5CE333F613}"/>
    <hyperlink ref="G866" r:id="rId864" display="mailto:ccauserd5@eepurl.com" xr:uid="{2835A2BD-7EDB-584C-B03C-FFC6220D7705}"/>
    <hyperlink ref="G867" r:id="rId865" display="mailto:elampenso6@youtube.com" xr:uid="{E3CCFAF1-0857-8247-A56C-13E753AE912A}"/>
    <hyperlink ref="G868" r:id="rId866" display="mailto:rsibbsonkf@hatena.ne.jp" xr:uid="{59F5DE81-0C35-A64A-A6DD-6613E884E091}"/>
    <hyperlink ref="G869" r:id="rId867" display="mailto:cpickerch@imageshack.us" xr:uid="{DABC30C7-E2C4-C04F-A98D-8444047F66BD}"/>
    <hyperlink ref="G870" r:id="rId868" display="mailto:rgrzeskowski4c@europa.eu" xr:uid="{C77C0014-9B8C-E24C-AFEF-36248AD817EF}"/>
    <hyperlink ref="G871" r:id="rId869" display="mailto:ibruggerll@desdev.cn" xr:uid="{7E794B04-98A8-1540-B6C2-59016347D110}"/>
    <hyperlink ref="G872" r:id="rId870" display="mailto:ostrewthersnq@foxnews.com" xr:uid="{843B40AD-40BB-6743-BAE7-F2F4792BA0B1}"/>
    <hyperlink ref="G873" r:id="rId871" display="mailto:mmacshirie1d@unicef.org" xr:uid="{C7EEACDA-F0F5-FE47-B7F2-5234B1CCC96B}"/>
    <hyperlink ref="G874" r:id="rId872" display="mailto:brichten3q@hatena.ne.jp" xr:uid="{65469457-5ABA-4048-9FAB-F7DB6ED39D93}"/>
    <hyperlink ref="G875" r:id="rId873" display="mailto:atindle8i@mapquest.com" xr:uid="{5C44E27E-FC56-6548-9DFB-D429B8DCC8BB}"/>
    <hyperlink ref="G876" r:id="rId874" display="mailto:ipotellm@sogou.com" xr:uid="{5A0D85E5-1295-4945-9B00-61E1CB5510B9}"/>
    <hyperlink ref="G877" r:id="rId875" display="mailto:wbarmadiercp@vimeo.com" xr:uid="{A420C398-DCC1-CB48-9D6E-CF61D587CDAB}"/>
    <hyperlink ref="G878" r:id="rId876" display="mailto:ablondelle2r@people.com.cn" xr:uid="{E931B81E-08B4-8042-89AC-97AA5A2BA8B7}"/>
    <hyperlink ref="G879" r:id="rId877" display="mailto:wpiche5@deviantart.com" xr:uid="{1E8168F9-3A70-9B49-A617-02E6A64CD92D}"/>
    <hyperlink ref="G880" r:id="rId878" display="mailto:cceriem0@ed.gov" xr:uid="{6A9C4CA9-B185-654A-BB44-CCA7D17F2DB0}"/>
    <hyperlink ref="G881" r:id="rId879" display="mailto:aackroydkd@biblegateway.com" xr:uid="{584FFDB7-0AB8-5C41-B2F9-4F1B48237B9D}"/>
    <hyperlink ref="G882" r:id="rId880" display="mailto:jhaverty8c@businessweek.com" xr:uid="{9398D1DD-EC42-F94D-B181-0CF51587B48A}"/>
    <hyperlink ref="G883" r:id="rId881" display="mailto:kgalego62@lulu.com" xr:uid="{423C3918-BE17-4646-9973-4C2FDB9DDC09}"/>
    <hyperlink ref="G884" r:id="rId882" display="mailto:pclynman31@smh.com.au" xr:uid="{D8A9EB4A-CF2A-354A-A94D-AC9F95508AC8}"/>
    <hyperlink ref="G885" r:id="rId883" display="mailto:lbilberynx@pen.io" xr:uid="{6EAF4B19-4F6A-DF4C-B541-8E48E0B09CA3}"/>
    <hyperlink ref="G886" r:id="rId884" display="mailto:vwindrus9z@wisc.edu" xr:uid="{9ED90870-A685-0C4A-9083-77982CE259AC}"/>
    <hyperlink ref="G887" r:id="rId885" display="mailto:bbernardeauoh@360.cn" xr:uid="{6C04D960-E4CA-C944-86C9-9F3F70829162}"/>
    <hyperlink ref="G888" r:id="rId886" display="mailto:cnanuccioidq@gravatar.com" xr:uid="{D464B140-A02E-DC44-9A85-CFEDBCB894E4}"/>
    <hyperlink ref="G889" r:id="rId887" display="mailto:dnewbattdu@privacy.gov.au" xr:uid="{E8EF8501-92A5-274B-9E52-01F13B37A1EE}"/>
    <hyperlink ref="G890" r:id="rId888" display="mailto:ebaggettqc@about.me" xr:uid="{6C2F38CC-6B9A-6F46-9564-2CC0CCFCD5D1}"/>
    <hyperlink ref="G891" r:id="rId889" display="mailto:rkhominju@google.com.au" xr:uid="{8B351438-AABE-754E-8F2A-FA63923C2EB1}"/>
    <hyperlink ref="G892" r:id="rId890" display="mailto:genrdigo5s@yellowpages.com" xr:uid="{EB4FEA32-CA5E-7A46-934A-ADBF70D7466E}"/>
    <hyperlink ref="G893" r:id="rId891" display="mailto:ktrawin4j@independent.co.uk" xr:uid="{07F719DB-703B-2B4F-AC5C-C5447B1CEF91}"/>
    <hyperlink ref="G894" r:id="rId892" display="mailto:mstiegersi7@exblog.jp" xr:uid="{B13F5068-3EA9-084B-8CF3-F82EED2E4526}"/>
    <hyperlink ref="G895" r:id="rId893" display="mailto:maizlewood4e@posterous.com" xr:uid="{54F7EE04-CE17-F44B-9858-30DC11BAD1CB}"/>
    <hyperlink ref="G896" r:id="rId894" display="mailto:wrennebach4b@fastcompany.com" xr:uid="{06ECFE87-FCC9-CA48-9E07-99A9BC098B6C}"/>
    <hyperlink ref="G897" r:id="rId895" display="mailto:jdeekes1e@themeforest.net" xr:uid="{D2F98812-813B-544A-AC17-7462FEB46B43}"/>
    <hyperlink ref="G898" r:id="rId896" display="mailto:gwycliffegq@java.com" xr:uid="{8673A9F0-32AF-4C47-BEE8-8756D6C5E8D9}"/>
    <hyperlink ref="G899" r:id="rId897" display="mailto:ktumbeltydi@com.com" xr:uid="{0A280495-AACF-5B4E-939D-6B9226BF656B}"/>
    <hyperlink ref="G900" r:id="rId898" display="mailto:cpitsall45@usa.gov" xr:uid="{D213A97E-1A4E-FE47-9FA5-8EB687DD57C0}"/>
    <hyperlink ref="G901" r:id="rId899" display="mailto:lkingsmill6c@reuters.com" xr:uid="{91482D81-72AD-424F-9710-8C00A6326FF1}"/>
    <hyperlink ref="G902" r:id="rId900" display="mailto:mpoulsum6a@g.co" xr:uid="{781B4A99-0BFC-9E41-8A6C-C0CCF78C957B}"/>
    <hyperlink ref="G903" r:id="rId901" display="mailto:thurchez@home.pl" xr:uid="{159652F6-35EA-804D-8CE9-1913B452B9FC}"/>
    <hyperlink ref="G904" r:id="rId902" display="mailto:cingamellsc2@desdev.cn" xr:uid="{2B15E0EA-9508-4B4B-8B4D-ACA71D16DB17}"/>
    <hyperlink ref="G905" r:id="rId903" display="mailto:gcasagw@thetimes.co.uk" xr:uid="{11F78CE7-7F8E-E546-8EFB-E0A06FDAFDC7}"/>
    <hyperlink ref="G906" r:id="rId904" display="mailto:amanuel1@usnews.com" xr:uid="{23CE3DD9-D7C9-1C45-A04C-5ED9947227A8}"/>
    <hyperlink ref="G907" r:id="rId905" display="mailto:foulettm2@angelfire.com" xr:uid="{A2F59A08-F282-9B4C-A16C-67C3E90795A8}"/>
    <hyperlink ref="G908" r:id="rId906" display="mailto:tscoong2@fc2.com" xr:uid="{76FD0AA5-F94D-F04C-8E11-539BB96D4C98}"/>
    <hyperlink ref="G909" r:id="rId907" display="mailto:cgaigeri0@time.com" xr:uid="{D536DF87-64C0-8449-B04F-00F3A243AFB3}"/>
    <hyperlink ref="G910" r:id="rId908" display="mailto:bhavillea4@newyorker.com" xr:uid="{947F2569-4F91-F348-8B60-98CC3D5FD3BD}"/>
    <hyperlink ref="G911" r:id="rId909" display="mailto:cbruniges8v@issuu.com" xr:uid="{BACEE009-7E24-0748-8B03-3EFF87C546BD}"/>
    <hyperlink ref="G912" r:id="rId910" display="mailto:ekhadirhu@marriott.com" xr:uid="{64CAF744-FFB2-4F40-AA56-6FECB9B18002}"/>
    <hyperlink ref="G913" r:id="rId911" display="mailto:gleemankh@telegraph.co.uk" xr:uid="{E1DB8315-2440-694D-A56C-5227088CD4E5}"/>
    <hyperlink ref="G914" r:id="rId912" display="mailto:gklementzh8@blogtalkradio.com" xr:uid="{4296701A-CB7B-B84F-B8E2-2C45CB602601}"/>
    <hyperlink ref="G915" r:id="rId913" display="mailto:bruddiforthos@youtu.be" xr:uid="{33D6EF94-E207-DF4D-B73A-F4603EC3C6FB}"/>
    <hyperlink ref="G916" r:id="rId914" display="mailto:gvelte38@zimbio.com" xr:uid="{B77DC979-34F8-684A-8F0D-F539C8F158F6}"/>
    <hyperlink ref="G917" r:id="rId915" display="mailto:cgentzsch30@yahoo.co.jp" xr:uid="{706C600F-40FE-884F-A33E-523E48D6BBC7}"/>
    <hyperlink ref="G918" r:id="rId916" display="mailto:adillamoreb1@washingtonpost.com" xr:uid="{98558B10-2209-3D47-9C36-F3557275FA6E}"/>
    <hyperlink ref="G919" r:id="rId917" display="mailto:srusted3a@wikipedia.org" xr:uid="{E9EE8AD4-03EC-A544-8D02-D005ECDEB500}"/>
    <hyperlink ref="G920" r:id="rId918" display="mailto:cseeneyg5@ucoz.com" xr:uid="{06B6FFF0-FEF1-AA40-9508-7911B1E0390E}"/>
    <hyperlink ref="G921" r:id="rId919" display="mailto:asuggettq7@histats.com" xr:uid="{2E97F3AA-6E71-3740-AB94-FEBB420635DF}"/>
    <hyperlink ref="G922" r:id="rId920" display="mailto:flauchlan77@mtv.com" xr:uid="{F95886F7-C0E8-2F4F-ADAC-952E80C7303E}"/>
    <hyperlink ref="G923" r:id="rId921" display="mailto:gbasilone3s@gmpg.org" xr:uid="{2879EF5E-A97C-E64B-B6A6-7E136C5D7448}"/>
    <hyperlink ref="G924" r:id="rId922" display="mailto:bliddardda@networkadvertising.org" xr:uid="{719B42C2-0749-7047-B6BA-7F198A575477}"/>
    <hyperlink ref="G925" r:id="rId923" display="mailto:rleither4w@privacy.gov.au" xr:uid="{0388BFDF-28DB-904E-A25B-1FC0ECD83CEB}"/>
    <hyperlink ref="G926" r:id="rId924" display="mailto:nzecchiniijf@webeden.co.uk" xr:uid="{33DCA37E-A8F3-DF44-9E6A-7D97C8EFCF0C}"/>
    <hyperlink ref="G927" r:id="rId925" display="mailto:messerypy@reference.com" xr:uid="{354D142A-3A0D-0249-BBC1-6F765A81DD0B}"/>
    <hyperlink ref="G928" r:id="rId926" display="mailto:obanghe44@ed.gov" xr:uid="{F5E1B81D-7FFD-504D-BE8B-8212B362A14B}"/>
    <hyperlink ref="G929" r:id="rId927" display="mailto:lkiezler1z@go.com" xr:uid="{8241D420-4616-D045-9A43-C68EF55FF0FE}"/>
    <hyperlink ref="G930" r:id="rId928" display="mailto:mgruszczakhm@tuttocitta.it" xr:uid="{CA408181-FB6C-6A47-84D1-6868E8941DA4}"/>
    <hyperlink ref="G931" r:id="rId929" display="mailto:pabaroughjb@nydailynews.com" xr:uid="{9AAEA06B-1D12-F643-A8CA-14C25E3B122C}"/>
    <hyperlink ref="G932" r:id="rId930" display="mailto:rbahike3x@parallels.com" xr:uid="{53B6DE48-3E82-E649-8C89-278EC3C410C3}"/>
    <hyperlink ref="G933" r:id="rId931" display="mailto:sfullerton7u@newsvine.com" xr:uid="{49B835BF-0397-5C4B-A0EC-062F1C44616D}"/>
    <hyperlink ref="G934" r:id="rId932" display="mailto:apedleye0@go.com" xr:uid="{4D25D986-8BE1-994D-8CDC-F075ED952DF8}"/>
    <hyperlink ref="G935" r:id="rId933" display="mailto:bmarcome6f@seesaa.net" xr:uid="{D7D8AC59-106F-0941-846B-3153D1F2E825}"/>
    <hyperlink ref="G936" r:id="rId934" display="mailto:mosherin94@un.org" xr:uid="{0AEA4E68-4605-2D4D-9697-7E82BD7A7282}"/>
    <hyperlink ref="G937" r:id="rId935" display="mailto:dhanveygo@miibeian.gov.cn" xr:uid="{FE2E23C3-BDE1-B84D-A038-2C3B0E0BD8B9}"/>
    <hyperlink ref="G938" r:id="rId936" display="mailto:twasbeypt@indiegogo.com" xr:uid="{FE34098B-F66B-7648-B8B4-1E62C7C7FDA8}"/>
    <hyperlink ref="G939" r:id="rId937" display="mailto:ndelaguain@usa.gov" xr:uid="{756838EC-66D2-D846-96A2-FDBD2FC78899}"/>
    <hyperlink ref="G940" r:id="rId938" display="mailto:rhamonqg@nytimes.com" xr:uid="{B6920677-0A54-0246-92CF-809134B8674D}"/>
    <hyperlink ref="G941" r:id="rId939" display="mailto:jrigmondz@youku.com" xr:uid="{E6D9E892-B2ED-7942-943B-1184F891399E}"/>
    <hyperlink ref="G942" r:id="rId940" display="mailto:rmcgeechan7p@digg.com" xr:uid="{293EA8AD-3391-C94E-A834-A471374BB9F6}"/>
    <hyperlink ref="G943" r:id="rId941" display="mailto:mmcquilliamff@ning.com" xr:uid="{B860E388-6B8E-8B4C-A794-0B38EEA193FB}"/>
    <hyperlink ref="G944" r:id="rId942" display="mailto:lbraunstein85@fastcompany.com" xr:uid="{E7547D9C-2CA7-E749-A69C-60A1892CC22B}"/>
    <hyperlink ref="G945" r:id="rId943" display="mailto:mfarndell5z@cmu.edu" xr:uid="{5D5FE6D4-2EA0-B845-A5A2-83A29F6246C0}"/>
    <hyperlink ref="G946" r:id="rId944" display="mailto:rwoodgerio@ovh.net" xr:uid="{BD44E812-3AD2-8343-8C97-F684D3C47810}"/>
    <hyperlink ref="G947" r:id="rId945" display="mailto:hnockells2l@elegantthemes.com" xr:uid="{92C4EBCE-3B7B-904B-913A-7AF3BEB2F9C9}"/>
    <hyperlink ref="G948" r:id="rId946" display="mailto:cperelpu@github.com" xr:uid="{8267B959-4F2B-8D44-8DC4-0FB979A387AA}"/>
    <hyperlink ref="G949" r:id="rId947" display="mailto:dscrubyqw@dmoz.org" xr:uid="{AA300F4D-74F8-354D-98D7-5230B5558579}"/>
    <hyperlink ref="G950" r:id="rId948" display="mailto:ajeanessonnc@printfriendly.com" xr:uid="{62B640A6-499B-1442-96B2-B005BAD9244E}"/>
    <hyperlink ref="G951" r:id="rId949" display="mailto:jdominellipc@youku.com" xr:uid="{E70D8E02-699E-F34F-9181-B208A464BFC7}"/>
    <hyperlink ref="G952" r:id="rId950" display="mailto:imccumeskyon@creativecommons.org" xr:uid="{44944353-DB59-1D4C-A23E-BE5438064B38}"/>
    <hyperlink ref="G953" r:id="rId951" display="mailto:ddeveralea2@techcrunch.com" xr:uid="{7A3F022E-DCF1-0247-867F-D5D14D316C59}"/>
    <hyperlink ref="G954" r:id="rId952" display="mailto:wpantonecv@tripod.com" xr:uid="{470B20E8-25C9-0743-9B1E-7B25CB9F3CA1}"/>
    <hyperlink ref="G955" r:id="rId953" display="mailto:kkettlesingeo@auda.org.au" xr:uid="{817810A8-C923-4543-8CDC-0AF3603E1B62}"/>
    <hyperlink ref="G956" r:id="rId954" display="mailto:rspacy8h@mozilla.org" xr:uid="{6015A35D-6E50-7F4A-BDF0-C6B7C9B8F86C}"/>
    <hyperlink ref="G957" r:id="rId955" display="mailto:tschaumakerg4@topsy.com" xr:uid="{491C490D-454F-6B42-B28C-71E17AB2C98A}"/>
    <hyperlink ref="G958" r:id="rId956" display="mailto:ibyshcm@woothemes.com" xr:uid="{CC82531E-47A2-9E44-81C7-B731CB7AF0B2}"/>
    <hyperlink ref="G959" r:id="rId957" display="mailto:rvaiseyo8@nytimes.com" xr:uid="{BE517AC7-8553-5740-BD95-4B6A3022A5CB}"/>
    <hyperlink ref="G960" r:id="rId958" display="mailto:avanelli7j@cisco.com" xr:uid="{FC1CCEAC-1CA2-6E44-ADE3-CCF92C897043}"/>
    <hyperlink ref="G961" r:id="rId959" display="mailto:uumplebynt@redcross.org" xr:uid="{C90FB912-30F7-3A47-94B8-E62A3F317E29}"/>
    <hyperlink ref="G962" r:id="rId960" display="mailto:arodell4q@flickr.com" xr:uid="{FEDF9A44-B258-8C46-A356-6B89C17DC385}"/>
    <hyperlink ref="G963" r:id="rId961" display="mailto:rcokergp@oakley.com" xr:uid="{B084EAAE-DBF4-EC4F-9CBD-6786DCD2798B}"/>
    <hyperlink ref="G964" r:id="rId962" display="mailto:ebartlam1g@biglobe.ne.jp" xr:uid="{DCEF09B3-5F9E-8A47-BAE1-BE4A09AB99DF}"/>
    <hyperlink ref="G965" r:id="rId963" display="mailto:lgouinlockec@bloglines.com" xr:uid="{6864CD61-F695-ED47-9669-AEB9A1817E18}"/>
    <hyperlink ref="G966" r:id="rId964" display="mailto:emanvillef@shareasale.com" xr:uid="{073C0211-C4EB-E243-A376-0EFFD6186F11}"/>
    <hyperlink ref="G967" r:id="rId965" display="mailto:wjenk6u@a8.net" xr:uid="{6652A2A1-AB9E-5149-8840-A28BA1FB19B2}"/>
    <hyperlink ref="G968" r:id="rId966" display="mailto:tled0@1und1.de" xr:uid="{8409F495-7456-CF42-8F20-230328DE864F}"/>
    <hyperlink ref="G969" r:id="rId967" display="mailto:ebrambill46@whitehouse.gov" xr:uid="{F9F584C3-23B4-6346-BE05-1013EA3F89BA}"/>
    <hyperlink ref="G970" r:id="rId968" display="mailto:pbovis7o@mayoclinic.com" xr:uid="{49358832-DB54-ED4C-83CD-EEFE9B5CAFFC}"/>
    <hyperlink ref="G971" r:id="rId969" display="mailto:dquillinanelw@ihg.com" xr:uid="{6C61CFB7-74F2-FF44-B674-45D3C0E352A5}"/>
    <hyperlink ref="G972" r:id="rId970" display="mailto:etzarkovt@google.fr" xr:uid="{63C0DB5D-9B61-1C4D-B770-B16B979FBCA3}"/>
    <hyperlink ref="G973" r:id="rId971" display="mailto:csnasdell8r@linkedin.com" xr:uid="{9AC2ECCD-F026-E34A-8C4C-0178C9F8E85B}"/>
    <hyperlink ref="G974" r:id="rId972" display="mailto:wdourinpl@europa.eu" xr:uid="{4C609782-A446-0A45-A3CD-BE8412BF13D2}"/>
    <hyperlink ref="G975" r:id="rId973" display="mailto:rjeffresskw@usgs.gov" xr:uid="{7CB65D71-45B8-DC4E-BB54-92BF1BB87E0C}"/>
    <hyperlink ref="G976" r:id="rId974" display="mailto:ffransinellip4@list-manage.com" xr:uid="{65FAF519-2E59-A342-A77C-73A4DC82EBB5}"/>
    <hyperlink ref="G977" r:id="rId975" display="mailto:hcunnahqb@arstechnica.com" xr:uid="{3660C7BC-91FF-2743-B99F-00892D12A418}"/>
    <hyperlink ref="G978" r:id="rId976" display="mailto:ccanizarespz@cloudflare.com" xr:uid="{7976F992-E46C-9D46-B715-2073684CA7C2}"/>
    <hyperlink ref="G979" r:id="rId977" display="mailto:bwarlawgg@auda.org.au" xr:uid="{70F396A0-FAC7-C64B-B4EF-431D2D1612DB}"/>
    <hyperlink ref="G980" r:id="rId978" display="mailto:hdoorbaru@un.org" xr:uid="{7F8AE8CE-BF4D-5F4E-AE88-C2BDF2B07A0B}"/>
    <hyperlink ref="G981" r:id="rId979" display="mailto:afiddimanmd@google.co.jp" xr:uid="{1FBDDAFD-E651-4446-8CA7-0D0BFBAF5ECA}"/>
    <hyperlink ref="G982" r:id="rId980" display="mailto:afalksqe@forbes.com" xr:uid="{64BA2D84-D9C7-0A4E-8B96-5ED8FCAD071D}"/>
    <hyperlink ref="G983" r:id="rId981" display="mailto:ecasselymk@google.com.au" xr:uid="{6DB41111-DF61-1C4C-BDCA-5D813169FCFF}"/>
    <hyperlink ref="G984" r:id="rId982" display="mailto:cgertray6n@mapy.cz" xr:uid="{B901789E-5B70-2C48-849D-E443CEC95F8A}"/>
    <hyperlink ref="G985" r:id="rId983" display="mailto:bcarlans@newsvine.com" xr:uid="{20DE1FE4-AEFF-CE44-BF10-B8D82C64B380}"/>
    <hyperlink ref="G986" r:id="rId984" display="mailto:rstoreyat@youtube.com" xr:uid="{DDA4555E-6418-9046-8EBC-11DF583F9596}"/>
    <hyperlink ref="G987" r:id="rId985" display="mailto:haudryq5@shinystat.com" xr:uid="{60E54603-E1DC-8B42-BA4B-F6FBAB8091D1}"/>
    <hyperlink ref="G988" r:id="rId986" display="mailto:rhuelinnj@mayoclinic.com" xr:uid="{FE788C0A-AC3E-1340-BF2C-BEA0829EA0D8}"/>
    <hyperlink ref="G989" r:id="rId987" display="mailto:emeece4n@stumbleupon.com" xr:uid="{4F1C63B4-D72F-D441-BD2C-C1B4DBF2CEC0}"/>
    <hyperlink ref="G990" r:id="rId988" display="mailto:kkenratdj@patch.com" xr:uid="{4A49B230-3308-8246-8304-2A6AC72D951C}"/>
    <hyperlink ref="G991" r:id="rId989" display="mailto:asmalridge2m@behance.net" xr:uid="{BBCFDBC8-C13D-9346-A624-5C9663BEAEA8}"/>
    <hyperlink ref="G992" r:id="rId990" display="mailto:lpayneky@cbslocal.com" xr:uid="{DF206795-C950-A74E-9BBC-AF7F68EAD6EF}"/>
    <hyperlink ref="G993" r:id="rId991" display="mailto:mdenkelal@liveinternet.ru" xr:uid="{6AA95C1E-C31F-8A4C-A942-E3E42FD5BD13}"/>
    <hyperlink ref="G994" r:id="rId992" display="mailto:blampens26@google.ca" xr:uid="{CB82A63E-5494-ED4E-9889-72D732258845}"/>
    <hyperlink ref="G995" r:id="rId993" display="mailto:lfante9v@vk.com" xr:uid="{9AF8EF4C-6271-8149-A1B2-B61802C70EB7}"/>
    <hyperlink ref="G996" r:id="rId994" display="mailto:nghelardoni91@rakuten.co.jp" xr:uid="{23656F8A-088A-7E47-9D5F-88E65039E3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order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Assem</dc:creator>
  <cp:lastModifiedBy>Mustafa Assem</cp:lastModifiedBy>
  <dcterms:created xsi:type="dcterms:W3CDTF">2024-01-20T13:56:25Z</dcterms:created>
  <dcterms:modified xsi:type="dcterms:W3CDTF">2024-01-21T13:29:50Z</dcterms:modified>
</cp:coreProperties>
</file>