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01_akademik\03_Bekleyen\LCM-FID\weaving dataset\"/>
    </mc:Choice>
  </mc:AlternateContent>
  <xr:revisionPtr revIDLastSave="0" documentId="13_ncr:1_{FE7E254A-8FBC-47DE-9931-1D45BE924BF3}" xr6:coauthVersionLast="47" xr6:coauthVersionMax="47" xr10:uidLastSave="{00000000-0000-0000-0000-000000000000}"/>
  <bookViews>
    <workbookView xWindow="9930" yWindow="3075" windowWidth="14445" windowHeight="9570" xr2:uid="{00000000-000D-0000-FFFF-FFFF00000000}"/>
  </bookViews>
  <sheets>
    <sheet name="Sayfa1" sheetId="1" r:id="rId1"/>
    <sheet name="Sheet1" sheetId="7" r:id="rId2"/>
    <sheet name="Sheet2" sheetId="6" r:id="rId3"/>
  </sheets>
  <definedNames>
    <definedName name="_xlnm._FilterDatabase" localSheetId="0" hidden="1">Sayfa1!$A$1:$E$1</definedName>
    <definedName name="_xlchart.v1.0" hidden="1">Sheet2!$C$1</definedName>
    <definedName name="_xlchart.v1.1" hidden="1">Sheet2!$C$2:$C$131</definedName>
    <definedName name="_xlchart.v1.2" hidden="1">Sheet2!$D$1</definedName>
    <definedName name="_xlchart.v1.3" hidden="1">Sheet2!$D$2:$D$131</definedName>
    <definedName name="_xlchart.v1.4" hidden="1">Sheet2!$B$1</definedName>
    <definedName name="_xlchart.v1.5" hidden="1">Sheet2!$B$2:$B$131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2" i="1"/>
  <c r="G2" i="1"/>
</calcChain>
</file>

<file path=xl/sharedStrings.xml><?xml version="1.0" encoding="utf-8"?>
<sst xmlns="http://schemas.openxmlformats.org/spreadsheetml/2006/main" count="277" uniqueCount="17">
  <si>
    <t>image id</t>
  </si>
  <si>
    <t>weight g/m2</t>
  </si>
  <si>
    <t xml:space="preserve">warp </t>
  </si>
  <si>
    <t>weft</t>
  </si>
  <si>
    <t>texture</t>
  </si>
  <si>
    <t>dimi</t>
  </si>
  <si>
    <t>plain</t>
  </si>
  <si>
    <t>satin</t>
  </si>
  <si>
    <t>warp (cm)</t>
  </si>
  <si>
    <t>weft (cm)</t>
  </si>
  <si>
    <t>twill</t>
  </si>
  <si>
    <t>Image id</t>
  </si>
  <si>
    <t>Weight</t>
  </si>
  <si>
    <t>Warp</t>
  </si>
  <si>
    <t>Weft</t>
  </si>
  <si>
    <t>Texture</t>
  </si>
  <si>
    <t>Count of Texture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</si>
</sst>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0" fillId="0" borderId="0" xfId="0" pivotButton="1"/>
  </cellXfs>
  <cellStyles count="1">
    <cellStyle name="Normal" xfId="0" builtinId="0"/>
  </cellStyles>
  <dxfs count="3"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[lcm-fid_parameters.xlsx]Sheet1!PivotTable10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Texture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3"/>
                <c:pt idx="0">
                  <c:v>plain</c:v>
                </c:pt>
                <c:pt idx="1">
                  <c:v>satin</c:v>
                </c:pt>
                <c:pt idx="2">
                  <c:v>twill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50</c:v>
                </c:pt>
                <c:pt idx="1">
                  <c:v>41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3-429A-8926-72DA01EF7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7566207"/>
        <c:axId val="1756562863"/>
      </c:barChart>
      <c:catAx>
        <c:axId val="203756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62863"/>
        <c:crosses val="autoZero"/>
        <c:auto val="1"/>
        <c:lblAlgn val="ctr"/>
        <c:lblOffset val="100"/>
        <c:noMultiLvlLbl val="0"/>
      </c:catAx>
      <c:valAx>
        <c:axId val="175656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6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90195002-A1DD-43C4-A1ED-F82AC4FCD281}">
          <cx:tx>
            <cx:txData>
              <cx:f>_xlchart.v1.0</cx:f>
              <cx:v>Warp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boxWhisker" uniqueId="{65B6C402-47D4-45B9-AC29-C85313E071F3}">
          <cx:tx>
            <cx:txData>
              <cx:f>_xlchart.v1.2</cx:f>
              <cx:v>Weft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7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11</xdr:row>
      <xdr:rowOff>161925</xdr:rowOff>
    </xdr:from>
    <xdr:to>
      <xdr:col>16</xdr:col>
      <xdr:colOff>552450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0817F-86C5-CAB5-7A4F-5CBCD4DFF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404812</xdr:colOff>
      <xdr:row>3</xdr:row>
      <xdr:rowOff>38100</xdr:rowOff>
    </xdr:from>
    <xdr:to>
      <xdr:col>21</xdr:col>
      <xdr:colOff>100012</xdr:colOff>
      <xdr:row>27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5C5E856-EF54-1574-7627-C8102BB870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15437" y="609600"/>
              <a:ext cx="4572000" cy="468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108176</xdr:colOff>
      <xdr:row>3</xdr:row>
      <xdr:rowOff>16328</xdr:rowOff>
    </xdr:from>
    <xdr:to>
      <xdr:col>28</xdr:col>
      <xdr:colOff>415697</xdr:colOff>
      <xdr:row>27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452D3575-7A13-7E9F-90AE-A8C5D90C25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95601" y="587828"/>
              <a:ext cx="4574721" cy="47461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t Çağdaş Seçkin" refreshedDate="45187.528246296293" createdVersion="8" refreshedVersion="8" minRefreshableVersion="3" recordCount="130" xr:uid="{D2F27ECF-123E-410F-BBF0-6130288C1A7B}">
  <cacheSource type="worksheet">
    <worksheetSource name="Table2"/>
  </cacheSource>
  <cacheFields count="5">
    <cacheField name="Image id" numFmtId="0">
      <sharedItems containsSemiMixedTypes="0" containsString="0" containsNumber="1" containsInteger="1" minValue="1" maxValue="130"/>
    </cacheField>
    <cacheField name="Weight" numFmtId="0">
      <sharedItems containsSemiMixedTypes="0" containsString="0" containsNumber="1" containsInteger="1" minValue="85" maxValue="250"/>
    </cacheField>
    <cacheField name="Warp" numFmtId="0">
      <sharedItems containsSemiMixedTypes="0" containsString="0" containsNumber="1" containsInteger="1" minValue="20" maxValue="62"/>
    </cacheField>
    <cacheField name="Weft" numFmtId="0">
      <sharedItems containsSemiMixedTypes="0" containsString="0" containsNumber="1" containsInteger="1" minValue="15" maxValue="93"/>
    </cacheField>
    <cacheField name="Texture" numFmtId="0">
      <sharedItems count="3">
        <s v="twill"/>
        <s v="plain"/>
        <s v="sat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n v="1"/>
    <n v="140"/>
    <n v="32"/>
    <n v="30"/>
    <x v="0"/>
  </r>
  <r>
    <n v="2"/>
    <n v="140"/>
    <n v="32"/>
    <n v="30"/>
    <x v="0"/>
  </r>
  <r>
    <n v="3"/>
    <n v="140"/>
    <n v="32"/>
    <n v="30"/>
    <x v="0"/>
  </r>
  <r>
    <n v="4"/>
    <n v="140"/>
    <n v="32"/>
    <n v="30"/>
    <x v="0"/>
  </r>
  <r>
    <n v="5"/>
    <n v="140"/>
    <n v="32"/>
    <n v="30"/>
    <x v="0"/>
  </r>
  <r>
    <n v="6"/>
    <n v="130"/>
    <n v="56"/>
    <n v="30"/>
    <x v="0"/>
  </r>
  <r>
    <n v="7"/>
    <n v="130"/>
    <n v="56"/>
    <n v="30"/>
    <x v="0"/>
  </r>
  <r>
    <n v="8"/>
    <n v="130"/>
    <n v="56"/>
    <n v="30"/>
    <x v="0"/>
  </r>
  <r>
    <n v="9"/>
    <n v="130"/>
    <n v="56"/>
    <n v="30"/>
    <x v="0"/>
  </r>
  <r>
    <n v="10"/>
    <n v="130"/>
    <n v="56"/>
    <n v="30"/>
    <x v="0"/>
  </r>
  <r>
    <n v="11"/>
    <n v="130"/>
    <n v="56"/>
    <n v="30"/>
    <x v="0"/>
  </r>
  <r>
    <n v="12"/>
    <n v="105"/>
    <n v="38"/>
    <n v="33"/>
    <x v="1"/>
  </r>
  <r>
    <n v="13"/>
    <n v="105"/>
    <n v="38"/>
    <n v="33"/>
    <x v="1"/>
  </r>
  <r>
    <n v="14"/>
    <n v="105"/>
    <n v="38"/>
    <n v="33"/>
    <x v="1"/>
  </r>
  <r>
    <n v="15"/>
    <n v="105"/>
    <n v="38"/>
    <n v="33"/>
    <x v="1"/>
  </r>
  <r>
    <n v="16"/>
    <n v="105"/>
    <n v="38"/>
    <n v="33"/>
    <x v="1"/>
  </r>
  <r>
    <n v="17"/>
    <n v="85"/>
    <n v="32"/>
    <n v="23"/>
    <x v="1"/>
  </r>
  <r>
    <n v="18"/>
    <n v="85"/>
    <n v="32"/>
    <n v="23"/>
    <x v="1"/>
  </r>
  <r>
    <n v="19"/>
    <n v="85"/>
    <n v="32"/>
    <n v="23"/>
    <x v="1"/>
  </r>
  <r>
    <n v="20"/>
    <n v="85"/>
    <n v="32"/>
    <n v="23"/>
    <x v="1"/>
  </r>
  <r>
    <n v="21"/>
    <n v="85"/>
    <n v="32"/>
    <n v="23"/>
    <x v="1"/>
  </r>
  <r>
    <n v="22"/>
    <n v="175"/>
    <n v="22"/>
    <n v="35"/>
    <x v="1"/>
  </r>
  <r>
    <n v="23"/>
    <n v="175"/>
    <n v="22"/>
    <n v="35"/>
    <x v="1"/>
  </r>
  <r>
    <n v="24"/>
    <n v="175"/>
    <n v="22"/>
    <n v="35"/>
    <x v="1"/>
  </r>
  <r>
    <n v="25"/>
    <n v="175"/>
    <n v="22"/>
    <n v="35"/>
    <x v="1"/>
  </r>
  <r>
    <n v="26"/>
    <n v="175"/>
    <n v="22"/>
    <n v="35"/>
    <x v="1"/>
  </r>
  <r>
    <n v="27"/>
    <n v="110"/>
    <n v="26"/>
    <n v="23"/>
    <x v="1"/>
  </r>
  <r>
    <n v="28"/>
    <n v="110"/>
    <n v="26"/>
    <n v="23"/>
    <x v="1"/>
  </r>
  <r>
    <n v="29"/>
    <n v="110"/>
    <n v="26"/>
    <n v="23"/>
    <x v="1"/>
  </r>
  <r>
    <n v="30"/>
    <n v="110"/>
    <n v="26"/>
    <n v="23"/>
    <x v="1"/>
  </r>
  <r>
    <n v="31"/>
    <n v="110"/>
    <n v="26"/>
    <n v="23"/>
    <x v="1"/>
  </r>
  <r>
    <n v="32"/>
    <n v="135"/>
    <n v="44"/>
    <n v="35"/>
    <x v="0"/>
  </r>
  <r>
    <n v="33"/>
    <n v="135"/>
    <n v="44"/>
    <n v="35"/>
    <x v="0"/>
  </r>
  <r>
    <n v="34"/>
    <n v="135"/>
    <n v="44"/>
    <n v="35"/>
    <x v="0"/>
  </r>
  <r>
    <n v="35"/>
    <n v="135"/>
    <n v="44"/>
    <n v="35"/>
    <x v="0"/>
  </r>
  <r>
    <n v="36"/>
    <n v="135"/>
    <n v="44"/>
    <n v="35"/>
    <x v="0"/>
  </r>
  <r>
    <n v="37"/>
    <n v="105"/>
    <n v="44"/>
    <n v="35"/>
    <x v="0"/>
  </r>
  <r>
    <n v="38"/>
    <n v="105"/>
    <n v="44"/>
    <n v="35"/>
    <x v="0"/>
  </r>
  <r>
    <n v="39"/>
    <n v="105"/>
    <n v="44"/>
    <n v="35"/>
    <x v="0"/>
  </r>
  <r>
    <n v="40"/>
    <n v="105"/>
    <n v="44"/>
    <n v="35"/>
    <x v="0"/>
  </r>
  <r>
    <n v="41"/>
    <n v="105"/>
    <n v="44"/>
    <n v="35"/>
    <x v="0"/>
  </r>
  <r>
    <n v="42"/>
    <n v="150"/>
    <n v="24"/>
    <n v="18"/>
    <x v="1"/>
  </r>
  <r>
    <n v="43"/>
    <n v="150"/>
    <n v="24"/>
    <n v="18"/>
    <x v="1"/>
  </r>
  <r>
    <n v="44"/>
    <n v="150"/>
    <n v="24"/>
    <n v="18"/>
    <x v="1"/>
  </r>
  <r>
    <n v="45"/>
    <n v="150"/>
    <n v="24"/>
    <n v="18"/>
    <x v="1"/>
  </r>
  <r>
    <n v="46"/>
    <n v="150"/>
    <n v="24"/>
    <n v="18"/>
    <x v="1"/>
  </r>
  <r>
    <n v="47"/>
    <n v="105"/>
    <n v="62"/>
    <n v="30"/>
    <x v="1"/>
  </r>
  <r>
    <n v="48"/>
    <n v="105"/>
    <n v="62"/>
    <n v="30"/>
    <x v="1"/>
  </r>
  <r>
    <n v="49"/>
    <n v="105"/>
    <n v="62"/>
    <n v="30"/>
    <x v="1"/>
  </r>
  <r>
    <n v="50"/>
    <n v="105"/>
    <n v="62"/>
    <n v="30"/>
    <x v="1"/>
  </r>
  <r>
    <n v="51"/>
    <n v="105"/>
    <n v="62"/>
    <n v="30"/>
    <x v="1"/>
  </r>
  <r>
    <n v="52"/>
    <n v="165"/>
    <n v="44"/>
    <n v="28"/>
    <x v="1"/>
  </r>
  <r>
    <n v="53"/>
    <n v="165"/>
    <n v="44"/>
    <n v="28"/>
    <x v="1"/>
  </r>
  <r>
    <n v="54"/>
    <n v="165"/>
    <n v="44"/>
    <n v="28"/>
    <x v="1"/>
  </r>
  <r>
    <n v="55"/>
    <n v="165"/>
    <n v="44"/>
    <n v="28"/>
    <x v="1"/>
  </r>
  <r>
    <n v="56"/>
    <n v="165"/>
    <n v="44"/>
    <n v="28"/>
    <x v="1"/>
  </r>
  <r>
    <n v="57"/>
    <n v="200"/>
    <n v="52"/>
    <n v="30"/>
    <x v="0"/>
  </r>
  <r>
    <n v="58"/>
    <n v="200"/>
    <n v="52"/>
    <n v="30"/>
    <x v="0"/>
  </r>
  <r>
    <n v="59"/>
    <n v="200"/>
    <n v="52"/>
    <n v="30"/>
    <x v="0"/>
  </r>
  <r>
    <n v="60"/>
    <n v="200"/>
    <n v="52"/>
    <n v="30"/>
    <x v="0"/>
  </r>
  <r>
    <n v="61"/>
    <n v="200"/>
    <n v="52"/>
    <n v="30"/>
    <x v="0"/>
  </r>
  <r>
    <n v="62"/>
    <n v="150"/>
    <n v="26"/>
    <n v="18"/>
    <x v="1"/>
  </r>
  <r>
    <n v="63"/>
    <n v="150"/>
    <n v="26"/>
    <n v="18"/>
    <x v="1"/>
  </r>
  <r>
    <n v="64"/>
    <n v="150"/>
    <n v="26"/>
    <n v="18"/>
    <x v="1"/>
  </r>
  <r>
    <n v="65"/>
    <n v="150"/>
    <n v="26"/>
    <n v="18"/>
    <x v="1"/>
  </r>
  <r>
    <n v="66"/>
    <n v="150"/>
    <n v="26"/>
    <n v="18"/>
    <x v="1"/>
  </r>
  <r>
    <n v="67"/>
    <n v="120"/>
    <n v="62"/>
    <n v="35"/>
    <x v="2"/>
  </r>
  <r>
    <n v="68"/>
    <n v="120"/>
    <n v="62"/>
    <n v="35"/>
    <x v="2"/>
  </r>
  <r>
    <n v="69"/>
    <n v="120"/>
    <n v="62"/>
    <n v="35"/>
    <x v="2"/>
  </r>
  <r>
    <n v="70"/>
    <n v="120"/>
    <n v="62"/>
    <n v="35"/>
    <x v="2"/>
  </r>
  <r>
    <n v="71"/>
    <n v="120"/>
    <n v="62"/>
    <n v="35"/>
    <x v="2"/>
  </r>
  <r>
    <n v="72"/>
    <n v="142"/>
    <n v="22"/>
    <n v="44"/>
    <x v="2"/>
  </r>
  <r>
    <n v="73"/>
    <n v="142"/>
    <n v="22"/>
    <n v="44"/>
    <x v="2"/>
  </r>
  <r>
    <n v="74"/>
    <n v="142"/>
    <n v="22"/>
    <n v="44"/>
    <x v="2"/>
  </r>
  <r>
    <n v="75"/>
    <n v="142"/>
    <n v="22"/>
    <n v="44"/>
    <x v="2"/>
  </r>
  <r>
    <n v="76"/>
    <n v="142"/>
    <n v="22"/>
    <n v="44"/>
    <x v="2"/>
  </r>
  <r>
    <n v="77"/>
    <n v="100"/>
    <n v="24"/>
    <n v="48"/>
    <x v="1"/>
  </r>
  <r>
    <n v="78"/>
    <n v="100"/>
    <n v="24"/>
    <n v="48"/>
    <x v="1"/>
  </r>
  <r>
    <n v="79"/>
    <n v="100"/>
    <n v="24"/>
    <n v="48"/>
    <x v="1"/>
  </r>
  <r>
    <n v="80"/>
    <n v="100"/>
    <n v="24"/>
    <n v="48"/>
    <x v="1"/>
  </r>
  <r>
    <n v="81"/>
    <n v="100"/>
    <n v="24"/>
    <n v="48"/>
    <x v="1"/>
  </r>
  <r>
    <n v="82"/>
    <n v="210"/>
    <n v="26"/>
    <n v="35"/>
    <x v="2"/>
  </r>
  <r>
    <n v="83"/>
    <n v="210"/>
    <n v="26"/>
    <n v="35"/>
    <x v="2"/>
  </r>
  <r>
    <n v="84"/>
    <n v="210"/>
    <n v="26"/>
    <n v="35"/>
    <x v="2"/>
  </r>
  <r>
    <n v="85"/>
    <n v="210"/>
    <n v="26"/>
    <n v="35"/>
    <x v="2"/>
  </r>
  <r>
    <n v="86"/>
    <n v="210"/>
    <n v="26"/>
    <n v="35"/>
    <x v="2"/>
  </r>
  <r>
    <n v="87"/>
    <n v="150"/>
    <n v="30"/>
    <n v="45"/>
    <x v="2"/>
  </r>
  <r>
    <n v="88"/>
    <n v="150"/>
    <n v="30"/>
    <n v="45"/>
    <x v="2"/>
  </r>
  <r>
    <n v="89"/>
    <n v="150"/>
    <n v="30"/>
    <n v="45"/>
    <x v="2"/>
  </r>
  <r>
    <n v="90"/>
    <n v="150"/>
    <n v="30"/>
    <n v="45"/>
    <x v="2"/>
  </r>
  <r>
    <n v="91"/>
    <n v="150"/>
    <n v="30"/>
    <n v="45"/>
    <x v="2"/>
  </r>
  <r>
    <n v="92"/>
    <n v="95"/>
    <n v="30"/>
    <n v="15"/>
    <x v="1"/>
  </r>
  <r>
    <n v="93"/>
    <n v="95"/>
    <n v="30"/>
    <n v="15"/>
    <x v="1"/>
  </r>
  <r>
    <n v="94"/>
    <n v="95"/>
    <n v="30"/>
    <n v="15"/>
    <x v="1"/>
  </r>
  <r>
    <n v="95"/>
    <n v="95"/>
    <n v="30"/>
    <n v="15"/>
    <x v="1"/>
  </r>
  <r>
    <n v="96"/>
    <n v="95"/>
    <n v="30"/>
    <n v="15"/>
    <x v="1"/>
  </r>
  <r>
    <n v="97"/>
    <n v="240"/>
    <n v="30"/>
    <n v="50"/>
    <x v="2"/>
  </r>
  <r>
    <n v="98"/>
    <n v="240"/>
    <n v="30"/>
    <n v="50"/>
    <x v="2"/>
  </r>
  <r>
    <n v="99"/>
    <n v="240"/>
    <n v="30"/>
    <n v="50"/>
    <x v="2"/>
  </r>
  <r>
    <n v="100"/>
    <n v="240"/>
    <n v="30"/>
    <n v="50"/>
    <x v="2"/>
  </r>
  <r>
    <n v="101"/>
    <n v="240"/>
    <n v="30"/>
    <n v="50"/>
    <x v="2"/>
  </r>
  <r>
    <n v="102"/>
    <n v="240"/>
    <n v="30"/>
    <n v="50"/>
    <x v="2"/>
  </r>
  <r>
    <n v="103"/>
    <n v="150"/>
    <n v="26"/>
    <n v="25"/>
    <x v="0"/>
  </r>
  <r>
    <n v="104"/>
    <n v="150"/>
    <n v="26"/>
    <n v="25"/>
    <x v="0"/>
  </r>
  <r>
    <n v="105"/>
    <n v="150"/>
    <n v="26"/>
    <n v="25"/>
    <x v="0"/>
  </r>
  <r>
    <n v="106"/>
    <n v="150"/>
    <n v="26"/>
    <n v="25"/>
    <x v="0"/>
  </r>
  <r>
    <n v="107"/>
    <n v="150"/>
    <n v="26"/>
    <n v="25"/>
    <x v="0"/>
  </r>
  <r>
    <n v="108"/>
    <n v="185"/>
    <n v="50"/>
    <n v="93"/>
    <x v="2"/>
  </r>
  <r>
    <n v="109"/>
    <n v="185"/>
    <n v="50"/>
    <n v="93"/>
    <x v="2"/>
  </r>
  <r>
    <n v="110"/>
    <n v="185"/>
    <n v="50"/>
    <n v="93"/>
    <x v="2"/>
  </r>
  <r>
    <n v="111"/>
    <n v="185"/>
    <n v="50"/>
    <n v="93"/>
    <x v="2"/>
  </r>
  <r>
    <n v="112"/>
    <n v="185"/>
    <n v="50"/>
    <n v="93"/>
    <x v="2"/>
  </r>
  <r>
    <n v="113"/>
    <n v="250"/>
    <n v="20"/>
    <n v="27"/>
    <x v="0"/>
  </r>
  <r>
    <n v="114"/>
    <n v="250"/>
    <n v="22"/>
    <n v="30"/>
    <x v="2"/>
  </r>
  <r>
    <n v="115"/>
    <n v="185"/>
    <n v="26"/>
    <n v="35"/>
    <x v="0"/>
  </r>
  <r>
    <n v="116"/>
    <n v="185"/>
    <n v="26"/>
    <n v="35"/>
    <x v="0"/>
  </r>
  <r>
    <n v="117"/>
    <n v="185"/>
    <n v="26"/>
    <n v="35"/>
    <x v="0"/>
  </r>
  <r>
    <n v="118"/>
    <n v="165"/>
    <n v="36"/>
    <n v="33"/>
    <x v="2"/>
  </r>
  <r>
    <n v="119"/>
    <n v="165"/>
    <n v="36"/>
    <n v="33"/>
    <x v="2"/>
  </r>
  <r>
    <n v="120"/>
    <n v="165"/>
    <n v="36"/>
    <n v="33"/>
    <x v="2"/>
  </r>
  <r>
    <n v="121"/>
    <n v="165"/>
    <n v="36"/>
    <n v="33"/>
    <x v="2"/>
  </r>
  <r>
    <n v="122"/>
    <n v="165"/>
    <n v="36"/>
    <n v="33"/>
    <x v="2"/>
  </r>
  <r>
    <n v="123"/>
    <n v="150"/>
    <n v="36"/>
    <n v="40"/>
    <x v="0"/>
  </r>
  <r>
    <n v="124"/>
    <n v="150"/>
    <n v="36"/>
    <n v="40"/>
    <x v="0"/>
  </r>
  <r>
    <n v="125"/>
    <n v="165"/>
    <n v="38"/>
    <n v="25"/>
    <x v="0"/>
  </r>
  <r>
    <n v="126"/>
    <n v="165"/>
    <n v="38"/>
    <n v="25"/>
    <x v="0"/>
  </r>
  <r>
    <n v="127"/>
    <n v="180"/>
    <n v="25"/>
    <n v="53"/>
    <x v="2"/>
  </r>
  <r>
    <n v="128"/>
    <n v="180"/>
    <n v="25"/>
    <n v="53"/>
    <x v="2"/>
  </r>
  <r>
    <n v="129"/>
    <n v="180"/>
    <n v="25"/>
    <n v="53"/>
    <x v="2"/>
  </r>
  <r>
    <n v="130"/>
    <n v="180"/>
    <n v="25"/>
    <n v="5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21952D-2E50-4A90-BF9D-D2AF846E9AED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6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Count of Textur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3E6A67-0E4E-4AE4-81EB-C5CA69AF159C}" name="Table1" displayName="Table1" ref="A1:G131" totalsRowShown="0">
  <autoFilter ref="A1:G131" xr:uid="{553E6A67-0E4E-4AE4-81EB-C5CA69AF159C}"/>
  <tableColumns count="7">
    <tableColumn id="1" xr3:uid="{D37AC3F3-D530-4FC7-BA4B-F0431D2DE4E5}" name="image id" dataDxfId="2"/>
    <tableColumn id="2" xr3:uid="{B3ACA204-DDB4-4B89-AB90-5A314A067EF2}" name="weight g/m2"/>
    <tableColumn id="3" xr3:uid="{5F9EBB75-9874-4182-8D11-950D0B75732C}" name="warp "/>
    <tableColumn id="4" xr3:uid="{AE29DD3C-2A5E-4887-BD12-DC6BBF54FDFA}" name="weft"/>
    <tableColumn id="5" xr3:uid="{AF1B8117-96DA-43B6-B5C8-610C13BC9DA0}" name="texture"/>
    <tableColumn id="6" xr3:uid="{E4E20A2B-EE79-4C0F-A4D5-0A2C8EE93D7A}" name="warp (cm)">
      <calculatedColumnFormula>_xlfn.CEILING.MATH(C2*10/5)</calculatedColumnFormula>
    </tableColumn>
    <tableColumn id="7" xr3:uid="{2A81D4B7-192C-43B3-B878-08F9A144A002}" name="weft (cm)">
      <calculatedColumnFormula>_xlfn.CEILING.MATH(D2*10/4)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B141D1-7519-4432-AC31-B21E22628665}" name="Table2" displayName="Table2" ref="A1:E131" totalsRowShown="0" headerRowDxfId="1" tableBorderDxfId="0">
  <autoFilter ref="A1:E131" xr:uid="{60B141D1-7519-4432-AC31-B21E22628665}"/>
  <tableColumns count="5">
    <tableColumn id="1" xr3:uid="{147AD9B3-39C5-4C9A-BD43-B65379A857EC}" name="Image id"/>
    <tableColumn id="2" xr3:uid="{0A24931D-0BF3-4213-B4A8-654EF60593BA}" name="Weight"/>
    <tableColumn id="3" xr3:uid="{D6E1D7AF-2DB8-4F7F-9757-2717AB64199C}" name="Warp"/>
    <tableColumn id="4" xr3:uid="{41AD119A-22F5-4E9E-9538-1425906E5524}" name="Weft"/>
    <tableColumn id="5" xr3:uid="{06F111E8-9798-41F1-92B9-4C58C9222D96}" name="Textur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1"/>
  <sheetViews>
    <sheetView tabSelected="1" zoomScale="160" zoomScaleNormal="160" workbookViewId="0">
      <pane ySplit="1" topLeftCell="A2" activePane="bottomLeft" state="frozen"/>
      <selection pane="bottomLeft" sqref="A1:G1"/>
    </sheetView>
  </sheetViews>
  <sheetFormatPr defaultRowHeight="15" x14ac:dyDescent="0.25"/>
  <cols>
    <col min="1" max="1" width="12.5703125" customWidth="1"/>
    <col min="2" max="2" width="16" customWidth="1"/>
    <col min="6" max="6" width="10.42578125" customWidth="1"/>
    <col min="7" max="7" width="9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</row>
    <row r="2" spans="1:7" x14ac:dyDescent="0.25">
      <c r="A2" s="1">
        <v>1</v>
      </c>
      <c r="B2" s="1">
        <v>140</v>
      </c>
      <c r="C2" s="1">
        <v>16</v>
      </c>
      <c r="D2" s="1">
        <v>12</v>
      </c>
      <c r="E2" s="1" t="s">
        <v>5</v>
      </c>
      <c r="F2">
        <f t="shared" ref="F2:F33" si="0">_xlfn.CEILING.MATH(C2*10/5)</f>
        <v>32</v>
      </c>
      <c r="G2">
        <f t="shared" ref="G2:G33" si="1">_xlfn.CEILING.MATH(D2*10/4)</f>
        <v>30</v>
      </c>
    </row>
    <row r="3" spans="1:7" x14ac:dyDescent="0.25">
      <c r="A3" s="1">
        <v>2</v>
      </c>
      <c r="B3" s="1">
        <v>140</v>
      </c>
      <c r="C3" s="1">
        <v>16</v>
      </c>
      <c r="D3" s="1">
        <v>12</v>
      </c>
      <c r="E3" s="1" t="s">
        <v>5</v>
      </c>
      <c r="F3">
        <f t="shared" si="0"/>
        <v>32</v>
      </c>
      <c r="G3">
        <f t="shared" si="1"/>
        <v>30</v>
      </c>
    </row>
    <row r="4" spans="1:7" x14ac:dyDescent="0.25">
      <c r="A4" s="1">
        <v>3</v>
      </c>
      <c r="B4" s="1">
        <v>140</v>
      </c>
      <c r="C4" s="1">
        <v>16</v>
      </c>
      <c r="D4" s="1">
        <v>12</v>
      </c>
      <c r="E4" s="1" t="s">
        <v>5</v>
      </c>
      <c r="F4">
        <f t="shared" si="0"/>
        <v>32</v>
      </c>
      <c r="G4">
        <f t="shared" si="1"/>
        <v>30</v>
      </c>
    </row>
    <row r="5" spans="1:7" x14ac:dyDescent="0.25">
      <c r="A5" s="1">
        <v>4</v>
      </c>
      <c r="B5" s="1">
        <v>140</v>
      </c>
      <c r="C5" s="1">
        <v>16</v>
      </c>
      <c r="D5" s="1">
        <v>12</v>
      </c>
      <c r="E5" s="1" t="s">
        <v>5</v>
      </c>
      <c r="F5">
        <f t="shared" si="0"/>
        <v>32</v>
      </c>
      <c r="G5">
        <f t="shared" si="1"/>
        <v>30</v>
      </c>
    </row>
    <row r="6" spans="1:7" x14ac:dyDescent="0.25">
      <c r="A6" s="1">
        <v>5</v>
      </c>
      <c r="B6" s="1">
        <v>140</v>
      </c>
      <c r="C6" s="1">
        <v>16</v>
      </c>
      <c r="D6" s="1">
        <v>12</v>
      </c>
      <c r="E6" s="1" t="s">
        <v>5</v>
      </c>
      <c r="F6">
        <f t="shared" si="0"/>
        <v>32</v>
      </c>
      <c r="G6">
        <f t="shared" si="1"/>
        <v>30</v>
      </c>
    </row>
    <row r="7" spans="1:7" x14ac:dyDescent="0.25">
      <c r="A7" s="1">
        <v>6</v>
      </c>
      <c r="B7" s="1">
        <v>130</v>
      </c>
      <c r="C7" s="1">
        <v>28</v>
      </c>
      <c r="D7" s="1">
        <v>12</v>
      </c>
      <c r="E7" s="1" t="s">
        <v>5</v>
      </c>
      <c r="F7">
        <f t="shared" si="0"/>
        <v>56</v>
      </c>
      <c r="G7">
        <f t="shared" si="1"/>
        <v>30</v>
      </c>
    </row>
    <row r="8" spans="1:7" x14ac:dyDescent="0.25">
      <c r="A8" s="1">
        <v>7</v>
      </c>
      <c r="B8" s="1">
        <v>130</v>
      </c>
      <c r="C8" s="1">
        <v>28</v>
      </c>
      <c r="D8" s="1">
        <v>12</v>
      </c>
      <c r="E8" s="1" t="s">
        <v>5</v>
      </c>
      <c r="F8">
        <f t="shared" si="0"/>
        <v>56</v>
      </c>
      <c r="G8">
        <f t="shared" si="1"/>
        <v>30</v>
      </c>
    </row>
    <row r="9" spans="1:7" x14ac:dyDescent="0.25">
      <c r="A9" s="1">
        <v>8</v>
      </c>
      <c r="B9" s="1">
        <v>130</v>
      </c>
      <c r="C9" s="1">
        <v>28</v>
      </c>
      <c r="D9" s="1">
        <v>12</v>
      </c>
      <c r="E9" s="1" t="s">
        <v>5</v>
      </c>
      <c r="F9">
        <f t="shared" si="0"/>
        <v>56</v>
      </c>
      <c r="G9">
        <f t="shared" si="1"/>
        <v>30</v>
      </c>
    </row>
    <row r="10" spans="1:7" x14ac:dyDescent="0.25">
      <c r="A10" s="1">
        <v>9</v>
      </c>
      <c r="B10" s="1">
        <v>130</v>
      </c>
      <c r="C10" s="1">
        <v>28</v>
      </c>
      <c r="D10" s="1">
        <v>12</v>
      </c>
      <c r="E10" s="1" t="s">
        <v>5</v>
      </c>
      <c r="F10">
        <f t="shared" si="0"/>
        <v>56</v>
      </c>
      <c r="G10">
        <f t="shared" si="1"/>
        <v>30</v>
      </c>
    </row>
    <row r="11" spans="1:7" x14ac:dyDescent="0.25">
      <c r="A11" s="1">
        <v>10</v>
      </c>
      <c r="B11" s="1">
        <v>130</v>
      </c>
      <c r="C11" s="1">
        <v>28</v>
      </c>
      <c r="D11" s="1">
        <v>12</v>
      </c>
      <c r="E11" s="1" t="s">
        <v>5</v>
      </c>
      <c r="F11">
        <f t="shared" si="0"/>
        <v>56</v>
      </c>
      <c r="G11">
        <f t="shared" si="1"/>
        <v>30</v>
      </c>
    </row>
    <row r="12" spans="1:7" x14ac:dyDescent="0.25">
      <c r="A12" s="1">
        <v>11</v>
      </c>
      <c r="B12" s="1">
        <v>130</v>
      </c>
      <c r="C12" s="1">
        <v>28</v>
      </c>
      <c r="D12" s="1">
        <v>12</v>
      </c>
      <c r="E12" s="1" t="s">
        <v>5</v>
      </c>
      <c r="F12">
        <f t="shared" si="0"/>
        <v>56</v>
      </c>
      <c r="G12">
        <f t="shared" si="1"/>
        <v>30</v>
      </c>
    </row>
    <row r="13" spans="1:7" x14ac:dyDescent="0.25">
      <c r="A13" s="1">
        <v>12</v>
      </c>
      <c r="B13" s="1">
        <v>105</v>
      </c>
      <c r="C13" s="1">
        <v>19</v>
      </c>
      <c r="D13" s="1">
        <v>13</v>
      </c>
      <c r="E13" s="1" t="s">
        <v>6</v>
      </c>
      <c r="F13">
        <f t="shared" si="0"/>
        <v>38</v>
      </c>
      <c r="G13">
        <f t="shared" si="1"/>
        <v>33</v>
      </c>
    </row>
    <row r="14" spans="1:7" x14ac:dyDescent="0.25">
      <c r="A14" s="1">
        <v>13</v>
      </c>
      <c r="B14" s="1">
        <v>105</v>
      </c>
      <c r="C14" s="1">
        <v>19</v>
      </c>
      <c r="D14" s="1">
        <v>13</v>
      </c>
      <c r="E14" s="1" t="s">
        <v>6</v>
      </c>
      <c r="F14">
        <f t="shared" si="0"/>
        <v>38</v>
      </c>
      <c r="G14">
        <f t="shared" si="1"/>
        <v>33</v>
      </c>
    </row>
    <row r="15" spans="1:7" x14ac:dyDescent="0.25">
      <c r="A15" s="1">
        <v>14</v>
      </c>
      <c r="B15" s="1">
        <v>105</v>
      </c>
      <c r="C15" s="1">
        <v>19</v>
      </c>
      <c r="D15" s="1">
        <v>13</v>
      </c>
      <c r="E15" s="1" t="s">
        <v>6</v>
      </c>
      <c r="F15">
        <f t="shared" si="0"/>
        <v>38</v>
      </c>
      <c r="G15">
        <f t="shared" si="1"/>
        <v>33</v>
      </c>
    </row>
    <row r="16" spans="1:7" x14ac:dyDescent="0.25">
      <c r="A16" s="1">
        <v>15</v>
      </c>
      <c r="B16" s="1">
        <v>105</v>
      </c>
      <c r="C16" s="1">
        <v>19</v>
      </c>
      <c r="D16" s="1">
        <v>13</v>
      </c>
      <c r="E16" s="1" t="s">
        <v>6</v>
      </c>
      <c r="F16">
        <f t="shared" si="0"/>
        <v>38</v>
      </c>
      <c r="G16">
        <f t="shared" si="1"/>
        <v>33</v>
      </c>
    </row>
    <row r="17" spans="1:7" x14ac:dyDescent="0.25">
      <c r="A17" s="1">
        <v>16</v>
      </c>
      <c r="B17" s="1">
        <v>105</v>
      </c>
      <c r="C17" s="1">
        <v>19</v>
      </c>
      <c r="D17" s="1">
        <v>13</v>
      </c>
      <c r="E17" s="1" t="s">
        <v>6</v>
      </c>
      <c r="F17">
        <f t="shared" si="0"/>
        <v>38</v>
      </c>
      <c r="G17">
        <f t="shared" si="1"/>
        <v>33</v>
      </c>
    </row>
    <row r="18" spans="1:7" x14ac:dyDescent="0.25">
      <c r="A18" s="1">
        <v>17</v>
      </c>
      <c r="B18" s="1">
        <v>85</v>
      </c>
      <c r="C18" s="1">
        <v>16</v>
      </c>
      <c r="D18" s="1">
        <v>9</v>
      </c>
      <c r="E18" s="1" t="s">
        <v>6</v>
      </c>
      <c r="F18">
        <f t="shared" si="0"/>
        <v>32</v>
      </c>
      <c r="G18">
        <f t="shared" si="1"/>
        <v>23</v>
      </c>
    </row>
    <row r="19" spans="1:7" x14ac:dyDescent="0.25">
      <c r="A19" s="1">
        <v>18</v>
      </c>
      <c r="B19" s="1">
        <v>85</v>
      </c>
      <c r="C19" s="1">
        <v>16</v>
      </c>
      <c r="D19" s="1">
        <v>9</v>
      </c>
      <c r="E19" s="1" t="s">
        <v>6</v>
      </c>
      <c r="F19">
        <f t="shared" si="0"/>
        <v>32</v>
      </c>
      <c r="G19">
        <f t="shared" si="1"/>
        <v>23</v>
      </c>
    </row>
    <row r="20" spans="1:7" x14ac:dyDescent="0.25">
      <c r="A20" s="1">
        <v>19</v>
      </c>
      <c r="B20" s="1">
        <v>85</v>
      </c>
      <c r="C20" s="1">
        <v>16</v>
      </c>
      <c r="D20" s="1">
        <v>9</v>
      </c>
      <c r="E20" s="1" t="s">
        <v>6</v>
      </c>
      <c r="F20">
        <f t="shared" si="0"/>
        <v>32</v>
      </c>
      <c r="G20">
        <f t="shared" si="1"/>
        <v>23</v>
      </c>
    </row>
    <row r="21" spans="1:7" x14ac:dyDescent="0.25">
      <c r="A21" s="1">
        <v>20</v>
      </c>
      <c r="B21" s="1">
        <v>85</v>
      </c>
      <c r="C21" s="1">
        <v>16</v>
      </c>
      <c r="D21" s="1">
        <v>9</v>
      </c>
      <c r="E21" s="1" t="s">
        <v>6</v>
      </c>
      <c r="F21">
        <f t="shared" si="0"/>
        <v>32</v>
      </c>
      <c r="G21">
        <f t="shared" si="1"/>
        <v>23</v>
      </c>
    </row>
    <row r="22" spans="1:7" x14ac:dyDescent="0.25">
      <c r="A22" s="1">
        <v>21</v>
      </c>
      <c r="B22" s="1">
        <v>85</v>
      </c>
      <c r="C22" s="1">
        <v>16</v>
      </c>
      <c r="D22" s="1">
        <v>9</v>
      </c>
      <c r="E22" s="1" t="s">
        <v>6</v>
      </c>
      <c r="F22">
        <f t="shared" si="0"/>
        <v>32</v>
      </c>
      <c r="G22">
        <f t="shared" si="1"/>
        <v>23</v>
      </c>
    </row>
    <row r="23" spans="1:7" x14ac:dyDescent="0.25">
      <c r="A23" s="1">
        <v>22</v>
      </c>
      <c r="B23">
        <v>175</v>
      </c>
      <c r="C23">
        <v>11</v>
      </c>
      <c r="D23">
        <v>14</v>
      </c>
      <c r="E23" t="s">
        <v>6</v>
      </c>
      <c r="F23">
        <f t="shared" si="0"/>
        <v>22</v>
      </c>
      <c r="G23">
        <f t="shared" si="1"/>
        <v>35</v>
      </c>
    </row>
    <row r="24" spans="1:7" x14ac:dyDescent="0.25">
      <c r="A24" s="1">
        <v>23</v>
      </c>
      <c r="B24">
        <v>175</v>
      </c>
      <c r="C24">
        <v>11</v>
      </c>
      <c r="D24">
        <v>14</v>
      </c>
      <c r="E24" t="s">
        <v>6</v>
      </c>
      <c r="F24">
        <f t="shared" si="0"/>
        <v>22</v>
      </c>
      <c r="G24">
        <f t="shared" si="1"/>
        <v>35</v>
      </c>
    </row>
    <row r="25" spans="1:7" x14ac:dyDescent="0.25">
      <c r="A25" s="1">
        <v>24</v>
      </c>
      <c r="B25">
        <v>175</v>
      </c>
      <c r="C25">
        <v>11</v>
      </c>
      <c r="D25">
        <v>14</v>
      </c>
      <c r="E25" t="s">
        <v>6</v>
      </c>
      <c r="F25">
        <f t="shared" si="0"/>
        <v>22</v>
      </c>
      <c r="G25">
        <f t="shared" si="1"/>
        <v>35</v>
      </c>
    </row>
    <row r="26" spans="1:7" x14ac:dyDescent="0.25">
      <c r="A26" s="1">
        <v>25</v>
      </c>
      <c r="B26">
        <v>175</v>
      </c>
      <c r="C26">
        <v>11</v>
      </c>
      <c r="D26">
        <v>14</v>
      </c>
      <c r="E26" t="s">
        <v>6</v>
      </c>
      <c r="F26">
        <f t="shared" si="0"/>
        <v>22</v>
      </c>
      <c r="G26">
        <f t="shared" si="1"/>
        <v>35</v>
      </c>
    </row>
    <row r="27" spans="1:7" x14ac:dyDescent="0.25">
      <c r="A27" s="1">
        <v>26</v>
      </c>
      <c r="B27">
        <v>175</v>
      </c>
      <c r="C27">
        <v>11</v>
      </c>
      <c r="D27">
        <v>14</v>
      </c>
      <c r="E27" t="s">
        <v>6</v>
      </c>
      <c r="F27">
        <f t="shared" si="0"/>
        <v>22</v>
      </c>
      <c r="G27">
        <f t="shared" si="1"/>
        <v>35</v>
      </c>
    </row>
    <row r="28" spans="1:7" x14ac:dyDescent="0.25">
      <c r="A28" s="1">
        <v>27</v>
      </c>
      <c r="B28">
        <v>110</v>
      </c>
      <c r="C28">
        <v>13</v>
      </c>
      <c r="D28">
        <v>9</v>
      </c>
      <c r="E28" t="s">
        <v>6</v>
      </c>
      <c r="F28">
        <f t="shared" si="0"/>
        <v>26</v>
      </c>
      <c r="G28">
        <f t="shared" si="1"/>
        <v>23</v>
      </c>
    </row>
    <row r="29" spans="1:7" x14ac:dyDescent="0.25">
      <c r="A29" s="1">
        <v>28</v>
      </c>
      <c r="B29">
        <v>110</v>
      </c>
      <c r="C29">
        <v>13</v>
      </c>
      <c r="D29">
        <v>9</v>
      </c>
      <c r="E29" t="s">
        <v>6</v>
      </c>
      <c r="F29">
        <f t="shared" si="0"/>
        <v>26</v>
      </c>
      <c r="G29">
        <f t="shared" si="1"/>
        <v>23</v>
      </c>
    </row>
    <row r="30" spans="1:7" x14ac:dyDescent="0.25">
      <c r="A30" s="1">
        <v>29</v>
      </c>
      <c r="B30">
        <v>110</v>
      </c>
      <c r="C30">
        <v>13</v>
      </c>
      <c r="D30">
        <v>9</v>
      </c>
      <c r="E30" t="s">
        <v>6</v>
      </c>
      <c r="F30">
        <f t="shared" si="0"/>
        <v>26</v>
      </c>
      <c r="G30">
        <f t="shared" si="1"/>
        <v>23</v>
      </c>
    </row>
    <row r="31" spans="1:7" x14ac:dyDescent="0.25">
      <c r="A31" s="1">
        <v>30</v>
      </c>
      <c r="B31">
        <v>110</v>
      </c>
      <c r="C31">
        <v>13</v>
      </c>
      <c r="D31">
        <v>9</v>
      </c>
      <c r="E31" t="s">
        <v>6</v>
      </c>
      <c r="F31">
        <f t="shared" si="0"/>
        <v>26</v>
      </c>
      <c r="G31">
        <f t="shared" si="1"/>
        <v>23</v>
      </c>
    </row>
    <row r="32" spans="1:7" x14ac:dyDescent="0.25">
      <c r="A32" s="1">
        <v>31</v>
      </c>
      <c r="B32">
        <v>110</v>
      </c>
      <c r="C32">
        <v>13</v>
      </c>
      <c r="D32">
        <v>9</v>
      </c>
      <c r="E32" t="s">
        <v>6</v>
      </c>
      <c r="F32">
        <f t="shared" si="0"/>
        <v>26</v>
      </c>
      <c r="G32">
        <f t="shared" si="1"/>
        <v>23</v>
      </c>
    </row>
    <row r="33" spans="1:7" x14ac:dyDescent="0.25">
      <c r="A33" s="1">
        <v>32</v>
      </c>
      <c r="B33">
        <v>135</v>
      </c>
      <c r="C33">
        <v>22</v>
      </c>
      <c r="D33">
        <v>14</v>
      </c>
      <c r="E33" t="s">
        <v>5</v>
      </c>
      <c r="F33">
        <f t="shared" si="0"/>
        <v>44</v>
      </c>
      <c r="G33">
        <f t="shared" si="1"/>
        <v>35</v>
      </c>
    </row>
    <row r="34" spans="1:7" x14ac:dyDescent="0.25">
      <c r="A34" s="1">
        <v>33</v>
      </c>
      <c r="B34">
        <v>135</v>
      </c>
      <c r="C34">
        <v>22</v>
      </c>
      <c r="D34">
        <v>14</v>
      </c>
      <c r="E34" t="s">
        <v>5</v>
      </c>
      <c r="F34">
        <f t="shared" ref="F34:F65" si="2">_xlfn.CEILING.MATH(C34*10/5)</f>
        <v>44</v>
      </c>
      <c r="G34">
        <f t="shared" ref="G34:G65" si="3">_xlfn.CEILING.MATH(D34*10/4)</f>
        <v>35</v>
      </c>
    </row>
    <row r="35" spans="1:7" x14ac:dyDescent="0.25">
      <c r="A35" s="1">
        <v>34</v>
      </c>
      <c r="B35">
        <v>135</v>
      </c>
      <c r="C35">
        <v>22</v>
      </c>
      <c r="D35">
        <v>14</v>
      </c>
      <c r="E35" t="s">
        <v>5</v>
      </c>
      <c r="F35">
        <f t="shared" si="2"/>
        <v>44</v>
      </c>
      <c r="G35">
        <f t="shared" si="3"/>
        <v>35</v>
      </c>
    </row>
    <row r="36" spans="1:7" x14ac:dyDescent="0.25">
      <c r="A36" s="1">
        <v>35</v>
      </c>
      <c r="B36">
        <v>135</v>
      </c>
      <c r="C36">
        <v>22</v>
      </c>
      <c r="D36">
        <v>14</v>
      </c>
      <c r="E36" t="s">
        <v>5</v>
      </c>
      <c r="F36">
        <f t="shared" si="2"/>
        <v>44</v>
      </c>
      <c r="G36">
        <f t="shared" si="3"/>
        <v>35</v>
      </c>
    </row>
    <row r="37" spans="1:7" x14ac:dyDescent="0.25">
      <c r="A37" s="1">
        <v>36</v>
      </c>
      <c r="B37">
        <v>135</v>
      </c>
      <c r="C37">
        <v>22</v>
      </c>
      <c r="D37">
        <v>14</v>
      </c>
      <c r="E37" t="s">
        <v>5</v>
      </c>
      <c r="F37">
        <f t="shared" si="2"/>
        <v>44</v>
      </c>
      <c r="G37">
        <f t="shared" si="3"/>
        <v>35</v>
      </c>
    </row>
    <row r="38" spans="1:7" x14ac:dyDescent="0.25">
      <c r="A38" s="1">
        <v>37</v>
      </c>
      <c r="B38">
        <v>105</v>
      </c>
      <c r="C38">
        <v>22</v>
      </c>
      <c r="D38">
        <v>14</v>
      </c>
      <c r="E38" t="s">
        <v>5</v>
      </c>
      <c r="F38">
        <f t="shared" si="2"/>
        <v>44</v>
      </c>
      <c r="G38">
        <f t="shared" si="3"/>
        <v>35</v>
      </c>
    </row>
    <row r="39" spans="1:7" x14ac:dyDescent="0.25">
      <c r="A39" s="1">
        <v>38</v>
      </c>
      <c r="B39">
        <v>105</v>
      </c>
      <c r="C39">
        <v>22</v>
      </c>
      <c r="D39">
        <v>14</v>
      </c>
      <c r="E39" t="s">
        <v>5</v>
      </c>
      <c r="F39">
        <f t="shared" si="2"/>
        <v>44</v>
      </c>
      <c r="G39">
        <f t="shared" si="3"/>
        <v>35</v>
      </c>
    </row>
    <row r="40" spans="1:7" x14ac:dyDescent="0.25">
      <c r="A40" s="1">
        <v>39</v>
      </c>
      <c r="B40">
        <v>105</v>
      </c>
      <c r="C40">
        <v>22</v>
      </c>
      <c r="D40">
        <v>14</v>
      </c>
      <c r="E40" t="s">
        <v>5</v>
      </c>
      <c r="F40">
        <f t="shared" si="2"/>
        <v>44</v>
      </c>
      <c r="G40">
        <f t="shared" si="3"/>
        <v>35</v>
      </c>
    </row>
    <row r="41" spans="1:7" x14ac:dyDescent="0.25">
      <c r="A41" s="1">
        <v>40</v>
      </c>
      <c r="B41">
        <v>105</v>
      </c>
      <c r="C41">
        <v>22</v>
      </c>
      <c r="D41">
        <v>14</v>
      </c>
      <c r="E41" t="s">
        <v>5</v>
      </c>
      <c r="F41">
        <f t="shared" si="2"/>
        <v>44</v>
      </c>
      <c r="G41">
        <f t="shared" si="3"/>
        <v>35</v>
      </c>
    </row>
    <row r="42" spans="1:7" x14ac:dyDescent="0.25">
      <c r="A42" s="1">
        <v>41</v>
      </c>
      <c r="B42">
        <v>105</v>
      </c>
      <c r="C42">
        <v>22</v>
      </c>
      <c r="D42">
        <v>14</v>
      </c>
      <c r="E42" t="s">
        <v>5</v>
      </c>
      <c r="F42">
        <f t="shared" si="2"/>
        <v>44</v>
      </c>
      <c r="G42">
        <f t="shared" si="3"/>
        <v>35</v>
      </c>
    </row>
    <row r="43" spans="1:7" x14ac:dyDescent="0.25">
      <c r="A43" s="1">
        <v>42</v>
      </c>
      <c r="B43">
        <v>150</v>
      </c>
      <c r="C43">
        <v>12</v>
      </c>
      <c r="D43">
        <v>7</v>
      </c>
      <c r="E43" t="s">
        <v>6</v>
      </c>
      <c r="F43">
        <f t="shared" si="2"/>
        <v>24</v>
      </c>
      <c r="G43">
        <f t="shared" si="3"/>
        <v>18</v>
      </c>
    </row>
    <row r="44" spans="1:7" x14ac:dyDescent="0.25">
      <c r="A44" s="1">
        <v>43</v>
      </c>
      <c r="B44">
        <v>150</v>
      </c>
      <c r="C44">
        <v>12</v>
      </c>
      <c r="D44">
        <v>7</v>
      </c>
      <c r="E44" t="s">
        <v>6</v>
      </c>
      <c r="F44">
        <f t="shared" si="2"/>
        <v>24</v>
      </c>
      <c r="G44">
        <f t="shared" si="3"/>
        <v>18</v>
      </c>
    </row>
    <row r="45" spans="1:7" x14ac:dyDescent="0.25">
      <c r="A45" s="1">
        <v>44</v>
      </c>
      <c r="B45">
        <v>150</v>
      </c>
      <c r="C45">
        <v>12</v>
      </c>
      <c r="D45">
        <v>7</v>
      </c>
      <c r="E45" t="s">
        <v>6</v>
      </c>
      <c r="F45">
        <f t="shared" si="2"/>
        <v>24</v>
      </c>
      <c r="G45">
        <f t="shared" si="3"/>
        <v>18</v>
      </c>
    </row>
    <row r="46" spans="1:7" x14ac:dyDescent="0.25">
      <c r="A46" s="1">
        <v>45</v>
      </c>
      <c r="B46">
        <v>150</v>
      </c>
      <c r="C46">
        <v>12</v>
      </c>
      <c r="D46">
        <v>7</v>
      </c>
      <c r="E46" t="s">
        <v>6</v>
      </c>
      <c r="F46">
        <f t="shared" si="2"/>
        <v>24</v>
      </c>
      <c r="G46">
        <f t="shared" si="3"/>
        <v>18</v>
      </c>
    </row>
    <row r="47" spans="1:7" x14ac:dyDescent="0.25">
      <c r="A47" s="1">
        <v>46</v>
      </c>
      <c r="B47">
        <v>150</v>
      </c>
      <c r="C47">
        <v>12</v>
      </c>
      <c r="D47">
        <v>7</v>
      </c>
      <c r="E47" t="s">
        <v>6</v>
      </c>
      <c r="F47">
        <f t="shared" si="2"/>
        <v>24</v>
      </c>
      <c r="G47">
        <f t="shared" si="3"/>
        <v>18</v>
      </c>
    </row>
    <row r="48" spans="1:7" x14ac:dyDescent="0.25">
      <c r="A48" s="1">
        <v>47</v>
      </c>
      <c r="B48">
        <v>105</v>
      </c>
      <c r="C48">
        <v>31</v>
      </c>
      <c r="D48">
        <v>12</v>
      </c>
      <c r="E48" t="s">
        <v>6</v>
      </c>
      <c r="F48">
        <f t="shared" si="2"/>
        <v>62</v>
      </c>
      <c r="G48">
        <f t="shared" si="3"/>
        <v>30</v>
      </c>
    </row>
    <row r="49" spans="1:7" x14ac:dyDescent="0.25">
      <c r="A49" s="1">
        <v>48</v>
      </c>
      <c r="B49">
        <v>105</v>
      </c>
      <c r="C49">
        <v>31</v>
      </c>
      <c r="D49">
        <v>12</v>
      </c>
      <c r="E49" t="s">
        <v>6</v>
      </c>
      <c r="F49">
        <f t="shared" si="2"/>
        <v>62</v>
      </c>
      <c r="G49">
        <f t="shared" si="3"/>
        <v>30</v>
      </c>
    </row>
    <row r="50" spans="1:7" x14ac:dyDescent="0.25">
      <c r="A50" s="1">
        <v>49</v>
      </c>
      <c r="B50">
        <v>105</v>
      </c>
      <c r="C50">
        <v>31</v>
      </c>
      <c r="D50">
        <v>12</v>
      </c>
      <c r="E50" t="s">
        <v>6</v>
      </c>
      <c r="F50">
        <f t="shared" si="2"/>
        <v>62</v>
      </c>
      <c r="G50">
        <f t="shared" si="3"/>
        <v>30</v>
      </c>
    </row>
    <row r="51" spans="1:7" x14ac:dyDescent="0.25">
      <c r="A51" s="1">
        <v>50</v>
      </c>
      <c r="B51">
        <v>105</v>
      </c>
      <c r="C51">
        <v>31</v>
      </c>
      <c r="D51">
        <v>12</v>
      </c>
      <c r="E51" t="s">
        <v>6</v>
      </c>
      <c r="F51">
        <f t="shared" si="2"/>
        <v>62</v>
      </c>
      <c r="G51">
        <f t="shared" si="3"/>
        <v>30</v>
      </c>
    </row>
    <row r="52" spans="1:7" x14ac:dyDescent="0.25">
      <c r="A52" s="1">
        <v>51</v>
      </c>
      <c r="B52">
        <v>105</v>
      </c>
      <c r="C52">
        <v>31</v>
      </c>
      <c r="D52">
        <v>12</v>
      </c>
      <c r="E52" t="s">
        <v>6</v>
      </c>
      <c r="F52">
        <f t="shared" si="2"/>
        <v>62</v>
      </c>
      <c r="G52">
        <f t="shared" si="3"/>
        <v>30</v>
      </c>
    </row>
    <row r="53" spans="1:7" x14ac:dyDescent="0.25">
      <c r="A53" s="1">
        <v>52</v>
      </c>
      <c r="B53">
        <v>165</v>
      </c>
      <c r="C53">
        <v>22</v>
      </c>
      <c r="D53">
        <v>11</v>
      </c>
      <c r="E53" t="s">
        <v>6</v>
      </c>
      <c r="F53">
        <f t="shared" si="2"/>
        <v>44</v>
      </c>
      <c r="G53">
        <f t="shared" si="3"/>
        <v>28</v>
      </c>
    </row>
    <row r="54" spans="1:7" x14ac:dyDescent="0.25">
      <c r="A54" s="1">
        <v>53</v>
      </c>
      <c r="B54">
        <v>165</v>
      </c>
      <c r="C54">
        <v>22</v>
      </c>
      <c r="D54">
        <v>11</v>
      </c>
      <c r="E54" t="s">
        <v>6</v>
      </c>
      <c r="F54">
        <f t="shared" si="2"/>
        <v>44</v>
      </c>
      <c r="G54">
        <f t="shared" si="3"/>
        <v>28</v>
      </c>
    </row>
    <row r="55" spans="1:7" x14ac:dyDescent="0.25">
      <c r="A55" s="1">
        <v>54</v>
      </c>
      <c r="B55">
        <v>165</v>
      </c>
      <c r="C55">
        <v>22</v>
      </c>
      <c r="D55">
        <v>11</v>
      </c>
      <c r="E55" t="s">
        <v>6</v>
      </c>
      <c r="F55">
        <f t="shared" si="2"/>
        <v>44</v>
      </c>
      <c r="G55">
        <f t="shared" si="3"/>
        <v>28</v>
      </c>
    </row>
    <row r="56" spans="1:7" x14ac:dyDescent="0.25">
      <c r="A56" s="1">
        <v>55</v>
      </c>
      <c r="B56">
        <v>165</v>
      </c>
      <c r="C56">
        <v>22</v>
      </c>
      <c r="D56">
        <v>11</v>
      </c>
      <c r="E56" t="s">
        <v>6</v>
      </c>
      <c r="F56">
        <f t="shared" si="2"/>
        <v>44</v>
      </c>
      <c r="G56">
        <f t="shared" si="3"/>
        <v>28</v>
      </c>
    </row>
    <row r="57" spans="1:7" x14ac:dyDescent="0.25">
      <c r="A57" s="1">
        <v>56</v>
      </c>
      <c r="B57">
        <v>165</v>
      </c>
      <c r="C57">
        <v>22</v>
      </c>
      <c r="D57">
        <v>11</v>
      </c>
      <c r="E57" t="s">
        <v>6</v>
      </c>
      <c r="F57">
        <f t="shared" si="2"/>
        <v>44</v>
      </c>
      <c r="G57">
        <f t="shared" si="3"/>
        <v>28</v>
      </c>
    </row>
    <row r="58" spans="1:7" x14ac:dyDescent="0.25">
      <c r="A58" s="1">
        <v>57</v>
      </c>
      <c r="B58">
        <v>200</v>
      </c>
      <c r="C58">
        <v>26</v>
      </c>
      <c r="D58">
        <v>12</v>
      </c>
      <c r="E58" t="s">
        <v>5</v>
      </c>
      <c r="F58">
        <f t="shared" si="2"/>
        <v>52</v>
      </c>
      <c r="G58">
        <f t="shared" si="3"/>
        <v>30</v>
      </c>
    </row>
    <row r="59" spans="1:7" x14ac:dyDescent="0.25">
      <c r="A59" s="1">
        <v>58</v>
      </c>
      <c r="B59">
        <v>200</v>
      </c>
      <c r="C59">
        <v>26</v>
      </c>
      <c r="D59">
        <v>12</v>
      </c>
      <c r="E59" t="s">
        <v>5</v>
      </c>
      <c r="F59">
        <f t="shared" si="2"/>
        <v>52</v>
      </c>
      <c r="G59">
        <f t="shared" si="3"/>
        <v>30</v>
      </c>
    </row>
    <row r="60" spans="1:7" x14ac:dyDescent="0.25">
      <c r="A60" s="1">
        <v>59</v>
      </c>
      <c r="B60">
        <v>200</v>
      </c>
      <c r="C60">
        <v>26</v>
      </c>
      <c r="D60">
        <v>12</v>
      </c>
      <c r="E60" t="s">
        <v>5</v>
      </c>
      <c r="F60">
        <f t="shared" si="2"/>
        <v>52</v>
      </c>
      <c r="G60">
        <f t="shared" si="3"/>
        <v>30</v>
      </c>
    </row>
    <row r="61" spans="1:7" x14ac:dyDescent="0.25">
      <c r="A61" s="1">
        <v>60</v>
      </c>
      <c r="B61">
        <v>200</v>
      </c>
      <c r="C61">
        <v>26</v>
      </c>
      <c r="D61">
        <v>12</v>
      </c>
      <c r="E61" t="s">
        <v>5</v>
      </c>
      <c r="F61">
        <f t="shared" si="2"/>
        <v>52</v>
      </c>
      <c r="G61">
        <f t="shared" si="3"/>
        <v>30</v>
      </c>
    </row>
    <row r="62" spans="1:7" x14ac:dyDescent="0.25">
      <c r="A62" s="1">
        <v>61</v>
      </c>
      <c r="B62">
        <v>200</v>
      </c>
      <c r="C62">
        <v>26</v>
      </c>
      <c r="D62">
        <v>12</v>
      </c>
      <c r="E62" t="s">
        <v>5</v>
      </c>
      <c r="F62">
        <f t="shared" si="2"/>
        <v>52</v>
      </c>
      <c r="G62">
        <f t="shared" si="3"/>
        <v>30</v>
      </c>
    </row>
    <row r="63" spans="1:7" x14ac:dyDescent="0.25">
      <c r="A63" s="1">
        <v>62</v>
      </c>
      <c r="B63">
        <v>150</v>
      </c>
      <c r="C63">
        <v>13</v>
      </c>
      <c r="D63">
        <v>7</v>
      </c>
      <c r="E63" t="s">
        <v>6</v>
      </c>
      <c r="F63">
        <f t="shared" si="2"/>
        <v>26</v>
      </c>
      <c r="G63">
        <f t="shared" si="3"/>
        <v>18</v>
      </c>
    </row>
    <row r="64" spans="1:7" x14ac:dyDescent="0.25">
      <c r="A64" s="1">
        <v>63</v>
      </c>
      <c r="B64">
        <v>150</v>
      </c>
      <c r="C64">
        <v>13</v>
      </c>
      <c r="D64">
        <v>7</v>
      </c>
      <c r="E64" t="s">
        <v>6</v>
      </c>
      <c r="F64">
        <f t="shared" si="2"/>
        <v>26</v>
      </c>
      <c r="G64">
        <f t="shared" si="3"/>
        <v>18</v>
      </c>
    </row>
    <row r="65" spans="1:7" x14ac:dyDescent="0.25">
      <c r="A65" s="1">
        <v>64</v>
      </c>
      <c r="B65">
        <v>150</v>
      </c>
      <c r="C65">
        <v>13</v>
      </c>
      <c r="D65">
        <v>7</v>
      </c>
      <c r="E65" t="s">
        <v>6</v>
      </c>
      <c r="F65">
        <f t="shared" si="2"/>
        <v>26</v>
      </c>
      <c r="G65">
        <f t="shared" si="3"/>
        <v>18</v>
      </c>
    </row>
    <row r="66" spans="1:7" x14ac:dyDescent="0.25">
      <c r="A66" s="1">
        <v>65</v>
      </c>
      <c r="B66">
        <v>150</v>
      </c>
      <c r="C66">
        <v>13</v>
      </c>
      <c r="D66">
        <v>7</v>
      </c>
      <c r="E66" t="s">
        <v>6</v>
      </c>
      <c r="F66">
        <f t="shared" ref="F66:F97" si="4">_xlfn.CEILING.MATH(C66*10/5)</f>
        <v>26</v>
      </c>
      <c r="G66">
        <f t="shared" ref="G66:G97" si="5">_xlfn.CEILING.MATH(D66*10/4)</f>
        <v>18</v>
      </c>
    </row>
    <row r="67" spans="1:7" x14ac:dyDescent="0.25">
      <c r="A67" s="1">
        <v>66</v>
      </c>
      <c r="B67">
        <v>150</v>
      </c>
      <c r="C67">
        <v>13</v>
      </c>
      <c r="D67">
        <v>7</v>
      </c>
      <c r="E67" t="s">
        <v>6</v>
      </c>
      <c r="F67">
        <f t="shared" si="4"/>
        <v>26</v>
      </c>
      <c r="G67">
        <f t="shared" si="5"/>
        <v>18</v>
      </c>
    </row>
    <row r="68" spans="1:7" x14ac:dyDescent="0.25">
      <c r="A68" s="1">
        <v>67</v>
      </c>
      <c r="B68">
        <v>120</v>
      </c>
      <c r="C68">
        <v>31</v>
      </c>
      <c r="D68">
        <v>14</v>
      </c>
      <c r="E68" t="s">
        <v>7</v>
      </c>
      <c r="F68">
        <f t="shared" si="4"/>
        <v>62</v>
      </c>
      <c r="G68">
        <f t="shared" si="5"/>
        <v>35</v>
      </c>
    </row>
    <row r="69" spans="1:7" x14ac:dyDescent="0.25">
      <c r="A69" s="1">
        <v>68</v>
      </c>
      <c r="B69">
        <v>120</v>
      </c>
      <c r="C69">
        <v>31</v>
      </c>
      <c r="D69">
        <v>14</v>
      </c>
      <c r="E69" t="s">
        <v>7</v>
      </c>
      <c r="F69">
        <f t="shared" si="4"/>
        <v>62</v>
      </c>
      <c r="G69">
        <f t="shared" si="5"/>
        <v>35</v>
      </c>
    </row>
    <row r="70" spans="1:7" x14ac:dyDescent="0.25">
      <c r="A70" s="1">
        <v>69</v>
      </c>
      <c r="B70">
        <v>120</v>
      </c>
      <c r="C70">
        <v>31</v>
      </c>
      <c r="D70">
        <v>14</v>
      </c>
      <c r="E70" t="s">
        <v>7</v>
      </c>
      <c r="F70">
        <f t="shared" si="4"/>
        <v>62</v>
      </c>
      <c r="G70">
        <f t="shared" si="5"/>
        <v>35</v>
      </c>
    </row>
    <row r="71" spans="1:7" x14ac:dyDescent="0.25">
      <c r="A71" s="1">
        <v>70</v>
      </c>
      <c r="B71">
        <v>120</v>
      </c>
      <c r="C71">
        <v>31</v>
      </c>
      <c r="D71">
        <v>14</v>
      </c>
      <c r="E71" t="s">
        <v>7</v>
      </c>
      <c r="F71">
        <f t="shared" si="4"/>
        <v>62</v>
      </c>
      <c r="G71">
        <f t="shared" si="5"/>
        <v>35</v>
      </c>
    </row>
    <row r="72" spans="1:7" x14ac:dyDescent="0.25">
      <c r="A72" s="1">
        <v>71</v>
      </c>
      <c r="B72">
        <v>120</v>
      </c>
      <c r="C72">
        <v>31</v>
      </c>
      <c r="D72">
        <v>14</v>
      </c>
      <c r="E72" t="s">
        <v>7</v>
      </c>
      <c r="F72">
        <f t="shared" si="4"/>
        <v>62</v>
      </c>
      <c r="G72">
        <f t="shared" si="5"/>
        <v>35</v>
      </c>
    </row>
    <row r="73" spans="1:7" x14ac:dyDescent="0.25">
      <c r="A73" s="1">
        <v>72</v>
      </c>
      <c r="B73">
        <v>142</v>
      </c>
      <c r="C73">
        <v>11</v>
      </c>
      <c r="D73">
        <v>17.5</v>
      </c>
      <c r="E73" t="s">
        <v>7</v>
      </c>
      <c r="F73">
        <f t="shared" si="4"/>
        <v>22</v>
      </c>
      <c r="G73">
        <f t="shared" si="5"/>
        <v>44</v>
      </c>
    </row>
    <row r="74" spans="1:7" x14ac:dyDescent="0.25">
      <c r="A74" s="1">
        <v>73</v>
      </c>
      <c r="B74">
        <v>142</v>
      </c>
      <c r="C74">
        <v>11</v>
      </c>
      <c r="D74">
        <v>17.5</v>
      </c>
      <c r="E74" t="s">
        <v>7</v>
      </c>
      <c r="F74">
        <f t="shared" si="4"/>
        <v>22</v>
      </c>
      <c r="G74">
        <f t="shared" si="5"/>
        <v>44</v>
      </c>
    </row>
    <row r="75" spans="1:7" x14ac:dyDescent="0.25">
      <c r="A75" s="1">
        <v>74</v>
      </c>
      <c r="B75">
        <v>142</v>
      </c>
      <c r="C75">
        <v>11</v>
      </c>
      <c r="D75">
        <v>17.5</v>
      </c>
      <c r="E75" t="s">
        <v>7</v>
      </c>
      <c r="F75">
        <f t="shared" si="4"/>
        <v>22</v>
      </c>
      <c r="G75">
        <f t="shared" si="5"/>
        <v>44</v>
      </c>
    </row>
    <row r="76" spans="1:7" x14ac:dyDescent="0.25">
      <c r="A76" s="1">
        <v>75</v>
      </c>
      <c r="B76">
        <v>142</v>
      </c>
      <c r="C76">
        <v>11</v>
      </c>
      <c r="D76">
        <v>17.5</v>
      </c>
      <c r="E76" t="s">
        <v>7</v>
      </c>
      <c r="F76">
        <f t="shared" si="4"/>
        <v>22</v>
      </c>
      <c r="G76">
        <f t="shared" si="5"/>
        <v>44</v>
      </c>
    </row>
    <row r="77" spans="1:7" x14ac:dyDescent="0.25">
      <c r="A77" s="1">
        <v>76</v>
      </c>
      <c r="B77">
        <v>142</v>
      </c>
      <c r="C77">
        <v>11</v>
      </c>
      <c r="D77">
        <v>17.5</v>
      </c>
      <c r="E77" t="s">
        <v>7</v>
      </c>
      <c r="F77">
        <f t="shared" si="4"/>
        <v>22</v>
      </c>
      <c r="G77">
        <f t="shared" si="5"/>
        <v>44</v>
      </c>
    </row>
    <row r="78" spans="1:7" x14ac:dyDescent="0.25">
      <c r="A78" s="1">
        <v>77</v>
      </c>
      <c r="B78">
        <v>100</v>
      </c>
      <c r="C78">
        <v>12</v>
      </c>
      <c r="D78">
        <v>19</v>
      </c>
      <c r="E78" t="s">
        <v>6</v>
      </c>
      <c r="F78">
        <f t="shared" si="4"/>
        <v>24</v>
      </c>
      <c r="G78">
        <f t="shared" si="5"/>
        <v>48</v>
      </c>
    </row>
    <row r="79" spans="1:7" x14ac:dyDescent="0.25">
      <c r="A79" s="1">
        <v>78</v>
      </c>
      <c r="B79">
        <v>100</v>
      </c>
      <c r="C79">
        <v>12</v>
      </c>
      <c r="D79">
        <v>19</v>
      </c>
      <c r="E79" t="s">
        <v>6</v>
      </c>
      <c r="F79">
        <f t="shared" si="4"/>
        <v>24</v>
      </c>
      <c r="G79">
        <f t="shared" si="5"/>
        <v>48</v>
      </c>
    </row>
    <row r="80" spans="1:7" x14ac:dyDescent="0.25">
      <c r="A80" s="1">
        <v>79</v>
      </c>
      <c r="B80">
        <v>100</v>
      </c>
      <c r="C80">
        <v>12</v>
      </c>
      <c r="D80">
        <v>19</v>
      </c>
      <c r="E80" t="s">
        <v>6</v>
      </c>
      <c r="F80">
        <f t="shared" si="4"/>
        <v>24</v>
      </c>
      <c r="G80">
        <f t="shared" si="5"/>
        <v>48</v>
      </c>
    </row>
    <row r="81" spans="1:7" x14ac:dyDescent="0.25">
      <c r="A81" s="1">
        <v>80</v>
      </c>
      <c r="B81">
        <v>100</v>
      </c>
      <c r="C81">
        <v>12</v>
      </c>
      <c r="D81">
        <v>19</v>
      </c>
      <c r="E81" t="s">
        <v>6</v>
      </c>
      <c r="F81">
        <f t="shared" si="4"/>
        <v>24</v>
      </c>
      <c r="G81">
        <f t="shared" si="5"/>
        <v>48</v>
      </c>
    </row>
    <row r="82" spans="1:7" x14ac:dyDescent="0.25">
      <c r="A82" s="1">
        <v>81</v>
      </c>
      <c r="B82">
        <v>100</v>
      </c>
      <c r="C82">
        <v>12</v>
      </c>
      <c r="D82">
        <v>19</v>
      </c>
      <c r="E82" t="s">
        <v>6</v>
      </c>
      <c r="F82">
        <f t="shared" si="4"/>
        <v>24</v>
      </c>
      <c r="G82">
        <f t="shared" si="5"/>
        <v>48</v>
      </c>
    </row>
    <row r="83" spans="1:7" x14ac:dyDescent="0.25">
      <c r="A83" s="1">
        <v>82</v>
      </c>
      <c r="B83">
        <v>210</v>
      </c>
      <c r="C83">
        <v>13</v>
      </c>
      <c r="D83">
        <v>14</v>
      </c>
      <c r="E83" t="s">
        <v>7</v>
      </c>
      <c r="F83">
        <f t="shared" si="4"/>
        <v>26</v>
      </c>
      <c r="G83">
        <f t="shared" si="5"/>
        <v>35</v>
      </c>
    </row>
    <row r="84" spans="1:7" x14ac:dyDescent="0.25">
      <c r="A84" s="1">
        <v>83</v>
      </c>
      <c r="B84">
        <v>210</v>
      </c>
      <c r="C84">
        <v>13</v>
      </c>
      <c r="D84">
        <v>14</v>
      </c>
      <c r="E84" t="s">
        <v>7</v>
      </c>
      <c r="F84">
        <f t="shared" si="4"/>
        <v>26</v>
      </c>
      <c r="G84">
        <f t="shared" si="5"/>
        <v>35</v>
      </c>
    </row>
    <row r="85" spans="1:7" x14ac:dyDescent="0.25">
      <c r="A85" s="1">
        <v>84</v>
      </c>
      <c r="B85">
        <v>210</v>
      </c>
      <c r="C85">
        <v>13</v>
      </c>
      <c r="D85">
        <v>14</v>
      </c>
      <c r="E85" t="s">
        <v>7</v>
      </c>
      <c r="F85">
        <f t="shared" si="4"/>
        <v>26</v>
      </c>
      <c r="G85">
        <f t="shared" si="5"/>
        <v>35</v>
      </c>
    </row>
    <row r="86" spans="1:7" x14ac:dyDescent="0.25">
      <c r="A86" s="1">
        <v>85</v>
      </c>
      <c r="B86">
        <v>210</v>
      </c>
      <c r="C86">
        <v>13</v>
      </c>
      <c r="D86">
        <v>14</v>
      </c>
      <c r="E86" t="s">
        <v>7</v>
      </c>
      <c r="F86">
        <f t="shared" si="4"/>
        <v>26</v>
      </c>
      <c r="G86">
        <f t="shared" si="5"/>
        <v>35</v>
      </c>
    </row>
    <row r="87" spans="1:7" x14ac:dyDescent="0.25">
      <c r="A87" s="1">
        <v>86</v>
      </c>
      <c r="B87">
        <v>210</v>
      </c>
      <c r="C87">
        <v>13</v>
      </c>
      <c r="D87">
        <v>14</v>
      </c>
      <c r="E87" t="s">
        <v>7</v>
      </c>
      <c r="F87">
        <f t="shared" si="4"/>
        <v>26</v>
      </c>
      <c r="G87">
        <f t="shared" si="5"/>
        <v>35</v>
      </c>
    </row>
    <row r="88" spans="1:7" x14ac:dyDescent="0.25">
      <c r="A88" s="1">
        <v>87</v>
      </c>
      <c r="B88">
        <v>150</v>
      </c>
      <c r="C88">
        <v>15</v>
      </c>
      <c r="D88">
        <v>18</v>
      </c>
      <c r="E88" t="s">
        <v>7</v>
      </c>
      <c r="F88">
        <f t="shared" si="4"/>
        <v>30</v>
      </c>
      <c r="G88">
        <f t="shared" si="5"/>
        <v>45</v>
      </c>
    </row>
    <row r="89" spans="1:7" x14ac:dyDescent="0.25">
      <c r="A89" s="1">
        <v>88</v>
      </c>
      <c r="B89">
        <v>150</v>
      </c>
      <c r="C89">
        <v>15</v>
      </c>
      <c r="D89">
        <v>18</v>
      </c>
      <c r="E89" t="s">
        <v>7</v>
      </c>
      <c r="F89">
        <f t="shared" si="4"/>
        <v>30</v>
      </c>
      <c r="G89">
        <f t="shared" si="5"/>
        <v>45</v>
      </c>
    </row>
    <row r="90" spans="1:7" x14ac:dyDescent="0.25">
      <c r="A90" s="1">
        <v>89</v>
      </c>
      <c r="B90">
        <v>150</v>
      </c>
      <c r="C90">
        <v>15</v>
      </c>
      <c r="D90">
        <v>18</v>
      </c>
      <c r="E90" t="s">
        <v>7</v>
      </c>
      <c r="F90">
        <f t="shared" si="4"/>
        <v>30</v>
      </c>
      <c r="G90">
        <f t="shared" si="5"/>
        <v>45</v>
      </c>
    </row>
    <row r="91" spans="1:7" x14ac:dyDescent="0.25">
      <c r="A91" s="1">
        <v>90</v>
      </c>
      <c r="B91">
        <v>150</v>
      </c>
      <c r="C91">
        <v>15</v>
      </c>
      <c r="D91">
        <v>18</v>
      </c>
      <c r="E91" t="s">
        <v>7</v>
      </c>
      <c r="F91">
        <f t="shared" si="4"/>
        <v>30</v>
      </c>
      <c r="G91">
        <f t="shared" si="5"/>
        <v>45</v>
      </c>
    </row>
    <row r="92" spans="1:7" x14ac:dyDescent="0.25">
      <c r="A92" s="1">
        <v>91</v>
      </c>
      <c r="B92">
        <v>150</v>
      </c>
      <c r="C92">
        <v>15</v>
      </c>
      <c r="D92">
        <v>18</v>
      </c>
      <c r="E92" t="s">
        <v>7</v>
      </c>
      <c r="F92">
        <f t="shared" si="4"/>
        <v>30</v>
      </c>
      <c r="G92">
        <f t="shared" si="5"/>
        <v>45</v>
      </c>
    </row>
    <row r="93" spans="1:7" x14ac:dyDescent="0.25">
      <c r="A93" s="1">
        <v>92</v>
      </c>
      <c r="B93">
        <v>95</v>
      </c>
      <c r="C93">
        <v>15</v>
      </c>
      <c r="D93">
        <v>6</v>
      </c>
      <c r="E93" t="s">
        <v>6</v>
      </c>
      <c r="F93">
        <f t="shared" si="4"/>
        <v>30</v>
      </c>
      <c r="G93">
        <f t="shared" si="5"/>
        <v>15</v>
      </c>
    </row>
    <row r="94" spans="1:7" x14ac:dyDescent="0.25">
      <c r="A94" s="1">
        <v>93</v>
      </c>
      <c r="B94">
        <v>95</v>
      </c>
      <c r="C94">
        <v>15</v>
      </c>
      <c r="D94">
        <v>6</v>
      </c>
      <c r="E94" t="s">
        <v>6</v>
      </c>
      <c r="F94">
        <f t="shared" si="4"/>
        <v>30</v>
      </c>
      <c r="G94">
        <f t="shared" si="5"/>
        <v>15</v>
      </c>
    </row>
    <row r="95" spans="1:7" x14ac:dyDescent="0.25">
      <c r="A95" s="1">
        <v>94</v>
      </c>
      <c r="B95">
        <v>95</v>
      </c>
      <c r="C95">
        <v>15</v>
      </c>
      <c r="D95">
        <v>6</v>
      </c>
      <c r="E95" t="s">
        <v>6</v>
      </c>
      <c r="F95">
        <f t="shared" si="4"/>
        <v>30</v>
      </c>
      <c r="G95">
        <f t="shared" si="5"/>
        <v>15</v>
      </c>
    </row>
    <row r="96" spans="1:7" x14ac:dyDescent="0.25">
      <c r="A96" s="1">
        <v>95</v>
      </c>
      <c r="B96">
        <v>95</v>
      </c>
      <c r="C96">
        <v>15</v>
      </c>
      <c r="D96">
        <v>6</v>
      </c>
      <c r="E96" t="s">
        <v>6</v>
      </c>
      <c r="F96">
        <f t="shared" si="4"/>
        <v>30</v>
      </c>
      <c r="G96">
        <f t="shared" si="5"/>
        <v>15</v>
      </c>
    </row>
    <row r="97" spans="1:7" x14ac:dyDescent="0.25">
      <c r="A97" s="1">
        <v>96</v>
      </c>
      <c r="B97">
        <v>95</v>
      </c>
      <c r="C97">
        <v>15</v>
      </c>
      <c r="D97">
        <v>6</v>
      </c>
      <c r="E97" t="s">
        <v>6</v>
      </c>
      <c r="F97">
        <f t="shared" si="4"/>
        <v>30</v>
      </c>
      <c r="G97">
        <f t="shared" si="5"/>
        <v>15</v>
      </c>
    </row>
    <row r="98" spans="1:7" x14ac:dyDescent="0.25">
      <c r="A98" s="1">
        <v>97</v>
      </c>
      <c r="B98">
        <v>240</v>
      </c>
      <c r="C98">
        <v>15</v>
      </c>
      <c r="D98">
        <v>20</v>
      </c>
      <c r="E98" t="s">
        <v>7</v>
      </c>
      <c r="F98">
        <f t="shared" ref="F98:F131" si="6">_xlfn.CEILING.MATH(C98*10/5)</f>
        <v>30</v>
      </c>
      <c r="G98">
        <f t="shared" ref="G98:G131" si="7">_xlfn.CEILING.MATH(D98*10/4)</f>
        <v>50</v>
      </c>
    </row>
    <row r="99" spans="1:7" x14ac:dyDescent="0.25">
      <c r="A99" s="1">
        <v>98</v>
      </c>
      <c r="B99">
        <v>240</v>
      </c>
      <c r="C99">
        <v>15</v>
      </c>
      <c r="D99">
        <v>20</v>
      </c>
      <c r="E99" t="s">
        <v>7</v>
      </c>
      <c r="F99">
        <f t="shared" si="6"/>
        <v>30</v>
      </c>
      <c r="G99">
        <f t="shared" si="7"/>
        <v>50</v>
      </c>
    </row>
    <row r="100" spans="1:7" x14ac:dyDescent="0.25">
      <c r="A100" s="1">
        <v>99</v>
      </c>
      <c r="B100">
        <v>240</v>
      </c>
      <c r="C100">
        <v>15</v>
      </c>
      <c r="D100">
        <v>20</v>
      </c>
      <c r="E100" t="s">
        <v>7</v>
      </c>
      <c r="F100">
        <f t="shared" si="6"/>
        <v>30</v>
      </c>
      <c r="G100">
        <f t="shared" si="7"/>
        <v>50</v>
      </c>
    </row>
    <row r="101" spans="1:7" x14ac:dyDescent="0.25">
      <c r="A101" s="1">
        <v>100</v>
      </c>
      <c r="B101">
        <v>240</v>
      </c>
      <c r="C101">
        <v>15</v>
      </c>
      <c r="D101">
        <v>20</v>
      </c>
      <c r="E101" t="s">
        <v>7</v>
      </c>
      <c r="F101">
        <f t="shared" si="6"/>
        <v>30</v>
      </c>
      <c r="G101">
        <f t="shared" si="7"/>
        <v>50</v>
      </c>
    </row>
    <row r="102" spans="1:7" x14ac:dyDescent="0.25">
      <c r="A102" s="1">
        <v>101</v>
      </c>
      <c r="B102">
        <v>240</v>
      </c>
      <c r="C102">
        <v>15</v>
      </c>
      <c r="D102">
        <v>20</v>
      </c>
      <c r="E102" t="s">
        <v>7</v>
      </c>
      <c r="F102">
        <f t="shared" si="6"/>
        <v>30</v>
      </c>
      <c r="G102">
        <f t="shared" si="7"/>
        <v>50</v>
      </c>
    </row>
    <row r="103" spans="1:7" x14ac:dyDescent="0.25">
      <c r="A103" s="1">
        <v>102</v>
      </c>
      <c r="B103">
        <v>240</v>
      </c>
      <c r="C103">
        <v>15</v>
      </c>
      <c r="D103">
        <v>20</v>
      </c>
      <c r="E103" t="s">
        <v>7</v>
      </c>
      <c r="F103">
        <f t="shared" si="6"/>
        <v>30</v>
      </c>
      <c r="G103">
        <f t="shared" si="7"/>
        <v>50</v>
      </c>
    </row>
    <row r="104" spans="1:7" x14ac:dyDescent="0.25">
      <c r="A104" s="1">
        <v>103</v>
      </c>
      <c r="B104">
        <v>150</v>
      </c>
      <c r="C104">
        <v>13</v>
      </c>
      <c r="D104">
        <v>10</v>
      </c>
      <c r="E104" t="s">
        <v>5</v>
      </c>
      <c r="F104">
        <f t="shared" si="6"/>
        <v>26</v>
      </c>
      <c r="G104">
        <f t="shared" si="7"/>
        <v>25</v>
      </c>
    </row>
    <row r="105" spans="1:7" x14ac:dyDescent="0.25">
      <c r="A105" s="1">
        <v>104</v>
      </c>
      <c r="B105">
        <v>150</v>
      </c>
      <c r="C105">
        <v>13</v>
      </c>
      <c r="D105">
        <v>10</v>
      </c>
      <c r="E105" t="s">
        <v>5</v>
      </c>
      <c r="F105">
        <f t="shared" si="6"/>
        <v>26</v>
      </c>
      <c r="G105">
        <f t="shared" si="7"/>
        <v>25</v>
      </c>
    </row>
    <row r="106" spans="1:7" x14ac:dyDescent="0.25">
      <c r="A106" s="1">
        <v>105</v>
      </c>
      <c r="B106">
        <v>150</v>
      </c>
      <c r="C106">
        <v>13</v>
      </c>
      <c r="D106">
        <v>10</v>
      </c>
      <c r="E106" t="s">
        <v>5</v>
      </c>
      <c r="F106">
        <f t="shared" si="6"/>
        <v>26</v>
      </c>
      <c r="G106">
        <f t="shared" si="7"/>
        <v>25</v>
      </c>
    </row>
    <row r="107" spans="1:7" x14ac:dyDescent="0.25">
      <c r="A107" s="1">
        <v>106</v>
      </c>
      <c r="B107">
        <v>150</v>
      </c>
      <c r="C107">
        <v>13</v>
      </c>
      <c r="D107">
        <v>10</v>
      </c>
      <c r="E107" t="s">
        <v>5</v>
      </c>
      <c r="F107">
        <f t="shared" si="6"/>
        <v>26</v>
      </c>
      <c r="G107">
        <f t="shared" si="7"/>
        <v>25</v>
      </c>
    </row>
    <row r="108" spans="1:7" x14ac:dyDescent="0.25">
      <c r="A108" s="1">
        <v>107</v>
      </c>
      <c r="B108">
        <v>150</v>
      </c>
      <c r="C108">
        <v>13</v>
      </c>
      <c r="D108">
        <v>10</v>
      </c>
      <c r="E108" t="s">
        <v>5</v>
      </c>
      <c r="F108">
        <f t="shared" si="6"/>
        <v>26</v>
      </c>
      <c r="G108">
        <f t="shared" si="7"/>
        <v>25</v>
      </c>
    </row>
    <row r="109" spans="1:7" x14ac:dyDescent="0.25">
      <c r="A109" s="1">
        <v>108</v>
      </c>
      <c r="B109">
        <v>185</v>
      </c>
      <c r="C109">
        <v>25</v>
      </c>
      <c r="D109">
        <v>37</v>
      </c>
      <c r="E109" t="s">
        <v>7</v>
      </c>
      <c r="F109">
        <f t="shared" si="6"/>
        <v>50</v>
      </c>
      <c r="G109">
        <f t="shared" si="7"/>
        <v>93</v>
      </c>
    </row>
    <row r="110" spans="1:7" x14ac:dyDescent="0.25">
      <c r="A110" s="1">
        <v>109</v>
      </c>
      <c r="B110">
        <v>185</v>
      </c>
      <c r="C110">
        <v>25</v>
      </c>
      <c r="D110">
        <v>37</v>
      </c>
      <c r="E110" t="s">
        <v>7</v>
      </c>
      <c r="F110">
        <f t="shared" si="6"/>
        <v>50</v>
      </c>
      <c r="G110">
        <f t="shared" si="7"/>
        <v>93</v>
      </c>
    </row>
    <row r="111" spans="1:7" x14ac:dyDescent="0.25">
      <c r="A111" s="1">
        <v>110</v>
      </c>
      <c r="B111">
        <v>185</v>
      </c>
      <c r="C111">
        <v>25</v>
      </c>
      <c r="D111">
        <v>37</v>
      </c>
      <c r="E111" t="s">
        <v>7</v>
      </c>
      <c r="F111">
        <f t="shared" si="6"/>
        <v>50</v>
      </c>
      <c r="G111">
        <f t="shared" si="7"/>
        <v>93</v>
      </c>
    </row>
    <row r="112" spans="1:7" x14ac:dyDescent="0.25">
      <c r="A112" s="1">
        <v>111</v>
      </c>
      <c r="B112">
        <v>185</v>
      </c>
      <c r="C112">
        <v>25</v>
      </c>
      <c r="D112">
        <v>37</v>
      </c>
      <c r="E112" t="s">
        <v>7</v>
      </c>
      <c r="F112">
        <f t="shared" si="6"/>
        <v>50</v>
      </c>
      <c r="G112">
        <f t="shared" si="7"/>
        <v>93</v>
      </c>
    </row>
    <row r="113" spans="1:7" x14ac:dyDescent="0.25">
      <c r="A113" s="1">
        <v>112</v>
      </c>
      <c r="B113">
        <v>185</v>
      </c>
      <c r="C113">
        <v>25</v>
      </c>
      <c r="D113">
        <v>37</v>
      </c>
      <c r="E113" t="s">
        <v>7</v>
      </c>
      <c r="F113">
        <f t="shared" si="6"/>
        <v>50</v>
      </c>
      <c r="G113">
        <f t="shared" si="7"/>
        <v>93</v>
      </c>
    </row>
    <row r="114" spans="1:7" x14ac:dyDescent="0.25">
      <c r="A114" s="1">
        <v>113</v>
      </c>
      <c r="B114">
        <v>250</v>
      </c>
      <c r="C114">
        <v>10</v>
      </c>
      <c r="D114">
        <v>10.5</v>
      </c>
      <c r="E114" t="s">
        <v>5</v>
      </c>
      <c r="F114">
        <f t="shared" si="6"/>
        <v>20</v>
      </c>
      <c r="G114">
        <f t="shared" si="7"/>
        <v>27</v>
      </c>
    </row>
    <row r="115" spans="1:7" x14ac:dyDescent="0.25">
      <c r="A115" s="1">
        <v>114</v>
      </c>
      <c r="B115">
        <v>250</v>
      </c>
      <c r="C115">
        <v>11</v>
      </c>
      <c r="D115">
        <v>12</v>
      </c>
      <c r="E115" t="s">
        <v>7</v>
      </c>
      <c r="F115">
        <f t="shared" si="6"/>
        <v>22</v>
      </c>
      <c r="G115">
        <f t="shared" si="7"/>
        <v>30</v>
      </c>
    </row>
    <row r="116" spans="1:7" x14ac:dyDescent="0.25">
      <c r="A116" s="1">
        <v>115</v>
      </c>
      <c r="B116">
        <v>185</v>
      </c>
      <c r="C116">
        <v>13</v>
      </c>
      <c r="D116">
        <v>14</v>
      </c>
      <c r="E116" t="s">
        <v>5</v>
      </c>
      <c r="F116">
        <f t="shared" si="6"/>
        <v>26</v>
      </c>
      <c r="G116">
        <f t="shared" si="7"/>
        <v>35</v>
      </c>
    </row>
    <row r="117" spans="1:7" x14ac:dyDescent="0.25">
      <c r="A117" s="1">
        <v>116</v>
      </c>
      <c r="B117">
        <v>185</v>
      </c>
      <c r="C117">
        <v>13</v>
      </c>
      <c r="D117">
        <v>14</v>
      </c>
      <c r="E117" t="s">
        <v>5</v>
      </c>
      <c r="F117">
        <f t="shared" si="6"/>
        <v>26</v>
      </c>
      <c r="G117">
        <f t="shared" si="7"/>
        <v>35</v>
      </c>
    </row>
    <row r="118" spans="1:7" x14ac:dyDescent="0.25">
      <c r="A118" s="1">
        <v>117</v>
      </c>
      <c r="B118">
        <v>185</v>
      </c>
      <c r="C118">
        <v>13</v>
      </c>
      <c r="D118">
        <v>14</v>
      </c>
      <c r="E118" t="s">
        <v>5</v>
      </c>
      <c r="F118">
        <f t="shared" si="6"/>
        <v>26</v>
      </c>
      <c r="G118">
        <f t="shared" si="7"/>
        <v>35</v>
      </c>
    </row>
    <row r="119" spans="1:7" x14ac:dyDescent="0.25">
      <c r="A119" s="1">
        <v>118</v>
      </c>
      <c r="B119">
        <v>165</v>
      </c>
      <c r="C119">
        <v>18</v>
      </c>
      <c r="D119">
        <v>13</v>
      </c>
      <c r="E119" t="s">
        <v>7</v>
      </c>
      <c r="F119">
        <f t="shared" si="6"/>
        <v>36</v>
      </c>
      <c r="G119">
        <f t="shared" si="7"/>
        <v>33</v>
      </c>
    </row>
    <row r="120" spans="1:7" x14ac:dyDescent="0.25">
      <c r="A120" s="1">
        <v>119</v>
      </c>
      <c r="B120">
        <v>165</v>
      </c>
      <c r="C120">
        <v>18</v>
      </c>
      <c r="D120">
        <v>13</v>
      </c>
      <c r="E120" t="s">
        <v>7</v>
      </c>
      <c r="F120">
        <f t="shared" si="6"/>
        <v>36</v>
      </c>
      <c r="G120">
        <f t="shared" si="7"/>
        <v>33</v>
      </c>
    </row>
    <row r="121" spans="1:7" x14ac:dyDescent="0.25">
      <c r="A121" s="1">
        <v>120</v>
      </c>
      <c r="B121">
        <v>165</v>
      </c>
      <c r="C121">
        <v>18</v>
      </c>
      <c r="D121">
        <v>13</v>
      </c>
      <c r="E121" t="s">
        <v>7</v>
      </c>
      <c r="F121">
        <f t="shared" si="6"/>
        <v>36</v>
      </c>
      <c r="G121">
        <f t="shared" si="7"/>
        <v>33</v>
      </c>
    </row>
    <row r="122" spans="1:7" x14ac:dyDescent="0.25">
      <c r="A122" s="1">
        <v>121</v>
      </c>
      <c r="B122">
        <v>165</v>
      </c>
      <c r="C122">
        <v>18</v>
      </c>
      <c r="D122">
        <v>13</v>
      </c>
      <c r="E122" t="s">
        <v>7</v>
      </c>
      <c r="F122">
        <f t="shared" si="6"/>
        <v>36</v>
      </c>
      <c r="G122">
        <f t="shared" si="7"/>
        <v>33</v>
      </c>
    </row>
    <row r="123" spans="1:7" x14ac:dyDescent="0.25">
      <c r="A123" s="1">
        <v>122</v>
      </c>
      <c r="B123">
        <v>165</v>
      </c>
      <c r="C123">
        <v>18</v>
      </c>
      <c r="D123">
        <v>13</v>
      </c>
      <c r="E123" t="s">
        <v>7</v>
      </c>
      <c r="F123">
        <f t="shared" si="6"/>
        <v>36</v>
      </c>
      <c r="G123">
        <f t="shared" si="7"/>
        <v>33</v>
      </c>
    </row>
    <row r="124" spans="1:7" x14ac:dyDescent="0.25">
      <c r="A124" s="1">
        <v>123</v>
      </c>
      <c r="B124">
        <v>150</v>
      </c>
      <c r="C124">
        <v>18</v>
      </c>
      <c r="D124">
        <v>16</v>
      </c>
      <c r="E124" t="s">
        <v>5</v>
      </c>
      <c r="F124">
        <f t="shared" si="6"/>
        <v>36</v>
      </c>
      <c r="G124">
        <f t="shared" si="7"/>
        <v>40</v>
      </c>
    </row>
    <row r="125" spans="1:7" x14ac:dyDescent="0.25">
      <c r="A125" s="1">
        <v>124</v>
      </c>
      <c r="B125">
        <v>150</v>
      </c>
      <c r="C125">
        <v>18</v>
      </c>
      <c r="D125">
        <v>16</v>
      </c>
      <c r="E125" t="s">
        <v>5</v>
      </c>
      <c r="F125">
        <f t="shared" si="6"/>
        <v>36</v>
      </c>
      <c r="G125">
        <f t="shared" si="7"/>
        <v>40</v>
      </c>
    </row>
    <row r="126" spans="1:7" x14ac:dyDescent="0.25">
      <c r="A126" s="1">
        <v>125</v>
      </c>
      <c r="B126">
        <v>165</v>
      </c>
      <c r="C126">
        <v>19</v>
      </c>
      <c r="D126">
        <v>10</v>
      </c>
      <c r="E126" t="s">
        <v>5</v>
      </c>
      <c r="F126">
        <f t="shared" si="6"/>
        <v>38</v>
      </c>
      <c r="G126">
        <f t="shared" si="7"/>
        <v>25</v>
      </c>
    </row>
    <row r="127" spans="1:7" x14ac:dyDescent="0.25">
      <c r="A127" s="1">
        <v>126</v>
      </c>
      <c r="B127">
        <v>165</v>
      </c>
      <c r="C127">
        <v>19</v>
      </c>
      <c r="D127">
        <v>10</v>
      </c>
      <c r="E127" t="s">
        <v>5</v>
      </c>
      <c r="F127">
        <f t="shared" si="6"/>
        <v>38</v>
      </c>
      <c r="G127">
        <f t="shared" si="7"/>
        <v>25</v>
      </c>
    </row>
    <row r="128" spans="1:7" x14ac:dyDescent="0.25">
      <c r="A128" s="1">
        <v>127</v>
      </c>
      <c r="B128">
        <v>180</v>
      </c>
      <c r="C128">
        <v>12.5</v>
      </c>
      <c r="D128">
        <v>21</v>
      </c>
      <c r="E128" t="s">
        <v>7</v>
      </c>
      <c r="F128">
        <f t="shared" si="6"/>
        <v>25</v>
      </c>
      <c r="G128">
        <f t="shared" si="7"/>
        <v>53</v>
      </c>
    </row>
    <row r="129" spans="1:7" x14ac:dyDescent="0.25">
      <c r="A129" s="1">
        <v>128</v>
      </c>
      <c r="B129">
        <v>180</v>
      </c>
      <c r="C129">
        <v>12.5</v>
      </c>
      <c r="D129">
        <v>21</v>
      </c>
      <c r="E129" t="s">
        <v>7</v>
      </c>
      <c r="F129">
        <f t="shared" si="6"/>
        <v>25</v>
      </c>
      <c r="G129">
        <f t="shared" si="7"/>
        <v>53</v>
      </c>
    </row>
    <row r="130" spans="1:7" x14ac:dyDescent="0.25">
      <c r="A130" s="1">
        <v>129</v>
      </c>
      <c r="B130">
        <v>180</v>
      </c>
      <c r="C130">
        <v>12.5</v>
      </c>
      <c r="D130">
        <v>21</v>
      </c>
      <c r="E130" t="s">
        <v>7</v>
      </c>
      <c r="F130">
        <f t="shared" si="6"/>
        <v>25</v>
      </c>
      <c r="G130">
        <f t="shared" si="7"/>
        <v>53</v>
      </c>
    </row>
    <row r="131" spans="1:7" x14ac:dyDescent="0.25">
      <c r="A131" s="1">
        <v>130</v>
      </c>
      <c r="B131">
        <v>180</v>
      </c>
      <c r="C131">
        <v>12.5</v>
      </c>
      <c r="D131">
        <v>21</v>
      </c>
      <c r="E131" t="s">
        <v>7</v>
      </c>
      <c r="F131">
        <f t="shared" si="6"/>
        <v>25</v>
      </c>
      <c r="G131">
        <f t="shared" si="7"/>
        <v>53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3B093-5B9D-40BE-8E40-25B95BA0794C}">
  <dimension ref="A3:B6"/>
  <sheetViews>
    <sheetView workbookViewId="0">
      <selection activeCell="G9" sqref="G9"/>
    </sheetView>
  </sheetViews>
  <sheetFormatPr defaultRowHeight="15" x14ac:dyDescent="0.25"/>
  <cols>
    <col min="1" max="1" width="10.140625" bestFit="1" customWidth="1"/>
    <col min="2" max="2" width="16" bestFit="1" customWidth="1"/>
  </cols>
  <sheetData>
    <row r="3" spans="1:2" x14ac:dyDescent="0.25">
      <c r="A3" s="5" t="s">
        <v>15</v>
      </c>
      <c r="B3" t="s">
        <v>16</v>
      </c>
    </row>
    <row r="4" spans="1:2" x14ac:dyDescent="0.25">
      <c r="A4" t="s">
        <v>6</v>
      </c>
      <c r="B4">
        <v>50</v>
      </c>
    </row>
    <row r="5" spans="1:2" x14ac:dyDescent="0.25">
      <c r="A5" t="s">
        <v>7</v>
      </c>
      <c r="B5">
        <v>41</v>
      </c>
    </row>
    <row r="6" spans="1:2" x14ac:dyDescent="0.25">
      <c r="A6" t="s">
        <v>10</v>
      </c>
      <c r="B6">
        <v>39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B42B-AA92-4410-8D35-D383FCB6F4CC}">
  <dimension ref="A1:E131"/>
  <sheetViews>
    <sheetView zoomScale="85" zoomScaleNormal="85" workbookViewId="0">
      <selection activeCell="X37" sqref="X37"/>
    </sheetView>
  </sheetViews>
  <sheetFormatPr defaultRowHeight="15" x14ac:dyDescent="0.25"/>
  <cols>
    <col min="1" max="1" width="10.85546875" bestFit="1" customWidth="1"/>
    <col min="2" max="2" width="14.28515625" customWidth="1"/>
    <col min="3" max="3" width="12" customWidth="1"/>
    <col min="4" max="4" width="11.7109375" customWidth="1"/>
    <col min="5" max="5" width="10.140625" bestFit="1" customWidth="1"/>
  </cols>
  <sheetData>
    <row r="1" spans="1:5" x14ac:dyDescent="0.25">
      <c r="A1" s="3" t="s">
        <v>11</v>
      </c>
      <c r="B1" s="2" t="s">
        <v>12</v>
      </c>
      <c r="C1" s="2" t="s">
        <v>13</v>
      </c>
      <c r="D1" s="4" t="s">
        <v>14</v>
      </c>
      <c r="E1" s="2" t="s">
        <v>15</v>
      </c>
    </row>
    <row r="2" spans="1:5" x14ac:dyDescent="0.25">
      <c r="A2">
        <v>1</v>
      </c>
      <c r="B2">
        <v>140</v>
      </c>
      <c r="C2">
        <v>32</v>
      </c>
      <c r="D2">
        <v>30</v>
      </c>
      <c r="E2" t="s">
        <v>10</v>
      </c>
    </row>
    <row r="3" spans="1:5" x14ac:dyDescent="0.25">
      <c r="A3">
        <v>2</v>
      </c>
      <c r="B3">
        <v>140</v>
      </c>
      <c r="C3">
        <v>32</v>
      </c>
      <c r="D3">
        <v>30</v>
      </c>
      <c r="E3" t="s">
        <v>10</v>
      </c>
    </row>
    <row r="4" spans="1:5" x14ac:dyDescent="0.25">
      <c r="A4">
        <v>3</v>
      </c>
      <c r="B4">
        <v>140</v>
      </c>
      <c r="C4">
        <v>32</v>
      </c>
      <c r="D4">
        <v>30</v>
      </c>
      <c r="E4" t="s">
        <v>10</v>
      </c>
    </row>
    <row r="5" spans="1:5" x14ac:dyDescent="0.25">
      <c r="A5">
        <v>4</v>
      </c>
      <c r="B5">
        <v>140</v>
      </c>
      <c r="C5">
        <v>32</v>
      </c>
      <c r="D5">
        <v>30</v>
      </c>
      <c r="E5" t="s">
        <v>10</v>
      </c>
    </row>
    <row r="6" spans="1:5" x14ac:dyDescent="0.25">
      <c r="A6">
        <v>5</v>
      </c>
      <c r="B6">
        <v>140</v>
      </c>
      <c r="C6">
        <v>32</v>
      </c>
      <c r="D6">
        <v>30</v>
      </c>
      <c r="E6" t="s">
        <v>10</v>
      </c>
    </row>
    <row r="7" spans="1:5" x14ac:dyDescent="0.25">
      <c r="A7">
        <v>6</v>
      </c>
      <c r="B7">
        <v>130</v>
      </c>
      <c r="C7">
        <v>56</v>
      </c>
      <c r="D7">
        <v>30</v>
      </c>
      <c r="E7" t="s">
        <v>10</v>
      </c>
    </row>
    <row r="8" spans="1:5" x14ac:dyDescent="0.25">
      <c r="A8">
        <v>7</v>
      </c>
      <c r="B8">
        <v>130</v>
      </c>
      <c r="C8">
        <v>56</v>
      </c>
      <c r="D8">
        <v>30</v>
      </c>
      <c r="E8" t="s">
        <v>10</v>
      </c>
    </row>
    <row r="9" spans="1:5" x14ac:dyDescent="0.25">
      <c r="A9">
        <v>8</v>
      </c>
      <c r="B9">
        <v>130</v>
      </c>
      <c r="C9">
        <v>56</v>
      </c>
      <c r="D9">
        <v>30</v>
      </c>
      <c r="E9" t="s">
        <v>10</v>
      </c>
    </row>
    <row r="10" spans="1:5" x14ac:dyDescent="0.25">
      <c r="A10">
        <v>9</v>
      </c>
      <c r="B10">
        <v>130</v>
      </c>
      <c r="C10">
        <v>56</v>
      </c>
      <c r="D10">
        <v>30</v>
      </c>
      <c r="E10" t="s">
        <v>10</v>
      </c>
    </row>
    <row r="11" spans="1:5" x14ac:dyDescent="0.25">
      <c r="A11">
        <v>10</v>
      </c>
      <c r="B11">
        <v>130</v>
      </c>
      <c r="C11">
        <v>56</v>
      </c>
      <c r="D11">
        <v>30</v>
      </c>
      <c r="E11" t="s">
        <v>10</v>
      </c>
    </row>
    <row r="12" spans="1:5" x14ac:dyDescent="0.25">
      <c r="A12">
        <v>11</v>
      </c>
      <c r="B12">
        <v>130</v>
      </c>
      <c r="C12">
        <v>56</v>
      </c>
      <c r="D12">
        <v>30</v>
      </c>
      <c r="E12" t="s">
        <v>10</v>
      </c>
    </row>
    <row r="13" spans="1:5" x14ac:dyDescent="0.25">
      <c r="A13">
        <v>12</v>
      </c>
      <c r="B13">
        <v>105</v>
      </c>
      <c r="C13">
        <v>38</v>
      </c>
      <c r="D13">
        <v>33</v>
      </c>
      <c r="E13" t="s">
        <v>6</v>
      </c>
    </row>
    <row r="14" spans="1:5" x14ac:dyDescent="0.25">
      <c r="A14">
        <v>13</v>
      </c>
      <c r="B14">
        <v>105</v>
      </c>
      <c r="C14">
        <v>38</v>
      </c>
      <c r="D14">
        <v>33</v>
      </c>
      <c r="E14" t="s">
        <v>6</v>
      </c>
    </row>
    <row r="15" spans="1:5" x14ac:dyDescent="0.25">
      <c r="A15">
        <v>14</v>
      </c>
      <c r="B15">
        <v>105</v>
      </c>
      <c r="C15">
        <v>38</v>
      </c>
      <c r="D15">
        <v>33</v>
      </c>
      <c r="E15" t="s">
        <v>6</v>
      </c>
    </row>
    <row r="16" spans="1:5" x14ac:dyDescent="0.25">
      <c r="A16">
        <v>15</v>
      </c>
      <c r="B16">
        <v>105</v>
      </c>
      <c r="C16">
        <v>38</v>
      </c>
      <c r="D16">
        <v>33</v>
      </c>
      <c r="E16" t="s">
        <v>6</v>
      </c>
    </row>
    <row r="17" spans="1:5" x14ac:dyDescent="0.25">
      <c r="A17">
        <v>16</v>
      </c>
      <c r="B17">
        <v>105</v>
      </c>
      <c r="C17">
        <v>38</v>
      </c>
      <c r="D17">
        <v>33</v>
      </c>
      <c r="E17" t="s">
        <v>6</v>
      </c>
    </row>
    <row r="18" spans="1:5" x14ac:dyDescent="0.25">
      <c r="A18">
        <v>17</v>
      </c>
      <c r="B18">
        <v>85</v>
      </c>
      <c r="C18">
        <v>32</v>
      </c>
      <c r="D18">
        <v>23</v>
      </c>
      <c r="E18" t="s">
        <v>6</v>
      </c>
    </row>
    <row r="19" spans="1:5" x14ac:dyDescent="0.25">
      <c r="A19">
        <v>18</v>
      </c>
      <c r="B19">
        <v>85</v>
      </c>
      <c r="C19">
        <v>32</v>
      </c>
      <c r="D19">
        <v>23</v>
      </c>
      <c r="E19" t="s">
        <v>6</v>
      </c>
    </row>
    <row r="20" spans="1:5" x14ac:dyDescent="0.25">
      <c r="A20">
        <v>19</v>
      </c>
      <c r="B20">
        <v>85</v>
      </c>
      <c r="C20">
        <v>32</v>
      </c>
      <c r="D20">
        <v>23</v>
      </c>
      <c r="E20" t="s">
        <v>6</v>
      </c>
    </row>
    <row r="21" spans="1:5" x14ac:dyDescent="0.25">
      <c r="A21">
        <v>20</v>
      </c>
      <c r="B21">
        <v>85</v>
      </c>
      <c r="C21">
        <v>32</v>
      </c>
      <c r="D21">
        <v>23</v>
      </c>
      <c r="E21" t="s">
        <v>6</v>
      </c>
    </row>
    <row r="22" spans="1:5" x14ac:dyDescent="0.25">
      <c r="A22">
        <v>21</v>
      </c>
      <c r="B22">
        <v>85</v>
      </c>
      <c r="C22">
        <v>32</v>
      </c>
      <c r="D22">
        <v>23</v>
      </c>
      <c r="E22" t="s">
        <v>6</v>
      </c>
    </row>
    <row r="23" spans="1:5" x14ac:dyDescent="0.25">
      <c r="A23">
        <v>22</v>
      </c>
      <c r="B23">
        <v>175</v>
      </c>
      <c r="C23">
        <v>22</v>
      </c>
      <c r="D23">
        <v>35</v>
      </c>
      <c r="E23" t="s">
        <v>6</v>
      </c>
    </row>
    <row r="24" spans="1:5" x14ac:dyDescent="0.25">
      <c r="A24">
        <v>23</v>
      </c>
      <c r="B24">
        <v>175</v>
      </c>
      <c r="C24">
        <v>22</v>
      </c>
      <c r="D24">
        <v>35</v>
      </c>
      <c r="E24" t="s">
        <v>6</v>
      </c>
    </row>
    <row r="25" spans="1:5" x14ac:dyDescent="0.25">
      <c r="A25">
        <v>24</v>
      </c>
      <c r="B25">
        <v>175</v>
      </c>
      <c r="C25">
        <v>22</v>
      </c>
      <c r="D25">
        <v>35</v>
      </c>
      <c r="E25" t="s">
        <v>6</v>
      </c>
    </row>
    <row r="26" spans="1:5" x14ac:dyDescent="0.25">
      <c r="A26">
        <v>25</v>
      </c>
      <c r="B26">
        <v>175</v>
      </c>
      <c r="C26">
        <v>22</v>
      </c>
      <c r="D26">
        <v>35</v>
      </c>
      <c r="E26" t="s">
        <v>6</v>
      </c>
    </row>
    <row r="27" spans="1:5" x14ac:dyDescent="0.25">
      <c r="A27">
        <v>26</v>
      </c>
      <c r="B27">
        <v>175</v>
      </c>
      <c r="C27">
        <v>22</v>
      </c>
      <c r="D27">
        <v>35</v>
      </c>
      <c r="E27" t="s">
        <v>6</v>
      </c>
    </row>
    <row r="28" spans="1:5" x14ac:dyDescent="0.25">
      <c r="A28">
        <v>27</v>
      </c>
      <c r="B28">
        <v>110</v>
      </c>
      <c r="C28">
        <v>26</v>
      </c>
      <c r="D28">
        <v>23</v>
      </c>
      <c r="E28" t="s">
        <v>6</v>
      </c>
    </row>
    <row r="29" spans="1:5" x14ac:dyDescent="0.25">
      <c r="A29">
        <v>28</v>
      </c>
      <c r="B29">
        <v>110</v>
      </c>
      <c r="C29">
        <v>26</v>
      </c>
      <c r="D29">
        <v>23</v>
      </c>
      <c r="E29" t="s">
        <v>6</v>
      </c>
    </row>
    <row r="30" spans="1:5" x14ac:dyDescent="0.25">
      <c r="A30">
        <v>29</v>
      </c>
      <c r="B30">
        <v>110</v>
      </c>
      <c r="C30">
        <v>26</v>
      </c>
      <c r="D30">
        <v>23</v>
      </c>
      <c r="E30" t="s">
        <v>6</v>
      </c>
    </row>
    <row r="31" spans="1:5" x14ac:dyDescent="0.25">
      <c r="A31">
        <v>30</v>
      </c>
      <c r="B31">
        <v>110</v>
      </c>
      <c r="C31">
        <v>26</v>
      </c>
      <c r="D31">
        <v>23</v>
      </c>
      <c r="E31" t="s">
        <v>6</v>
      </c>
    </row>
    <row r="32" spans="1:5" x14ac:dyDescent="0.25">
      <c r="A32">
        <v>31</v>
      </c>
      <c r="B32">
        <v>110</v>
      </c>
      <c r="C32">
        <v>26</v>
      </c>
      <c r="D32">
        <v>23</v>
      </c>
      <c r="E32" t="s">
        <v>6</v>
      </c>
    </row>
    <row r="33" spans="1:5" x14ac:dyDescent="0.25">
      <c r="A33">
        <v>32</v>
      </c>
      <c r="B33">
        <v>135</v>
      </c>
      <c r="C33">
        <v>44</v>
      </c>
      <c r="D33">
        <v>35</v>
      </c>
      <c r="E33" t="s">
        <v>10</v>
      </c>
    </row>
    <row r="34" spans="1:5" x14ac:dyDescent="0.25">
      <c r="A34">
        <v>33</v>
      </c>
      <c r="B34">
        <v>135</v>
      </c>
      <c r="C34">
        <v>44</v>
      </c>
      <c r="D34">
        <v>35</v>
      </c>
      <c r="E34" t="s">
        <v>10</v>
      </c>
    </row>
    <row r="35" spans="1:5" x14ac:dyDescent="0.25">
      <c r="A35">
        <v>34</v>
      </c>
      <c r="B35">
        <v>135</v>
      </c>
      <c r="C35">
        <v>44</v>
      </c>
      <c r="D35">
        <v>35</v>
      </c>
      <c r="E35" t="s">
        <v>10</v>
      </c>
    </row>
    <row r="36" spans="1:5" x14ac:dyDescent="0.25">
      <c r="A36">
        <v>35</v>
      </c>
      <c r="B36">
        <v>135</v>
      </c>
      <c r="C36">
        <v>44</v>
      </c>
      <c r="D36">
        <v>35</v>
      </c>
      <c r="E36" t="s">
        <v>10</v>
      </c>
    </row>
    <row r="37" spans="1:5" x14ac:dyDescent="0.25">
      <c r="A37">
        <v>36</v>
      </c>
      <c r="B37">
        <v>135</v>
      </c>
      <c r="C37">
        <v>44</v>
      </c>
      <c r="D37">
        <v>35</v>
      </c>
      <c r="E37" t="s">
        <v>10</v>
      </c>
    </row>
    <row r="38" spans="1:5" x14ac:dyDescent="0.25">
      <c r="A38">
        <v>37</v>
      </c>
      <c r="B38">
        <v>105</v>
      </c>
      <c r="C38">
        <v>44</v>
      </c>
      <c r="D38">
        <v>35</v>
      </c>
      <c r="E38" t="s">
        <v>10</v>
      </c>
    </row>
    <row r="39" spans="1:5" x14ac:dyDescent="0.25">
      <c r="A39">
        <v>38</v>
      </c>
      <c r="B39">
        <v>105</v>
      </c>
      <c r="C39">
        <v>44</v>
      </c>
      <c r="D39">
        <v>35</v>
      </c>
      <c r="E39" t="s">
        <v>10</v>
      </c>
    </row>
    <row r="40" spans="1:5" x14ac:dyDescent="0.25">
      <c r="A40">
        <v>39</v>
      </c>
      <c r="B40">
        <v>105</v>
      </c>
      <c r="C40">
        <v>44</v>
      </c>
      <c r="D40">
        <v>35</v>
      </c>
      <c r="E40" t="s">
        <v>10</v>
      </c>
    </row>
    <row r="41" spans="1:5" x14ac:dyDescent="0.25">
      <c r="A41">
        <v>40</v>
      </c>
      <c r="B41">
        <v>105</v>
      </c>
      <c r="C41">
        <v>44</v>
      </c>
      <c r="D41">
        <v>35</v>
      </c>
      <c r="E41" t="s">
        <v>10</v>
      </c>
    </row>
    <row r="42" spans="1:5" x14ac:dyDescent="0.25">
      <c r="A42">
        <v>41</v>
      </c>
      <c r="B42">
        <v>105</v>
      </c>
      <c r="C42">
        <v>44</v>
      </c>
      <c r="D42">
        <v>35</v>
      </c>
      <c r="E42" t="s">
        <v>10</v>
      </c>
    </row>
    <row r="43" spans="1:5" x14ac:dyDescent="0.25">
      <c r="A43">
        <v>42</v>
      </c>
      <c r="B43">
        <v>150</v>
      </c>
      <c r="C43">
        <v>24</v>
      </c>
      <c r="D43">
        <v>18</v>
      </c>
      <c r="E43" t="s">
        <v>6</v>
      </c>
    </row>
    <row r="44" spans="1:5" x14ac:dyDescent="0.25">
      <c r="A44">
        <v>43</v>
      </c>
      <c r="B44">
        <v>150</v>
      </c>
      <c r="C44">
        <v>24</v>
      </c>
      <c r="D44">
        <v>18</v>
      </c>
      <c r="E44" t="s">
        <v>6</v>
      </c>
    </row>
    <row r="45" spans="1:5" x14ac:dyDescent="0.25">
      <c r="A45">
        <v>44</v>
      </c>
      <c r="B45">
        <v>150</v>
      </c>
      <c r="C45">
        <v>24</v>
      </c>
      <c r="D45">
        <v>18</v>
      </c>
      <c r="E45" t="s">
        <v>6</v>
      </c>
    </row>
    <row r="46" spans="1:5" x14ac:dyDescent="0.25">
      <c r="A46">
        <v>45</v>
      </c>
      <c r="B46">
        <v>150</v>
      </c>
      <c r="C46">
        <v>24</v>
      </c>
      <c r="D46">
        <v>18</v>
      </c>
      <c r="E46" t="s">
        <v>6</v>
      </c>
    </row>
    <row r="47" spans="1:5" x14ac:dyDescent="0.25">
      <c r="A47">
        <v>46</v>
      </c>
      <c r="B47">
        <v>150</v>
      </c>
      <c r="C47">
        <v>24</v>
      </c>
      <c r="D47">
        <v>18</v>
      </c>
      <c r="E47" t="s">
        <v>6</v>
      </c>
    </row>
    <row r="48" spans="1:5" x14ac:dyDescent="0.25">
      <c r="A48">
        <v>47</v>
      </c>
      <c r="B48">
        <v>105</v>
      </c>
      <c r="C48">
        <v>62</v>
      </c>
      <c r="D48">
        <v>30</v>
      </c>
      <c r="E48" t="s">
        <v>6</v>
      </c>
    </row>
    <row r="49" spans="1:5" x14ac:dyDescent="0.25">
      <c r="A49">
        <v>48</v>
      </c>
      <c r="B49">
        <v>105</v>
      </c>
      <c r="C49">
        <v>62</v>
      </c>
      <c r="D49">
        <v>30</v>
      </c>
      <c r="E49" t="s">
        <v>6</v>
      </c>
    </row>
    <row r="50" spans="1:5" x14ac:dyDescent="0.25">
      <c r="A50">
        <v>49</v>
      </c>
      <c r="B50">
        <v>105</v>
      </c>
      <c r="C50">
        <v>62</v>
      </c>
      <c r="D50">
        <v>30</v>
      </c>
      <c r="E50" t="s">
        <v>6</v>
      </c>
    </row>
    <row r="51" spans="1:5" x14ac:dyDescent="0.25">
      <c r="A51">
        <v>50</v>
      </c>
      <c r="B51">
        <v>105</v>
      </c>
      <c r="C51">
        <v>62</v>
      </c>
      <c r="D51">
        <v>30</v>
      </c>
      <c r="E51" t="s">
        <v>6</v>
      </c>
    </row>
    <row r="52" spans="1:5" x14ac:dyDescent="0.25">
      <c r="A52">
        <v>51</v>
      </c>
      <c r="B52">
        <v>105</v>
      </c>
      <c r="C52">
        <v>62</v>
      </c>
      <c r="D52">
        <v>30</v>
      </c>
      <c r="E52" t="s">
        <v>6</v>
      </c>
    </row>
    <row r="53" spans="1:5" x14ac:dyDescent="0.25">
      <c r="A53">
        <v>52</v>
      </c>
      <c r="B53">
        <v>165</v>
      </c>
      <c r="C53">
        <v>44</v>
      </c>
      <c r="D53">
        <v>28</v>
      </c>
      <c r="E53" t="s">
        <v>6</v>
      </c>
    </row>
    <row r="54" spans="1:5" x14ac:dyDescent="0.25">
      <c r="A54">
        <v>53</v>
      </c>
      <c r="B54">
        <v>165</v>
      </c>
      <c r="C54">
        <v>44</v>
      </c>
      <c r="D54">
        <v>28</v>
      </c>
      <c r="E54" t="s">
        <v>6</v>
      </c>
    </row>
    <row r="55" spans="1:5" x14ac:dyDescent="0.25">
      <c r="A55">
        <v>54</v>
      </c>
      <c r="B55">
        <v>165</v>
      </c>
      <c r="C55">
        <v>44</v>
      </c>
      <c r="D55">
        <v>28</v>
      </c>
      <c r="E55" t="s">
        <v>6</v>
      </c>
    </row>
    <row r="56" spans="1:5" x14ac:dyDescent="0.25">
      <c r="A56">
        <v>55</v>
      </c>
      <c r="B56">
        <v>165</v>
      </c>
      <c r="C56">
        <v>44</v>
      </c>
      <c r="D56">
        <v>28</v>
      </c>
      <c r="E56" t="s">
        <v>6</v>
      </c>
    </row>
    <row r="57" spans="1:5" x14ac:dyDescent="0.25">
      <c r="A57">
        <v>56</v>
      </c>
      <c r="B57">
        <v>165</v>
      </c>
      <c r="C57">
        <v>44</v>
      </c>
      <c r="D57">
        <v>28</v>
      </c>
      <c r="E57" t="s">
        <v>6</v>
      </c>
    </row>
    <row r="58" spans="1:5" x14ac:dyDescent="0.25">
      <c r="A58">
        <v>57</v>
      </c>
      <c r="B58">
        <v>200</v>
      </c>
      <c r="C58">
        <v>52</v>
      </c>
      <c r="D58">
        <v>30</v>
      </c>
      <c r="E58" t="s">
        <v>10</v>
      </c>
    </row>
    <row r="59" spans="1:5" x14ac:dyDescent="0.25">
      <c r="A59">
        <v>58</v>
      </c>
      <c r="B59">
        <v>200</v>
      </c>
      <c r="C59">
        <v>52</v>
      </c>
      <c r="D59">
        <v>30</v>
      </c>
      <c r="E59" t="s">
        <v>10</v>
      </c>
    </row>
    <row r="60" spans="1:5" x14ac:dyDescent="0.25">
      <c r="A60">
        <v>59</v>
      </c>
      <c r="B60">
        <v>200</v>
      </c>
      <c r="C60">
        <v>52</v>
      </c>
      <c r="D60">
        <v>30</v>
      </c>
      <c r="E60" t="s">
        <v>10</v>
      </c>
    </row>
    <row r="61" spans="1:5" x14ac:dyDescent="0.25">
      <c r="A61">
        <v>60</v>
      </c>
      <c r="B61">
        <v>200</v>
      </c>
      <c r="C61">
        <v>52</v>
      </c>
      <c r="D61">
        <v>30</v>
      </c>
      <c r="E61" t="s">
        <v>10</v>
      </c>
    </row>
    <row r="62" spans="1:5" x14ac:dyDescent="0.25">
      <c r="A62">
        <v>61</v>
      </c>
      <c r="B62">
        <v>200</v>
      </c>
      <c r="C62">
        <v>52</v>
      </c>
      <c r="D62">
        <v>30</v>
      </c>
      <c r="E62" t="s">
        <v>10</v>
      </c>
    </row>
    <row r="63" spans="1:5" x14ac:dyDescent="0.25">
      <c r="A63">
        <v>62</v>
      </c>
      <c r="B63">
        <v>150</v>
      </c>
      <c r="C63">
        <v>26</v>
      </c>
      <c r="D63">
        <v>18</v>
      </c>
      <c r="E63" t="s">
        <v>6</v>
      </c>
    </row>
    <row r="64" spans="1:5" x14ac:dyDescent="0.25">
      <c r="A64">
        <v>63</v>
      </c>
      <c r="B64">
        <v>150</v>
      </c>
      <c r="C64">
        <v>26</v>
      </c>
      <c r="D64">
        <v>18</v>
      </c>
      <c r="E64" t="s">
        <v>6</v>
      </c>
    </row>
    <row r="65" spans="1:5" x14ac:dyDescent="0.25">
      <c r="A65">
        <v>64</v>
      </c>
      <c r="B65">
        <v>150</v>
      </c>
      <c r="C65">
        <v>26</v>
      </c>
      <c r="D65">
        <v>18</v>
      </c>
      <c r="E65" t="s">
        <v>6</v>
      </c>
    </row>
    <row r="66" spans="1:5" x14ac:dyDescent="0.25">
      <c r="A66">
        <v>65</v>
      </c>
      <c r="B66">
        <v>150</v>
      </c>
      <c r="C66">
        <v>26</v>
      </c>
      <c r="D66">
        <v>18</v>
      </c>
      <c r="E66" t="s">
        <v>6</v>
      </c>
    </row>
    <row r="67" spans="1:5" x14ac:dyDescent="0.25">
      <c r="A67">
        <v>66</v>
      </c>
      <c r="B67">
        <v>150</v>
      </c>
      <c r="C67">
        <v>26</v>
      </c>
      <c r="D67">
        <v>18</v>
      </c>
      <c r="E67" t="s">
        <v>6</v>
      </c>
    </row>
    <row r="68" spans="1:5" x14ac:dyDescent="0.25">
      <c r="A68">
        <v>67</v>
      </c>
      <c r="B68">
        <v>120</v>
      </c>
      <c r="C68">
        <v>62</v>
      </c>
      <c r="D68">
        <v>35</v>
      </c>
      <c r="E68" t="s">
        <v>7</v>
      </c>
    </row>
    <row r="69" spans="1:5" x14ac:dyDescent="0.25">
      <c r="A69">
        <v>68</v>
      </c>
      <c r="B69">
        <v>120</v>
      </c>
      <c r="C69">
        <v>62</v>
      </c>
      <c r="D69">
        <v>35</v>
      </c>
      <c r="E69" t="s">
        <v>7</v>
      </c>
    </row>
    <row r="70" spans="1:5" x14ac:dyDescent="0.25">
      <c r="A70">
        <v>69</v>
      </c>
      <c r="B70">
        <v>120</v>
      </c>
      <c r="C70">
        <v>62</v>
      </c>
      <c r="D70">
        <v>35</v>
      </c>
      <c r="E70" t="s">
        <v>7</v>
      </c>
    </row>
    <row r="71" spans="1:5" x14ac:dyDescent="0.25">
      <c r="A71">
        <v>70</v>
      </c>
      <c r="B71">
        <v>120</v>
      </c>
      <c r="C71">
        <v>62</v>
      </c>
      <c r="D71">
        <v>35</v>
      </c>
      <c r="E71" t="s">
        <v>7</v>
      </c>
    </row>
    <row r="72" spans="1:5" x14ac:dyDescent="0.25">
      <c r="A72">
        <v>71</v>
      </c>
      <c r="B72">
        <v>120</v>
      </c>
      <c r="C72">
        <v>62</v>
      </c>
      <c r="D72">
        <v>35</v>
      </c>
      <c r="E72" t="s">
        <v>7</v>
      </c>
    </row>
    <row r="73" spans="1:5" x14ac:dyDescent="0.25">
      <c r="A73">
        <v>72</v>
      </c>
      <c r="B73">
        <v>142</v>
      </c>
      <c r="C73">
        <v>22</v>
      </c>
      <c r="D73">
        <v>44</v>
      </c>
      <c r="E73" t="s">
        <v>7</v>
      </c>
    </row>
    <row r="74" spans="1:5" x14ac:dyDescent="0.25">
      <c r="A74">
        <v>73</v>
      </c>
      <c r="B74">
        <v>142</v>
      </c>
      <c r="C74">
        <v>22</v>
      </c>
      <c r="D74">
        <v>44</v>
      </c>
      <c r="E74" t="s">
        <v>7</v>
      </c>
    </row>
    <row r="75" spans="1:5" x14ac:dyDescent="0.25">
      <c r="A75">
        <v>74</v>
      </c>
      <c r="B75">
        <v>142</v>
      </c>
      <c r="C75">
        <v>22</v>
      </c>
      <c r="D75">
        <v>44</v>
      </c>
      <c r="E75" t="s">
        <v>7</v>
      </c>
    </row>
    <row r="76" spans="1:5" x14ac:dyDescent="0.25">
      <c r="A76">
        <v>75</v>
      </c>
      <c r="B76">
        <v>142</v>
      </c>
      <c r="C76">
        <v>22</v>
      </c>
      <c r="D76">
        <v>44</v>
      </c>
      <c r="E76" t="s">
        <v>7</v>
      </c>
    </row>
    <row r="77" spans="1:5" x14ac:dyDescent="0.25">
      <c r="A77">
        <v>76</v>
      </c>
      <c r="B77">
        <v>142</v>
      </c>
      <c r="C77">
        <v>22</v>
      </c>
      <c r="D77">
        <v>44</v>
      </c>
      <c r="E77" t="s">
        <v>7</v>
      </c>
    </row>
    <row r="78" spans="1:5" x14ac:dyDescent="0.25">
      <c r="A78">
        <v>77</v>
      </c>
      <c r="B78">
        <v>100</v>
      </c>
      <c r="C78">
        <v>24</v>
      </c>
      <c r="D78">
        <v>48</v>
      </c>
      <c r="E78" t="s">
        <v>6</v>
      </c>
    </row>
    <row r="79" spans="1:5" x14ac:dyDescent="0.25">
      <c r="A79">
        <v>78</v>
      </c>
      <c r="B79">
        <v>100</v>
      </c>
      <c r="C79">
        <v>24</v>
      </c>
      <c r="D79">
        <v>48</v>
      </c>
      <c r="E79" t="s">
        <v>6</v>
      </c>
    </row>
    <row r="80" spans="1:5" x14ac:dyDescent="0.25">
      <c r="A80">
        <v>79</v>
      </c>
      <c r="B80">
        <v>100</v>
      </c>
      <c r="C80">
        <v>24</v>
      </c>
      <c r="D80">
        <v>48</v>
      </c>
      <c r="E80" t="s">
        <v>6</v>
      </c>
    </row>
    <row r="81" spans="1:5" x14ac:dyDescent="0.25">
      <c r="A81">
        <v>80</v>
      </c>
      <c r="B81">
        <v>100</v>
      </c>
      <c r="C81">
        <v>24</v>
      </c>
      <c r="D81">
        <v>48</v>
      </c>
      <c r="E81" t="s">
        <v>6</v>
      </c>
    </row>
    <row r="82" spans="1:5" x14ac:dyDescent="0.25">
      <c r="A82">
        <v>81</v>
      </c>
      <c r="B82">
        <v>100</v>
      </c>
      <c r="C82">
        <v>24</v>
      </c>
      <c r="D82">
        <v>48</v>
      </c>
      <c r="E82" t="s">
        <v>6</v>
      </c>
    </row>
    <row r="83" spans="1:5" x14ac:dyDescent="0.25">
      <c r="A83">
        <v>82</v>
      </c>
      <c r="B83">
        <v>210</v>
      </c>
      <c r="C83">
        <v>26</v>
      </c>
      <c r="D83">
        <v>35</v>
      </c>
      <c r="E83" t="s">
        <v>7</v>
      </c>
    </row>
    <row r="84" spans="1:5" x14ac:dyDescent="0.25">
      <c r="A84">
        <v>83</v>
      </c>
      <c r="B84">
        <v>210</v>
      </c>
      <c r="C84">
        <v>26</v>
      </c>
      <c r="D84">
        <v>35</v>
      </c>
      <c r="E84" t="s">
        <v>7</v>
      </c>
    </row>
    <row r="85" spans="1:5" x14ac:dyDescent="0.25">
      <c r="A85">
        <v>84</v>
      </c>
      <c r="B85">
        <v>210</v>
      </c>
      <c r="C85">
        <v>26</v>
      </c>
      <c r="D85">
        <v>35</v>
      </c>
      <c r="E85" t="s">
        <v>7</v>
      </c>
    </row>
    <row r="86" spans="1:5" x14ac:dyDescent="0.25">
      <c r="A86">
        <v>85</v>
      </c>
      <c r="B86">
        <v>210</v>
      </c>
      <c r="C86">
        <v>26</v>
      </c>
      <c r="D86">
        <v>35</v>
      </c>
      <c r="E86" t="s">
        <v>7</v>
      </c>
    </row>
    <row r="87" spans="1:5" x14ac:dyDescent="0.25">
      <c r="A87">
        <v>86</v>
      </c>
      <c r="B87">
        <v>210</v>
      </c>
      <c r="C87">
        <v>26</v>
      </c>
      <c r="D87">
        <v>35</v>
      </c>
      <c r="E87" t="s">
        <v>7</v>
      </c>
    </row>
    <row r="88" spans="1:5" x14ac:dyDescent="0.25">
      <c r="A88">
        <v>87</v>
      </c>
      <c r="B88">
        <v>150</v>
      </c>
      <c r="C88">
        <v>30</v>
      </c>
      <c r="D88">
        <v>45</v>
      </c>
      <c r="E88" t="s">
        <v>7</v>
      </c>
    </row>
    <row r="89" spans="1:5" x14ac:dyDescent="0.25">
      <c r="A89">
        <v>88</v>
      </c>
      <c r="B89">
        <v>150</v>
      </c>
      <c r="C89">
        <v>30</v>
      </c>
      <c r="D89">
        <v>45</v>
      </c>
      <c r="E89" t="s">
        <v>7</v>
      </c>
    </row>
    <row r="90" spans="1:5" x14ac:dyDescent="0.25">
      <c r="A90">
        <v>89</v>
      </c>
      <c r="B90">
        <v>150</v>
      </c>
      <c r="C90">
        <v>30</v>
      </c>
      <c r="D90">
        <v>45</v>
      </c>
      <c r="E90" t="s">
        <v>7</v>
      </c>
    </row>
    <row r="91" spans="1:5" x14ac:dyDescent="0.25">
      <c r="A91">
        <v>90</v>
      </c>
      <c r="B91">
        <v>150</v>
      </c>
      <c r="C91">
        <v>30</v>
      </c>
      <c r="D91">
        <v>45</v>
      </c>
      <c r="E91" t="s">
        <v>7</v>
      </c>
    </row>
    <row r="92" spans="1:5" x14ac:dyDescent="0.25">
      <c r="A92">
        <v>91</v>
      </c>
      <c r="B92">
        <v>150</v>
      </c>
      <c r="C92">
        <v>30</v>
      </c>
      <c r="D92">
        <v>45</v>
      </c>
      <c r="E92" t="s">
        <v>7</v>
      </c>
    </row>
    <row r="93" spans="1:5" x14ac:dyDescent="0.25">
      <c r="A93">
        <v>92</v>
      </c>
      <c r="B93">
        <v>95</v>
      </c>
      <c r="C93">
        <v>30</v>
      </c>
      <c r="D93">
        <v>15</v>
      </c>
      <c r="E93" t="s">
        <v>6</v>
      </c>
    </row>
    <row r="94" spans="1:5" x14ac:dyDescent="0.25">
      <c r="A94">
        <v>93</v>
      </c>
      <c r="B94">
        <v>95</v>
      </c>
      <c r="C94">
        <v>30</v>
      </c>
      <c r="D94">
        <v>15</v>
      </c>
      <c r="E94" t="s">
        <v>6</v>
      </c>
    </row>
    <row r="95" spans="1:5" x14ac:dyDescent="0.25">
      <c r="A95">
        <v>94</v>
      </c>
      <c r="B95">
        <v>95</v>
      </c>
      <c r="C95">
        <v>30</v>
      </c>
      <c r="D95">
        <v>15</v>
      </c>
      <c r="E95" t="s">
        <v>6</v>
      </c>
    </row>
    <row r="96" spans="1:5" x14ac:dyDescent="0.25">
      <c r="A96">
        <v>95</v>
      </c>
      <c r="B96">
        <v>95</v>
      </c>
      <c r="C96">
        <v>30</v>
      </c>
      <c r="D96">
        <v>15</v>
      </c>
      <c r="E96" t="s">
        <v>6</v>
      </c>
    </row>
    <row r="97" spans="1:5" x14ac:dyDescent="0.25">
      <c r="A97">
        <v>96</v>
      </c>
      <c r="B97">
        <v>95</v>
      </c>
      <c r="C97">
        <v>30</v>
      </c>
      <c r="D97">
        <v>15</v>
      </c>
      <c r="E97" t="s">
        <v>6</v>
      </c>
    </row>
    <row r="98" spans="1:5" x14ac:dyDescent="0.25">
      <c r="A98">
        <v>97</v>
      </c>
      <c r="B98">
        <v>240</v>
      </c>
      <c r="C98">
        <v>30</v>
      </c>
      <c r="D98">
        <v>50</v>
      </c>
      <c r="E98" t="s">
        <v>7</v>
      </c>
    </row>
    <row r="99" spans="1:5" x14ac:dyDescent="0.25">
      <c r="A99">
        <v>98</v>
      </c>
      <c r="B99">
        <v>240</v>
      </c>
      <c r="C99">
        <v>30</v>
      </c>
      <c r="D99">
        <v>50</v>
      </c>
      <c r="E99" t="s">
        <v>7</v>
      </c>
    </row>
    <row r="100" spans="1:5" x14ac:dyDescent="0.25">
      <c r="A100">
        <v>99</v>
      </c>
      <c r="B100">
        <v>240</v>
      </c>
      <c r="C100">
        <v>30</v>
      </c>
      <c r="D100">
        <v>50</v>
      </c>
      <c r="E100" t="s">
        <v>7</v>
      </c>
    </row>
    <row r="101" spans="1:5" x14ac:dyDescent="0.25">
      <c r="A101">
        <v>100</v>
      </c>
      <c r="B101">
        <v>240</v>
      </c>
      <c r="C101">
        <v>30</v>
      </c>
      <c r="D101">
        <v>50</v>
      </c>
      <c r="E101" t="s">
        <v>7</v>
      </c>
    </row>
    <row r="102" spans="1:5" x14ac:dyDescent="0.25">
      <c r="A102">
        <v>101</v>
      </c>
      <c r="B102">
        <v>240</v>
      </c>
      <c r="C102">
        <v>30</v>
      </c>
      <c r="D102">
        <v>50</v>
      </c>
      <c r="E102" t="s">
        <v>7</v>
      </c>
    </row>
    <row r="103" spans="1:5" x14ac:dyDescent="0.25">
      <c r="A103">
        <v>102</v>
      </c>
      <c r="B103">
        <v>240</v>
      </c>
      <c r="C103">
        <v>30</v>
      </c>
      <c r="D103">
        <v>50</v>
      </c>
      <c r="E103" t="s">
        <v>7</v>
      </c>
    </row>
    <row r="104" spans="1:5" x14ac:dyDescent="0.25">
      <c r="A104">
        <v>103</v>
      </c>
      <c r="B104">
        <v>150</v>
      </c>
      <c r="C104">
        <v>26</v>
      </c>
      <c r="D104">
        <v>25</v>
      </c>
      <c r="E104" t="s">
        <v>10</v>
      </c>
    </row>
    <row r="105" spans="1:5" x14ac:dyDescent="0.25">
      <c r="A105">
        <v>104</v>
      </c>
      <c r="B105">
        <v>150</v>
      </c>
      <c r="C105">
        <v>26</v>
      </c>
      <c r="D105">
        <v>25</v>
      </c>
      <c r="E105" t="s">
        <v>10</v>
      </c>
    </row>
    <row r="106" spans="1:5" x14ac:dyDescent="0.25">
      <c r="A106">
        <v>105</v>
      </c>
      <c r="B106">
        <v>150</v>
      </c>
      <c r="C106">
        <v>26</v>
      </c>
      <c r="D106">
        <v>25</v>
      </c>
      <c r="E106" t="s">
        <v>10</v>
      </c>
    </row>
    <row r="107" spans="1:5" x14ac:dyDescent="0.25">
      <c r="A107">
        <v>106</v>
      </c>
      <c r="B107">
        <v>150</v>
      </c>
      <c r="C107">
        <v>26</v>
      </c>
      <c r="D107">
        <v>25</v>
      </c>
      <c r="E107" t="s">
        <v>10</v>
      </c>
    </row>
    <row r="108" spans="1:5" x14ac:dyDescent="0.25">
      <c r="A108">
        <v>107</v>
      </c>
      <c r="B108">
        <v>150</v>
      </c>
      <c r="C108">
        <v>26</v>
      </c>
      <c r="D108">
        <v>25</v>
      </c>
      <c r="E108" t="s">
        <v>10</v>
      </c>
    </row>
    <row r="109" spans="1:5" x14ac:dyDescent="0.25">
      <c r="A109">
        <v>108</v>
      </c>
      <c r="B109">
        <v>185</v>
      </c>
      <c r="C109">
        <v>50</v>
      </c>
      <c r="D109">
        <v>93</v>
      </c>
      <c r="E109" t="s">
        <v>7</v>
      </c>
    </row>
    <row r="110" spans="1:5" x14ac:dyDescent="0.25">
      <c r="A110">
        <v>109</v>
      </c>
      <c r="B110">
        <v>185</v>
      </c>
      <c r="C110">
        <v>50</v>
      </c>
      <c r="D110">
        <v>93</v>
      </c>
      <c r="E110" t="s">
        <v>7</v>
      </c>
    </row>
    <row r="111" spans="1:5" x14ac:dyDescent="0.25">
      <c r="A111">
        <v>110</v>
      </c>
      <c r="B111">
        <v>185</v>
      </c>
      <c r="C111">
        <v>50</v>
      </c>
      <c r="D111">
        <v>93</v>
      </c>
      <c r="E111" t="s">
        <v>7</v>
      </c>
    </row>
    <row r="112" spans="1:5" x14ac:dyDescent="0.25">
      <c r="A112">
        <v>111</v>
      </c>
      <c r="B112">
        <v>185</v>
      </c>
      <c r="C112">
        <v>50</v>
      </c>
      <c r="D112">
        <v>93</v>
      </c>
      <c r="E112" t="s">
        <v>7</v>
      </c>
    </row>
    <row r="113" spans="1:5" x14ac:dyDescent="0.25">
      <c r="A113">
        <v>112</v>
      </c>
      <c r="B113">
        <v>185</v>
      </c>
      <c r="C113">
        <v>50</v>
      </c>
      <c r="D113">
        <v>93</v>
      </c>
      <c r="E113" t="s">
        <v>7</v>
      </c>
    </row>
    <row r="114" spans="1:5" x14ac:dyDescent="0.25">
      <c r="A114">
        <v>113</v>
      </c>
      <c r="B114">
        <v>250</v>
      </c>
      <c r="C114">
        <v>20</v>
      </c>
      <c r="D114">
        <v>27</v>
      </c>
      <c r="E114" t="s">
        <v>10</v>
      </c>
    </row>
    <row r="115" spans="1:5" x14ac:dyDescent="0.25">
      <c r="A115">
        <v>114</v>
      </c>
      <c r="B115">
        <v>250</v>
      </c>
      <c r="C115">
        <v>22</v>
      </c>
      <c r="D115">
        <v>30</v>
      </c>
      <c r="E115" t="s">
        <v>7</v>
      </c>
    </row>
    <row r="116" spans="1:5" x14ac:dyDescent="0.25">
      <c r="A116">
        <v>115</v>
      </c>
      <c r="B116">
        <v>185</v>
      </c>
      <c r="C116">
        <v>26</v>
      </c>
      <c r="D116">
        <v>35</v>
      </c>
      <c r="E116" t="s">
        <v>10</v>
      </c>
    </row>
    <row r="117" spans="1:5" x14ac:dyDescent="0.25">
      <c r="A117">
        <v>116</v>
      </c>
      <c r="B117">
        <v>185</v>
      </c>
      <c r="C117">
        <v>26</v>
      </c>
      <c r="D117">
        <v>35</v>
      </c>
      <c r="E117" t="s">
        <v>10</v>
      </c>
    </row>
    <row r="118" spans="1:5" x14ac:dyDescent="0.25">
      <c r="A118">
        <v>117</v>
      </c>
      <c r="B118">
        <v>185</v>
      </c>
      <c r="C118">
        <v>26</v>
      </c>
      <c r="D118">
        <v>35</v>
      </c>
      <c r="E118" t="s">
        <v>10</v>
      </c>
    </row>
    <row r="119" spans="1:5" x14ac:dyDescent="0.25">
      <c r="A119">
        <v>118</v>
      </c>
      <c r="B119">
        <v>165</v>
      </c>
      <c r="C119">
        <v>36</v>
      </c>
      <c r="D119">
        <v>33</v>
      </c>
      <c r="E119" t="s">
        <v>7</v>
      </c>
    </row>
    <row r="120" spans="1:5" x14ac:dyDescent="0.25">
      <c r="A120">
        <v>119</v>
      </c>
      <c r="B120">
        <v>165</v>
      </c>
      <c r="C120">
        <v>36</v>
      </c>
      <c r="D120">
        <v>33</v>
      </c>
      <c r="E120" t="s">
        <v>7</v>
      </c>
    </row>
    <row r="121" spans="1:5" x14ac:dyDescent="0.25">
      <c r="A121">
        <v>120</v>
      </c>
      <c r="B121">
        <v>165</v>
      </c>
      <c r="C121">
        <v>36</v>
      </c>
      <c r="D121">
        <v>33</v>
      </c>
      <c r="E121" t="s">
        <v>7</v>
      </c>
    </row>
    <row r="122" spans="1:5" x14ac:dyDescent="0.25">
      <c r="A122">
        <v>121</v>
      </c>
      <c r="B122">
        <v>165</v>
      </c>
      <c r="C122">
        <v>36</v>
      </c>
      <c r="D122">
        <v>33</v>
      </c>
      <c r="E122" t="s">
        <v>7</v>
      </c>
    </row>
    <row r="123" spans="1:5" x14ac:dyDescent="0.25">
      <c r="A123">
        <v>122</v>
      </c>
      <c r="B123">
        <v>165</v>
      </c>
      <c r="C123">
        <v>36</v>
      </c>
      <c r="D123">
        <v>33</v>
      </c>
      <c r="E123" t="s">
        <v>7</v>
      </c>
    </row>
    <row r="124" spans="1:5" x14ac:dyDescent="0.25">
      <c r="A124">
        <v>123</v>
      </c>
      <c r="B124">
        <v>150</v>
      </c>
      <c r="C124">
        <v>36</v>
      </c>
      <c r="D124">
        <v>40</v>
      </c>
      <c r="E124" t="s">
        <v>10</v>
      </c>
    </row>
    <row r="125" spans="1:5" x14ac:dyDescent="0.25">
      <c r="A125">
        <v>124</v>
      </c>
      <c r="B125">
        <v>150</v>
      </c>
      <c r="C125">
        <v>36</v>
      </c>
      <c r="D125">
        <v>40</v>
      </c>
      <c r="E125" t="s">
        <v>10</v>
      </c>
    </row>
    <row r="126" spans="1:5" x14ac:dyDescent="0.25">
      <c r="A126">
        <v>125</v>
      </c>
      <c r="B126">
        <v>165</v>
      </c>
      <c r="C126">
        <v>38</v>
      </c>
      <c r="D126">
        <v>25</v>
      </c>
      <c r="E126" t="s">
        <v>10</v>
      </c>
    </row>
    <row r="127" spans="1:5" x14ac:dyDescent="0.25">
      <c r="A127">
        <v>126</v>
      </c>
      <c r="B127">
        <v>165</v>
      </c>
      <c r="C127">
        <v>38</v>
      </c>
      <c r="D127">
        <v>25</v>
      </c>
      <c r="E127" t="s">
        <v>10</v>
      </c>
    </row>
    <row r="128" spans="1:5" x14ac:dyDescent="0.25">
      <c r="A128">
        <v>127</v>
      </c>
      <c r="B128">
        <v>180</v>
      </c>
      <c r="C128">
        <v>25</v>
      </c>
      <c r="D128">
        <v>53</v>
      </c>
      <c r="E128" t="s">
        <v>7</v>
      </c>
    </row>
    <row r="129" spans="1:5" x14ac:dyDescent="0.25">
      <c r="A129">
        <v>128</v>
      </c>
      <c r="B129">
        <v>180</v>
      </c>
      <c r="C129">
        <v>25</v>
      </c>
      <c r="D129">
        <v>53</v>
      </c>
      <c r="E129" t="s">
        <v>7</v>
      </c>
    </row>
    <row r="130" spans="1:5" x14ac:dyDescent="0.25">
      <c r="A130">
        <v>129</v>
      </c>
      <c r="B130">
        <v>180</v>
      </c>
      <c r="C130">
        <v>25</v>
      </c>
      <c r="D130">
        <v>53</v>
      </c>
      <c r="E130" t="s">
        <v>7</v>
      </c>
    </row>
    <row r="131" spans="1:5" x14ac:dyDescent="0.25">
      <c r="A131">
        <v>130</v>
      </c>
      <c r="B131">
        <v>180</v>
      </c>
      <c r="C131">
        <v>25</v>
      </c>
      <c r="D131">
        <v>53</v>
      </c>
      <c r="E131" t="s">
        <v>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Sayfa1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acseckin</dc:creator>
  <cp:lastModifiedBy>Ahmet Çağdaş Seçkin</cp:lastModifiedBy>
  <dcterms:created xsi:type="dcterms:W3CDTF">2015-06-05T18:19:34Z</dcterms:created>
  <dcterms:modified xsi:type="dcterms:W3CDTF">2023-09-22T10:11:06Z</dcterms:modified>
</cp:coreProperties>
</file>