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2001_{10AC0452-D22F-4CDB-A91F-9FB006701C89}" xr6:coauthVersionLast="47" xr6:coauthVersionMax="47" xr10:uidLastSave="{00000000-0000-0000-0000-000000000000}"/>
  <bookViews>
    <workbookView xWindow="-108" yWindow="-108" windowWidth="23256" windowHeight="13176" activeTab="3" xr2:uid="{00000000-000D-0000-FFFF-FFFF00000000}"/>
  </bookViews>
  <sheets>
    <sheet name="Sheet1" sheetId="4" r:id="rId1"/>
    <sheet name="Source Data " sheetId="1" r:id="rId2"/>
    <sheet name="Pivot Table " sheetId="2" r:id="rId3"/>
    <sheet name="Dashboard " sheetId="3" r:id="rId4"/>
  </sheets>
  <definedNames>
    <definedName name="Slicer_Opponent">#N/A</definedName>
    <definedName name="Slicer_Venue">#N/A</definedName>
  </definedNames>
  <calcPr calcId="162913"/>
  <pivotCaches>
    <pivotCache cacheId="3"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<sst xmlns="http://schemas.openxmlformats.org/spreadsheetml/2006/main" count="183" uniqueCount="65">
  <si>
    <t>Matchday</t>
  </si>
  <si>
    <t>Date</t>
  </si>
  <si>
    <t>Venue</t>
  </si>
  <si>
    <t>Opponent</t>
  </si>
  <si>
    <t>Result</t>
  </si>
  <si>
    <t>Pos.</t>
  </si>
  <si>
    <t>A</t>
  </si>
  <si>
    <t>Arsenal FC</t>
  </si>
  <si>
    <t>CF</t>
  </si>
  <si>
    <t>H</t>
  </si>
  <si>
    <t>Chelsea FC</t>
  </si>
  <si>
    <t>SS</t>
  </si>
  <si>
    <t>Nottingham Forest</t>
  </si>
  <si>
    <t>Newcastle United</t>
  </si>
  <si>
    <t>Aston Villa</t>
  </si>
  <si>
    <t>LW</t>
  </si>
  <si>
    <t>90 + 12'</t>
  </si>
  <si>
    <t>Liverpool FC</t>
  </si>
  <si>
    <t>RW</t>
  </si>
  <si>
    <t>Brentford FC</t>
  </si>
  <si>
    <t>Manchester City</t>
  </si>
  <si>
    <t>Brighton &amp; Hove Albion</t>
  </si>
  <si>
    <t>AM</t>
  </si>
  <si>
    <t>Crystal Palace</t>
  </si>
  <si>
    <t>Southampton FC</t>
  </si>
  <si>
    <t>Fulham FC</t>
  </si>
  <si>
    <t>AFC Bournemouth</t>
  </si>
  <si>
    <t>Everton FC</t>
  </si>
  <si>
    <t>West Ham United</t>
  </si>
  <si>
    <t>45 + 1'</t>
  </si>
  <si>
    <t>Ipswich Town</t>
  </si>
  <si>
    <t>Leicester City</t>
  </si>
  <si>
    <t>Manchester United</t>
  </si>
  <si>
    <t>Tottenham Hotspur</t>
  </si>
  <si>
    <t>Suspension through sports court</t>
  </si>
  <si>
    <t> Red card suspension</t>
  </si>
  <si>
    <t>27'</t>
  </si>
  <si>
    <t>Goal</t>
  </si>
  <si>
    <t xml:space="preserve">Asist </t>
  </si>
  <si>
    <t xml:space="preserve">yellow card </t>
  </si>
  <si>
    <t xml:space="preserve">red card </t>
  </si>
  <si>
    <t xml:space="preserve">minutes per match  </t>
  </si>
  <si>
    <t>Row Labels</t>
  </si>
  <si>
    <t>Grand Total</t>
  </si>
  <si>
    <t>Sum of Goal</t>
  </si>
  <si>
    <t xml:space="preserve">Sum of Asist </t>
  </si>
  <si>
    <t xml:space="preserve">Count of yellow card </t>
  </si>
  <si>
    <t xml:space="preserve">Count of red card </t>
  </si>
  <si>
    <t xml:space="preserve">Sum of minutes per match  </t>
  </si>
  <si>
    <t>2024</t>
  </si>
  <si>
    <t>2025</t>
  </si>
  <si>
    <t>Qtr1</t>
  </si>
  <si>
    <t>Qtr2</t>
  </si>
  <si>
    <t>Qtr3</t>
  </si>
  <si>
    <t>Qtr4</t>
  </si>
  <si>
    <t>Jan</t>
  </si>
  <si>
    <t>Feb</t>
  </si>
  <si>
    <t>Mar</t>
  </si>
  <si>
    <t>Apr</t>
  </si>
  <si>
    <t>May</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</si>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</sst>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9999"/>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theme="1"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14" fontId="0" fillId="0" borderId="0" xfId="0" applyNumberFormat="1"/>
    <xf numFmtId="20" fontId="0" fillId="0" borderId="0" xfId="0" applyNumberFormat="1"/>
    <xf numFmtId="0" fontId="0" fillId="2" borderId="0" xfId="0" applyFill="1" applyAlignment="1">
      <alignment horizontal="center"/>
    </xf>
    <xf numFmtId="1" fontId="0" fillId="2" borderId="0" xfId="0" applyNumberFormat="1" applyFill="1" applyAlignment="1">
      <alignment horizontal="center"/>
    </xf>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3" borderId="0" xfId="0" applyFont="1" applyFill="1"/>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0" fontId="0" fillId="0" borderId="0" xfId="0" applyAlignment="1">
      <alignment horizontal="left" indent="2"/>
    </xf>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(version 1).xlsb.xlsx]Pivot Table !PivotTable3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and assists against</a:t>
            </a:r>
            <a:r>
              <a:rPr lang="en-US" baseline="0"/>
              <a:t> each openant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11519296360835E-2"/>
          <c:y val="7.8669072615923E-2"/>
          <c:w val="0.88739327717146832"/>
          <c:h val="0.58009981558996571"/>
        </c:manualLayout>
      </c:layout>
      <c:barChart>
        <c:barDir val="col"/>
        <c:grouping val="stacked"/>
        <c:varyColors val="0"/>
        <c:ser>
          <c:idx val="0"/>
          <c:order val="0"/>
          <c:tx>
            <c:strRef>
              <c:f>'Pivot Table '!$I$6</c:f>
              <c:strCache>
                <c:ptCount val="1"/>
                <c:pt idx="0">
                  <c:v>Sum of Goal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'!$H$7:$H$26</c:f>
              <c:strCache>
                <c:ptCount val="19"/>
                <c:pt idx="0">
                  <c:v>West Ham United</c:v>
                </c:pt>
                <c:pt idx="1">
                  <c:v>Tottenham Hotspur</c:v>
                </c:pt>
                <c:pt idx="2">
                  <c:v>Southampton FC</c:v>
                </c:pt>
                <c:pt idx="3">
                  <c:v>Nottingham Forest</c:v>
                </c:pt>
                <c:pt idx="4">
                  <c:v>Newcastle United</c:v>
                </c:pt>
                <c:pt idx="5">
                  <c:v>Manchester United</c:v>
                </c:pt>
                <c:pt idx="6">
                  <c:v>Manchester City</c:v>
                </c:pt>
                <c:pt idx="7">
                  <c:v>Liverpool FC</c:v>
                </c:pt>
                <c:pt idx="8">
                  <c:v>Leicester City</c:v>
                </c:pt>
                <c:pt idx="9">
                  <c:v>Ipswich Town</c:v>
                </c:pt>
                <c:pt idx="10">
                  <c:v>Fulham FC</c:v>
                </c:pt>
                <c:pt idx="11">
                  <c:v>Everton FC</c:v>
                </c:pt>
                <c:pt idx="12">
                  <c:v>Crystal Palace</c:v>
                </c:pt>
                <c:pt idx="13">
                  <c:v>Chelsea FC</c:v>
                </c:pt>
                <c:pt idx="14">
                  <c:v>Brighton &amp; Hove Albion</c:v>
                </c:pt>
                <c:pt idx="15">
                  <c:v>Brentford FC</c:v>
                </c:pt>
                <c:pt idx="16">
                  <c:v>Aston Villa</c:v>
                </c:pt>
                <c:pt idx="17">
                  <c:v>Arsenal FC</c:v>
                </c:pt>
                <c:pt idx="18">
                  <c:v>AFC Bournemouth</c:v>
                </c:pt>
              </c:strCache>
            </c:strRef>
          </c:cat>
          <c:val>
            <c:numRef>
              <c:f>'Pivot Table '!$I$7:$I$26</c:f>
              <c:numCache>
                <c:formatCode>General</c:formatCode>
                <c:ptCount val="19"/>
                <c:pt idx="1">
                  <c:v>1</c:v>
                </c:pt>
                <c:pt idx="2">
                  <c:v>1</c:v>
                </c:pt>
                <c:pt idx="5">
                  <c:v>1</c:v>
                </c:pt>
                <c:pt idx="7">
                  <c:v>1</c:v>
                </c:pt>
                <c:pt idx="8">
                  <c:v>2</c:v>
                </c:pt>
                <c:pt idx="9">
                  <c:v>1</c:v>
                </c:pt>
                <c:pt idx="10">
                  <c:v>2</c:v>
                </c:pt>
                <c:pt idx="13">
                  <c:v>1</c:v>
                </c:pt>
                <c:pt idx="14">
                  <c:v>1</c:v>
                </c:pt>
                <c:pt idx="15">
                  <c:v>1</c:v>
                </c:pt>
                <c:pt idx="16">
                  <c:v>2</c:v>
                </c:pt>
                <c:pt idx="18">
                  <c:v>1</c:v>
                </c:pt>
              </c:numCache>
            </c:numRef>
          </c:val>
          <c:extLst>
            <c:ext xmlns:c16="http://schemas.microsoft.com/office/drawing/2014/chart" uri="{C3380CC4-5D6E-409C-BE32-E72D297353CC}">
              <c16:uniqueId val="{00000000-B4C5-4C08-9D87-CF215A1FA7AB}"/>
            </c:ext>
          </c:extLst>
        </c:ser>
        <c:ser>
          <c:idx val="1"/>
          <c:order val="1"/>
          <c:tx>
            <c:strRef>
              <c:f>'Pivot Table '!$J$6</c:f>
              <c:strCache>
                <c:ptCount val="1"/>
                <c:pt idx="0">
                  <c:v>Sum of Asist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'!$H$7:$H$26</c:f>
              <c:strCache>
                <c:ptCount val="19"/>
                <c:pt idx="0">
                  <c:v>West Ham United</c:v>
                </c:pt>
                <c:pt idx="1">
                  <c:v>Tottenham Hotspur</c:v>
                </c:pt>
                <c:pt idx="2">
                  <c:v>Southampton FC</c:v>
                </c:pt>
                <c:pt idx="3">
                  <c:v>Nottingham Forest</c:v>
                </c:pt>
                <c:pt idx="4">
                  <c:v>Newcastle United</c:v>
                </c:pt>
                <c:pt idx="5">
                  <c:v>Manchester United</c:v>
                </c:pt>
                <c:pt idx="6">
                  <c:v>Manchester City</c:v>
                </c:pt>
                <c:pt idx="7">
                  <c:v>Liverpool FC</c:v>
                </c:pt>
                <c:pt idx="8">
                  <c:v>Leicester City</c:v>
                </c:pt>
                <c:pt idx="9">
                  <c:v>Ipswich Town</c:v>
                </c:pt>
                <c:pt idx="10">
                  <c:v>Fulham FC</c:v>
                </c:pt>
                <c:pt idx="11">
                  <c:v>Everton FC</c:v>
                </c:pt>
                <c:pt idx="12">
                  <c:v>Crystal Palace</c:v>
                </c:pt>
                <c:pt idx="13">
                  <c:v>Chelsea FC</c:v>
                </c:pt>
                <c:pt idx="14">
                  <c:v>Brighton &amp; Hove Albion</c:v>
                </c:pt>
                <c:pt idx="15">
                  <c:v>Brentford FC</c:v>
                </c:pt>
                <c:pt idx="16">
                  <c:v>Aston Villa</c:v>
                </c:pt>
                <c:pt idx="17">
                  <c:v>Arsenal FC</c:v>
                </c:pt>
                <c:pt idx="18">
                  <c:v>AFC Bournemouth</c:v>
                </c:pt>
              </c:strCache>
            </c:strRef>
          </c:cat>
          <c:val>
            <c:numRef>
              <c:f>'Pivot Table '!$J$7:$J$26</c:f>
              <c:numCache>
                <c:formatCode>General</c:formatCode>
                <c:ptCount val="19"/>
                <c:pt idx="2">
                  <c:v>1</c:v>
                </c:pt>
                <c:pt idx="5">
                  <c:v>1</c:v>
                </c:pt>
                <c:pt idx="8">
                  <c:v>2</c:v>
                </c:pt>
                <c:pt idx="10">
                  <c:v>1</c:v>
                </c:pt>
                <c:pt idx="12">
                  <c:v>1</c:v>
                </c:pt>
              </c:numCache>
            </c:numRef>
          </c:val>
          <c:extLst>
            <c:ext xmlns:c16="http://schemas.microsoft.com/office/drawing/2014/chart" uri="{C3380CC4-5D6E-409C-BE32-E72D297353CC}">
              <c16:uniqueId val="{00000001-B4C5-4C08-9D87-CF215A1FA7AB}"/>
            </c:ext>
          </c:extLst>
        </c:ser>
        <c:dLbls>
          <c:showLegendKey val="0"/>
          <c:showVal val="1"/>
          <c:showCatName val="0"/>
          <c:showSerName val="0"/>
          <c:showPercent val="0"/>
          <c:showBubbleSize val="0"/>
        </c:dLbls>
        <c:gapWidth val="182"/>
        <c:overlap val="100"/>
        <c:axId val="1552877920"/>
        <c:axId val="1552866880"/>
      </c:barChart>
      <c:catAx>
        <c:axId val="155287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66880"/>
        <c:crosses val="autoZero"/>
        <c:auto val="1"/>
        <c:lblAlgn val="ctr"/>
        <c:lblOffset val="100"/>
        <c:noMultiLvlLbl val="0"/>
      </c:catAx>
      <c:valAx>
        <c:axId val="1552866880"/>
        <c:scaling>
          <c:orientation val="minMax"/>
          <c:max val="4"/>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77920"/>
        <c:crosses val="autoZero"/>
        <c:crossBetween val="between"/>
        <c:minorUnit val="1"/>
      </c:valAx>
      <c:spPr>
        <a:noFill/>
        <a:ln>
          <a:noFill/>
        </a:ln>
        <a:effectLst/>
      </c:spPr>
    </c:plotArea>
    <c:legend>
      <c:legendPos val="r"/>
      <c:layout>
        <c:manualLayout>
          <c:xMode val="edge"/>
          <c:yMode val="edge"/>
          <c:x val="0.30292054799306495"/>
          <c:y val="0.91638018753090644"/>
          <c:w val="0.44194911368192119"/>
          <c:h val="8.23664365323899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(version 1).xlsb.xlsx]Pivot Table !PivotTable2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VS Away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44960316215454E-2"/>
          <c:y val="4.0647555774278213E-2"/>
          <c:w val="0.88349609231806914"/>
          <c:h val="0.60885655597398147"/>
        </c:manualLayout>
      </c:layout>
      <c:barChart>
        <c:barDir val="col"/>
        <c:grouping val="clustered"/>
        <c:varyColors val="0"/>
        <c:ser>
          <c:idx val="0"/>
          <c:order val="0"/>
          <c:tx>
            <c:strRef>
              <c:f>'Pivot Table '!$I$1</c:f>
              <c:strCache>
                <c:ptCount val="1"/>
                <c:pt idx="0">
                  <c:v>Sum of Goal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'!$H$2:$H$4</c:f>
              <c:strCache>
                <c:ptCount val="2"/>
                <c:pt idx="0">
                  <c:v>A</c:v>
                </c:pt>
                <c:pt idx="1">
                  <c:v>H</c:v>
                </c:pt>
              </c:strCache>
            </c:strRef>
          </c:cat>
          <c:val>
            <c:numRef>
              <c:f>'Pivot Table '!$I$2:$I$4</c:f>
              <c:numCache>
                <c:formatCode>General</c:formatCode>
                <c:ptCount val="2"/>
                <c:pt idx="0">
                  <c:v>8</c:v>
                </c:pt>
                <c:pt idx="1">
                  <c:v>7</c:v>
                </c:pt>
              </c:numCache>
            </c:numRef>
          </c:val>
          <c:extLst>
            <c:ext xmlns:c16="http://schemas.microsoft.com/office/drawing/2014/chart" uri="{C3380CC4-5D6E-409C-BE32-E72D297353CC}">
              <c16:uniqueId val="{00000000-0FDF-473E-9E7B-C77550FCCF42}"/>
            </c:ext>
          </c:extLst>
        </c:ser>
        <c:ser>
          <c:idx val="1"/>
          <c:order val="1"/>
          <c:tx>
            <c:strRef>
              <c:f>'Pivot Table '!$J$1</c:f>
              <c:strCache>
                <c:ptCount val="1"/>
                <c:pt idx="0">
                  <c:v>Sum of Asist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'!$H$2:$H$4</c:f>
              <c:strCache>
                <c:ptCount val="2"/>
                <c:pt idx="0">
                  <c:v>A</c:v>
                </c:pt>
                <c:pt idx="1">
                  <c:v>H</c:v>
                </c:pt>
              </c:strCache>
            </c:strRef>
          </c:cat>
          <c:val>
            <c:numRef>
              <c:f>'Pivot Table '!$J$2:$J$4</c:f>
              <c:numCache>
                <c:formatCode>General</c:formatCode>
                <c:ptCount val="2"/>
                <c:pt idx="0">
                  <c:v>1</c:v>
                </c:pt>
                <c:pt idx="1">
                  <c:v>5</c:v>
                </c:pt>
              </c:numCache>
            </c:numRef>
          </c:val>
          <c:extLst>
            <c:ext xmlns:c16="http://schemas.microsoft.com/office/drawing/2014/chart" uri="{C3380CC4-5D6E-409C-BE32-E72D297353CC}">
              <c16:uniqueId val="{00000001-0FDF-473E-9E7B-C77550FCCF42}"/>
            </c:ext>
          </c:extLst>
        </c:ser>
        <c:dLbls>
          <c:dLblPos val="outEnd"/>
          <c:showLegendKey val="0"/>
          <c:showVal val="1"/>
          <c:showCatName val="0"/>
          <c:showSerName val="0"/>
          <c:showPercent val="0"/>
          <c:showBubbleSize val="0"/>
        </c:dLbls>
        <c:gapWidth val="219"/>
        <c:overlap val="-27"/>
        <c:axId val="1982552528"/>
        <c:axId val="1982545328"/>
      </c:barChart>
      <c:catAx>
        <c:axId val="198255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45328"/>
        <c:crosses val="autoZero"/>
        <c:auto val="1"/>
        <c:lblAlgn val="ctr"/>
        <c:lblOffset val="100"/>
        <c:noMultiLvlLbl val="0"/>
      </c:catAx>
      <c:valAx>
        <c:axId val="1982545328"/>
        <c:scaling>
          <c:orientation val="minMax"/>
          <c:max val="9"/>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52528"/>
        <c:crosses val="autoZero"/>
        <c:crossBetween val="between"/>
        <c:minorUnit val="1"/>
      </c:valAx>
      <c:spPr>
        <a:noFill/>
        <a:ln>
          <a:noFill/>
        </a:ln>
        <a:effectLst/>
      </c:spPr>
    </c:plotArea>
    <c:legend>
      <c:legendPos val="r"/>
      <c:layout>
        <c:manualLayout>
          <c:xMode val="edge"/>
          <c:yMode val="edge"/>
          <c:x val="0.27003037717894818"/>
          <c:y val="0.74840636768230062"/>
          <c:w val="0.49092579811985648"/>
          <c:h val="0.24456692913385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(version 1).xlsb.xlsx]Sheet1!PivotTable1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and Asists by date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53699763852637E-2"/>
          <c:y val="0.16255787037037039"/>
          <c:w val="0.93985681281483247"/>
          <c:h val="0.39112077136191303"/>
        </c:manualLayout>
      </c:layout>
      <c:lineChart>
        <c:grouping val="stacked"/>
        <c:varyColors val="0"/>
        <c:ser>
          <c:idx val="0"/>
          <c:order val="0"/>
          <c:tx>
            <c:strRef>
              <c:f>Sheet1!$B$3</c:f>
              <c:strCache>
                <c:ptCount val="1"/>
                <c:pt idx="0">
                  <c:v>Sum of Goal</c:v>
                </c:pt>
              </c:strCache>
            </c:strRef>
          </c:tx>
          <c:spPr>
            <a:ln w="28575" cap="rnd">
              <a:solidFill>
                <a:schemeClr val="accent1"/>
              </a:solidFill>
              <a:round/>
            </a:ln>
            <a:effectLst/>
          </c:spPr>
          <c:marker>
            <c:symbol val="none"/>
          </c:marker>
          <c:cat>
            <c:multiLvlStrRef>
              <c:f>Sheet1!$A$4:$A$20</c:f>
              <c:multiLvlStrCache>
                <c:ptCount val="10"/>
                <c:lvl>
                  <c:pt idx="0">
                    <c:v>Jan</c:v>
                  </c:pt>
                  <c:pt idx="1">
                    <c:v>Feb</c:v>
                  </c:pt>
                  <c:pt idx="2">
                    <c:v>Mar</c:v>
                  </c:pt>
                  <c:pt idx="3">
                    <c:v>Apr</c:v>
                  </c:pt>
                  <c:pt idx="4">
                    <c:v>May</c:v>
                  </c:pt>
                  <c:pt idx="5">
                    <c:v>Aug</c:v>
                  </c:pt>
                  <c:pt idx="6">
                    <c:v>Sep</c:v>
                  </c:pt>
                  <c:pt idx="7">
                    <c:v>Oct</c:v>
                  </c:pt>
                  <c:pt idx="8">
                    <c:v>Nov</c:v>
                  </c:pt>
                  <c:pt idx="9">
                    <c:v>Dec</c:v>
                  </c:pt>
                </c:lvl>
                <c:lvl>
                  <c:pt idx="0">
                    <c:v>Qtr1</c:v>
                  </c:pt>
                  <c:pt idx="3">
                    <c:v>Qtr2</c:v>
                  </c:pt>
                  <c:pt idx="5">
                    <c:v>Qtr3</c:v>
                  </c:pt>
                  <c:pt idx="7">
                    <c:v>Qtr4</c:v>
                  </c:pt>
                </c:lvl>
                <c:lvl>
                  <c:pt idx="0">
                    <c:v>2025</c:v>
                  </c:pt>
                  <c:pt idx="5">
                    <c:v>2024</c:v>
                  </c:pt>
                </c:lvl>
              </c:multiLvlStrCache>
            </c:multiLvlStrRef>
          </c:cat>
          <c:val>
            <c:numRef>
              <c:f>Sheet1!$B$4:$B$20</c:f>
              <c:numCache>
                <c:formatCode>General</c:formatCode>
                <c:ptCount val="10"/>
                <c:pt idx="1">
                  <c:v>3</c:v>
                </c:pt>
                <c:pt idx="3">
                  <c:v>2</c:v>
                </c:pt>
                <c:pt idx="5">
                  <c:v>1</c:v>
                </c:pt>
                <c:pt idx="6">
                  <c:v>1</c:v>
                </c:pt>
                <c:pt idx="7">
                  <c:v>2</c:v>
                </c:pt>
                <c:pt idx="8">
                  <c:v>3</c:v>
                </c:pt>
                <c:pt idx="9">
                  <c:v>3</c:v>
                </c:pt>
              </c:numCache>
            </c:numRef>
          </c:val>
          <c:smooth val="0"/>
          <c:extLst>
            <c:ext xmlns:c16="http://schemas.microsoft.com/office/drawing/2014/chart" uri="{C3380CC4-5D6E-409C-BE32-E72D297353CC}">
              <c16:uniqueId val="{00000000-D500-4D7F-BCFD-512AD1043CAF}"/>
            </c:ext>
          </c:extLst>
        </c:ser>
        <c:ser>
          <c:idx val="1"/>
          <c:order val="1"/>
          <c:tx>
            <c:strRef>
              <c:f>Sheet1!$C$3</c:f>
              <c:strCache>
                <c:ptCount val="1"/>
                <c:pt idx="0">
                  <c:v>Sum of Asist </c:v>
                </c:pt>
              </c:strCache>
            </c:strRef>
          </c:tx>
          <c:spPr>
            <a:ln w="28575" cap="rnd">
              <a:solidFill>
                <a:schemeClr val="accent2"/>
              </a:solidFill>
              <a:round/>
            </a:ln>
            <a:effectLst/>
          </c:spPr>
          <c:marker>
            <c:symbol val="none"/>
          </c:marker>
          <c:cat>
            <c:multiLvlStrRef>
              <c:f>Sheet1!$A$4:$A$20</c:f>
              <c:multiLvlStrCache>
                <c:ptCount val="10"/>
                <c:lvl>
                  <c:pt idx="0">
                    <c:v>Jan</c:v>
                  </c:pt>
                  <c:pt idx="1">
                    <c:v>Feb</c:v>
                  </c:pt>
                  <c:pt idx="2">
                    <c:v>Mar</c:v>
                  </c:pt>
                  <c:pt idx="3">
                    <c:v>Apr</c:v>
                  </c:pt>
                  <c:pt idx="4">
                    <c:v>May</c:v>
                  </c:pt>
                  <c:pt idx="5">
                    <c:v>Aug</c:v>
                  </c:pt>
                  <c:pt idx="6">
                    <c:v>Sep</c:v>
                  </c:pt>
                  <c:pt idx="7">
                    <c:v>Oct</c:v>
                  </c:pt>
                  <c:pt idx="8">
                    <c:v>Nov</c:v>
                  </c:pt>
                  <c:pt idx="9">
                    <c:v>Dec</c:v>
                  </c:pt>
                </c:lvl>
                <c:lvl>
                  <c:pt idx="0">
                    <c:v>Qtr1</c:v>
                  </c:pt>
                  <c:pt idx="3">
                    <c:v>Qtr2</c:v>
                  </c:pt>
                  <c:pt idx="5">
                    <c:v>Qtr3</c:v>
                  </c:pt>
                  <c:pt idx="7">
                    <c:v>Qtr4</c:v>
                  </c:pt>
                </c:lvl>
                <c:lvl>
                  <c:pt idx="0">
                    <c:v>2025</c:v>
                  </c:pt>
                  <c:pt idx="5">
                    <c:v>2024</c:v>
                  </c:pt>
                </c:lvl>
              </c:multiLvlStrCache>
            </c:multiLvlStrRef>
          </c:cat>
          <c:val>
            <c:numRef>
              <c:f>Sheet1!$C$4:$C$20</c:f>
              <c:numCache>
                <c:formatCode>General</c:formatCode>
                <c:ptCount val="10"/>
                <c:pt idx="3">
                  <c:v>2</c:v>
                </c:pt>
                <c:pt idx="8">
                  <c:v>3</c:v>
                </c:pt>
                <c:pt idx="9">
                  <c:v>1</c:v>
                </c:pt>
              </c:numCache>
            </c:numRef>
          </c:val>
          <c:smooth val="0"/>
          <c:extLst>
            <c:ext xmlns:c16="http://schemas.microsoft.com/office/drawing/2014/chart" uri="{C3380CC4-5D6E-409C-BE32-E72D297353CC}">
              <c16:uniqueId val="{00000001-D500-4D7F-BCFD-512AD1043CAF}"/>
            </c:ext>
          </c:extLst>
        </c:ser>
        <c:ser>
          <c:idx val="2"/>
          <c:order val="2"/>
          <c:tx>
            <c:strRef>
              <c:f>Sheet1!$D$3</c:f>
              <c:strCache>
                <c:ptCount val="1"/>
                <c:pt idx="0">
                  <c:v>Count of yellow card </c:v>
                </c:pt>
              </c:strCache>
            </c:strRef>
          </c:tx>
          <c:spPr>
            <a:ln w="28575" cap="rnd">
              <a:solidFill>
                <a:schemeClr val="accent3"/>
              </a:solidFill>
              <a:round/>
            </a:ln>
            <a:effectLst/>
          </c:spPr>
          <c:marker>
            <c:symbol val="none"/>
          </c:marker>
          <c:cat>
            <c:multiLvlStrRef>
              <c:f>Sheet1!$A$4:$A$20</c:f>
              <c:multiLvlStrCache>
                <c:ptCount val="10"/>
                <c:lvl>
                  <c:pt idx="0">
                    <c:v>Jan</c:v>
                  </c:pt>
                  <c:pt idx="1">
                    <c:v>Feb</c:v>
                  </c:pt>
                  <c:pt idx="2">
                    <c:v>Mar</c:v>
                  </c:pt>
                  <c:pt idx="3">
                    <c:v>Apr</c:v>
                  </c:pt>
                  <c:pt idx="4">
                    <c:v>May</c:v>
                  </c:pt>
                  <c:pt idx="5">
                    <c:v>Aug</c:v>
                  </c:pt>
                  <c:pt idx="6">
                    <c:v>Sep</c:v>
                  </c:pt>
                  <c:pt idx="7">
                    <c:v>Oct</c:v>
                  </c:pt>
                  <c:pt idx="8">
                    <c:v>Nov</c:v>
                  </c:pt>
                  <c:pt idx="9">
                    <c:v>Dec</c:v>
                  </c:pt>
                </c:lvl>
                <c:lvl>
                  <c:pt idx="0">
                    <c:v>Qtr1</c:v>
                  </c:pt>
                  <c:pt idx="3">
                    <c:v>Qtr2</c:v>
                  </c:pt>
                  <c:pt idx="5">
                    <c:v>Qtr3</c:v>
                  </c:pt>
                  <c:pt idx="7">
                    <c:v>Qtr4</c:v>
                  </c:pt>
                </c:lvl>
                <c:lvl>
                  <c:pt idx="0">
                    <c:v>2025</c:v>
                  </c:pt>
                  <c:pt idx="5">
                    <c:v>2024</c:v>
                  </c:pt>
                </c:lvl>
              </c:multiLvlStrCache>
            </c:multiLvlStrRef>
          </c:cat>
          <c:val>
            <c:numRef>
              <c:f>Sheet1!$D$4:$D$20</c:f>
              <c:numCache>
                <c:formatCode>General</c:formatCode>
                <c:ptCount val="10"/>
                <c:pt idx="4">
                  <c:v>1</c:v>
                </c:pt>
                <c:pt idx="6">
                  <c:v>1</c:v>
                </c:pt>
                <c:pt idx="9">
                  <c:v>1</c:v>
                </c:pt>
              </c:numCache>
            </c:numRef>
          </c:val>
          <c:smooth val="0"/>
          <c:extLst>
            <c:ext xmlns:c16="http://schemas.microsoft.com/office/drawing/2014/chart" uri="{C3380CC4-5D6E-409C-BE32-E72D297353CC}">
              <c16:uniqueId val="{00000012-D500-4D7F-BCFD-512AD1043CAF}"/>
            </c:ext>
          </c:extLst>
        </c:ser>
        <c:dLbls>
          <c:showLegendKey val="0"/>
          <c:showVal val="0"/>
          <c:showCatName val="0"/>
          <c:showSerName val="0"/>
          <c:showPercent val="0"/>
          <c:showBubbleSize val="0"/>
        </c:dLbls>
        <c:smooth val="0"/>
        <c:axId val="451489568"/>
        <c:axId val="451495328"/>
      </c:lineChart>
      <c:catAx>
        <c:axId val="45148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95328"/>
        <c:crosses val="autoZero"/>
        <c:auto val="1"/>
        <c:lblAlgn val="ctr"/>
        <c:lblOffset val="100"/>
        <c:noMultiLvlLbl val="0"/>
      </c:catAx>
      <c:valAx>
        <c:axId val="45149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89568"/>
        <c:crosses val="autoZero"/>
        <c:crossBetween val="between"/>
      </c:valAx>
      <c:spPr>
        <a:noFill/>
        <a:ln>
          <a:noFill/>
        </a:ln>
        <a:effectLst/>
      </c:spPr>
    </c:plotArea>
    <c:legend>
      <c:legendPos val="r"/>
      <c:layout>
        <c:manualLayout>
          <c:xMode val="edge"/>
          <c:yMode val="edge"/>
          <c:x val="0.14229212817757114"/>
          <c:y val="0.88103310002916302"/>
          <c:w val="0.73235968240738714"/>
          <c:h val="0.11357265237678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image" Target="../media/image2.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4</xdr:col>
      <xdr:colOff>701040</xdr:colOff>
      <xdr:row>14</xdr:row>
      <xdr:rowOff>99060</xdr:rowOff>
    </xdr:from>
    <xdr:ext cx="184731" cy="264560"/>
    <xdr:sp macro="" textlink="">
      <xdr:nvSpPr>
        <xdr:cNvPr id="7" name="TextBox 6">
          <a:extLst>
            <a:ext uri="{FF2B5EF4-FFF2-40B4-BE49-F238E27FC236}">
              <a16:creationId xmlns:a16="http://schemas.microsoft.com/office/drawing/2014/main" id="{3E34AD73-303D-D2E4-7DFE-1F519632EEE9}"/>
            </a:ext>
          </a:extLst>
        </xdr:cNvPr>
        <xdr:cNvSpPr txBox="1"/>
      </xdr:nvSpPr>
      <xdr:spPr>
        <a:xfrm>
          <a:off x="5067300" y="26517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457200</xdr:colOff>
      <xdr:row>21</xdr:row>
      <xdr:rowOff>152400</xdr:rowOff>
    </xdr:from>
    <xdr:ext cx="184731" cy="264560"/>
    <xdr:sp macro="" textlink="">
      <xdr:nvSpPr>
        <xdr:cNvPr id="8" name="TextBox 7">
          <a:extLst>
            <a:ext uri="{FF2B5EF4-FFF2-40B4-BE49-F238E27FC236}">
              <a16:creationId xmlns:a16="http://schemas.microsoft.com/office/drawing/2014/main" id="{F8E66945-5FE3-B3A9-AA29-A0F33FDFB0F5}"/>
            </a:ext>
          </a:extLst>
        </xdr:cNvPr>
        <xdr:cNvSpPr txBox="1"/>
      </xdr:nvSpPr>
      <xdr:spPr>
        <a:xfrm>
          <a:off x="1226820" y="3985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160020</xdr:colOff>
      <xdr:row>29</xdr:row>
      <xdr:rowOff>38100</xdr:rowOff>
    </xdr:to>
    <xdr:pic>
      <xdr:nvPicPr>
        <xdr:cNvPr id="5" name="Picture 4">
          <a:extLst>
            <a:ext uri="{FF2B5EF4-FFF2-40B4-BE49-F238E27FC236}">
              <a16:creationId xmlns:a16="http://schemas.microsoft.com/office/drawing/2014/main" id="{33BD3280-0518-A380-160C-FC90A226B949}"/>
            </a:ext>
          </a:extLst>
        </xdr:cNvPr>
        <xdr:cNvPicPr>
          <a:picLocks noChangeAspect="1"/>
        </xdr:cNvPicPr>
      </xdr:nvPicPr>
      <xdr:blipFill>
        <a:blip xmlns:r="http://schemas.openxmlformats.org/officeDocument/2006/relationships" r:embed="rId1">
          <a:alphaModFix amt="60000"/>
          <a:extLst>
            <a:ext uri="{28A0092B-C50C-407E-A947-70E740481C1C}">
              <a14:useLocalDpi xmlns:a14="http://schemas.microsoft.com/office/drawing/2010/main" val="0"/>
            </a:ext>
          </a:extLst>
        </a:blip>
        <a:stretch>
          <a:fillRect/>
        </a:stretch>
      </xdr:blipFill>
      <xdr:spPr>
        <a:xfrm>
          <a:off x="0" y="1"/>
          <a:ext cx="1988820" cy="5341619"/>
        </a:xfrm>
        <a:prstGeom prst="rect">
          <a:avLst/>
        </a:prstGeom>
      </xdr:spPr>
    </xdr:pic>
    <xdr:clientData/>
  </xdr:twoCellAnchor>
  <xdr:twoCellAnchor>
    <xdr:from>
      <xdr:col>3</xdr:col>
      <xdr:colOff>337457</xdr:colOff>
      <xdr:row>0</xdr:row>
      <xdr:rowOff>129540</xdr:rowOff>
    </xdr:from>
    <xdr:to>
      <xdr:col>15</xdr:col>
      <xdr:colOff>674915</xdr:colOff>
      <xdr:row>5</xdr:row>
      <xdr:rowOff>83820</xdr:rowOff>
    </xdr:to>
    <xdr:sp macro="" textlink="">
      <xdr:nvSpPr>
        <xdr:cNvPr id="6" name="Rectangle: Rounded Corners 5">
          <a:extLst>
            <a:ext uri="{FF2B5EF4-FFF2-40B4-BE49-F238E27FC236}">
              <a16:creationId xmlns:a16="http://schemas.microsoft.com/office/drawing/2014/main" id="{EAF2C21C-3A92-6F80-FAF7-C5A43CFC1A57}"/>
            </a:ext>
          </a:extLst>
        </xdr:cNvPr>
        <xdr:cNvSpPr/>
      </xdr:nvSpPr>
      <xdr:spPr>
        <a:xfrm>
          <a:off x="2166257" y="129540"/>
          <a:ext cx="7652658" cy="879566"/>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441960</xdr:colOff>
      <xdr:row>1</xdr:row>
      <xdr:rowOff>0</xdr:rowOff>
    </xdr:from>
    <xdr:to>
      <xdr:col>6</xdr:col>
      <xdr:colOff>53340</xdr:colOff>
      <xdr:row>5</xdr:row>
      <xdr:rowOff>15240</xdr:rowOff>
    </xdr:to>
    <xdr:sp macro="" textlink="">
      <xdr:nvSpPr>
        <xdr:cNvPr id="7" name="TextBox 6">
          <a:extLst>
            <a:ext uri="{FF2B5EF4-FFF2-40B4-BE49-F238E27FC236}">
              <a16:creationId xmlns:a16="http://schemas.microsoft.com/office/drawing/2014/main" id="{AFBFBD00-2E74-4435-9DD1-F15837D3386D}"/>
            </a:ext>
          </a:extLst>
        </xdr:cNvPr>
        <xdr:cNvSpPr txBox="1"/>
      </xdr:nvSpPr>
      <xdr:spPr>
        <a:xfrm>
          <a:off x="2270760" y="182880"/>
          <a:ext cx="1440180" cy="7467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2">
                  <a:lumMod val="10000"/>
                </a:schemeClr>
              </a:solidFill>
              <a:effectLst/>
              <a:latin typeface="+mn-lt"/>
              <a:ea typeface="+mn-ea"/>
              <a:cs typeface="+mn-cs"/>
            </a:rPr>
            <a:t>Num of Goals</a:t>
          </a:r>
          <a:br>
            <a:rPr lang="en-US" sz="1400" b="1" i="0" u="none" strike="noStrike">
              <a:solidFill>
                <a:schemeClr val="bg2">
                  <a:lumMod val="10000"/>
                </a:schemeClr>
              </a:solidFill>
              <a:effectLst/>
              <a:latin typeface="+mn-lt"/>
              <a:ea typeface="+mn-ea"/>
              <a:cs typeface="+mn-cs"/>
            </a:rPr>
          </a:br>
          <a:r>
            <a:rPr lang="en-US" sz="1400" b="1">
              <a:solidFill>
                <a:schemeClr val="bg2">
                  <a:lumMod val="10000"/>
                </a:schemeClr>
              </a:solidFill>
            </a:rPr>
            <a:t> </a:t>
          </a:r>
          <a:r>
            <a:rPr lang="en-US" sz="1400" b="1" i="0" u="none" strike="noStrike">
              <a:solidFill>
                <a:schemeClr val="bg2">
                  <a:lumMod val="10000"/>
                </a:schemeClr>
              </a:solidFill>
              <a:effectLst/>
              <a:latin typeface="+mn-lt"/>
              <a:ea typeface="+mn-ea"/>
              <a:cs typeface="+mn-cs"/>
            </a:rPr>
            <a:t>15</a:t>
          </a:r>
          <a:r>
            <a:rPr lang="en-US" sz="1400" b="1">
              <a:solidFill>
                <a:schemeClr val="bg2">
                  <a:lumMod val="10000"/>
                </a:schemeClr>
              </a:solidFill>
            </a:rPr>
            <a:t> </a:t>
          </a:r>
        </a:p>
      </xdr:txBody>
    </xdr:sp>
    <xdr:clientData/>
  </xdr:twoCellAnchor>
  <xdr:twoCellAnchor>
    <xdr:from>
      <xdr:col>6</xdr:col>
      <xdr:colOff>198120</xdr:colOff>
      <xdr:row>1</xdr:row>
      <xdr:rowOff>15240</xdr:rowOff>
    </xdr:from>
    <xdr:to>
      <xdr:col>8</xdr:col>
      <xdr:colOff>419100</xdr:colOff>
      <xdr:row>5</xdr:row>
      <xdr:rowOff>15240</xdr:rowOff>
    </xdr:to>
    <xdr:sp macro="" textlink="">
      <xdr:nvSpPr>
        <xdr:cNvPr id="8" name="TextBox 7">
          <a:extLst>
            <a:ext uri="{FF2B5EF4-FFF2-40B4-BE49-F238E27FC236}">
              <a16:creationId xmlns:a16="http://schemas.microsoft.com/office/drawing/2014/main" id="{2C382841-3E9E-44F4-AAC0-633F4F31F578}"/>
            </a:ext>
          </a:extLst>
        </xdr:cNvPr>
        <xdr:cNvSpPr txBox="1"/>
      </xdr:nvSpPr>
      <xdr:spPr>
        <a:xfrm>
          <a:off x="3855720" y="198120"/>
          <a:ext cx="1440180" cy="731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Num of Asist</a:t>
          </a:r>
          <a:br>
            <a:rPr lang="en-US" sz="1400" b="1" i="0" u="none" strike="noStrike">
              <a:solidFill>
                <a:schemeClr val="dk1"/>
              </a:solidFill>
              <a:effectLst/>
              <a:latin typeface="+mn-lt"/>
              <a:ea typeface="+mn-ea"/>
              <a:cs typeface="+mn-cs"/>
            </a:rPr>
          </a:br>
          <a:r>
            <a:rPr lang="en-US" sz="1400" b="1" i="0" u="none" strike="noStrike">
              <a:solidFill>
                <a:schemeClr val="dk1"/>
              </a:solidFill>
              <a:effectLst/>
              <a:latin typeface="+mn-lt"/>
              <a:ea typeface="+mn-ea"/>
              <a:cs typeface="+mn-cs"/>
            </a:rPr>
            <a:t> </a:t>
          </a:r>
          <a:r>
            <a:rPr lang="en-US" sz="1400" b="1"/>
            <a:t> </a:t>
          </a:r>
          <a:r>
            <a:rPr lang="en-US" sz="1400" b="1" i="0" u="none" strike="noStrike">
              <a:solidFill>
                <a:schemeClr val="dk1"/>
              </a:solidFill>
              <a:effectLst/>
              <a:latin typeface="+mn-lt"/>
              <a:ea typeface="+mn-ea"/>
              <a:cs typeface="+mn-cs"/>
            </a:rPr>
            <a:t>6</a:t>
          </a:r>
          <a:r>
            <a:rPr lang="en-US" sz="1400" b="1"/>
            <a:t> </a:t>
          </a:r>
        </a:p>
      </xdr:txBody>
    </xdr:sp>
    <xdr:clientData/>
  </xdr:twoCellAnchor>
  <xdr:twoCellAnchor>
    <xdr:from>
      <xdr:col>8</xdr:col>
      <xdr:colOff>548640</xdr:colOff>
      <xdr:row>1</xdr:row>
      <xdr:rowOff>15240</xdr:rowOff>
    </xdr:from>
    <xdr:to>
      <xdr:col>11</xdr:col>
      <xdr:colOff>137160</xdr:colOff>
      <xdr:row>5</xdr:row>
      <xdr:rowOff>0</xdr:rowOff>
    </xdr:to>
    <xdr:sp macro="" textlink="">
      <xdr:nvSpPr>
        <xdr:cNvPr id="9" name="TextBox 8">
          <a:extLst>
            <a:ext uri="{FF2B5EF4-FFF2-40B4-BE49-F238E27FC236}">
              <a16:creationId xmlns:a16="http://schemas.microsoft.com/office/drawing/2014/main" id="{8F5B5CAA-1D32-4C38-98D3-7BD1AF14347E}"/>
            </a:ext>
          </a:extLst>
        </xdr:cNvPr>
        <xdr:cNvSpPr txBox="1"/>
      </xdr:nvSpPr>
      <xdr:spPr>
        <a:xfrm>
          <a:off x="5425440" y="198120"/>
          <a:ext cx="1417320"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Total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minutes </a:t>
          </a:r>
          <a:r>
            <a:rPr lang="en-US" sz="1400" b="1"/>
            <a:t> </a:t>
          </a:r>
          <a:br>
            <a:rPr lang="en-US" sz="1400" b="1"/>
          </a:br>
          <a:r>
            <a:rPr lang="en-US" sz="1400" b="1" i="0" u="none" strike="noStrike">
              <a:solidFill>
                <a:schemeClr val="dk1"/>
              </a:solidFill>
              <a:effectLst/>
              <a:latin typeface="+mn-lt"/>
              <a:ea typeface="+mn-ea"/>
              <a:cs typeface="+mn-cs"/>
            </a:rPr>
            <a:t>2603</a:t>
          </a:r>
          <a:r>
            <a:rPr lang="en-US" sz="1400" b="1"/>
            <a:t> </a:t>
          </a:r>
        </a:p>
      </xdr:txBody>
    </xdr:sp>
    <xdr:clientData/>
  </xdr:twoCellAnchor>
  <xdr:twoCellAnchor>
    <xdr:from>
      <xdr:col>13</xdr:col>
      <xdr:colOff>411480</xdr:colOff>
      <xdr:row>1</xdr:row>
      <xdr:rowOff>15240</xdr:rowOff>
    </xdr:from>
    <xdr:to>
      <xdr:col>15</xdr:col>
      <xdr:colOff>571500</xdr:colOff>
      <xdr:row>5</xdr:row>
      <xdr:rowOff>7620</xdr:rowOff>
    </xdr:to>
    <xdr:sp macro="" textlink="">
      <xdr:nvSpPr>
        <xdr:cNvPr id="10" name="TextBox 9">
          <a:extLst>
            <a:ext uri="{FF2B5EF4-FFF2-40B4-BE49-F238E27FC236}">
              <a16:creationId xmlns:a16="http://schemas.microsoft.com/office/drawing/2014/main" id="{A1B24FC2-B75F-4367-88C5-BB85E99F3124}"/>
            </a:ext>
          </a:extLst>
        </xdr:cNvPr>
        <xdr:cNvSpPr txBox="1"/>
      </xdr:nvSpPr>
      <xdr:spPr>
        <a:xfrm>
          <a:off x="8336280" y="198120"/>
          <a:ext cx="13792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Red</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cards</a:t>
          </a:r>
          <a:br>
            <a:rPr lang="en-US" sz="1400" b="1" i="0" u="none" strike="noStrike">
              <a:solidFill>
                <a:schemeClr val="dk1"/>
              </a:solidFill>
              <a:effectLst/>
              <a:latin typeface="+mn-lt"/>
              <a:ea typeface="+mn-ea"/>
              <a:cs typeface="+mn-cs"/>
            </a:rPr>
          </a:br>
          <a:r>
            <a:rPr lang="en-US" sz="1400"/>
            <a:t> 0</a:t>
          </a:r>
        </a:p>
      </xdr:txBody>
    </xdr:sp>
    <xdr:clientData/>
  </xdr:twoCellAnchor>
  <xdr:twoCellAnchor>
    <xdr:from>
      <xdr:col>11</xdr:col>
      <xdr:colOff>236220</xdr:colOff>
      <xdr:row>1</xdr:row>
      <xdr:rowOff>15240</xdr:rowOff>
    </xdr:from>
    <xdr:to>
      <xdr:col>13</xdr:col>
      <xdr:colOff>304800</xdr:colOff>
      <xdr:row>5</xdr:row>
      <xdr:rowOff>0</xdr:rowOff>
    </xdr:to>
    <xdr:sp macro="" textlink="">
      <xdr:nvSpPr>
        <xdr:cNvPr id="11" name="TextBox 10">
          <a:extLst>
            <a:ext uri="{FF2B5EF4-FFF2-40B4-BE49-F238E27FC236}">
              <a16:creationId xmlns:a16="http://schemas.microsoft.com/office/drawing/2014/main" id="{9D5DC34E-641D-41AF-8445-E41724C23A59}"/>
            </a:ext>
          </a:extLst>
        </xdr:cNvPr>
        <xdr:cNvSpPr txBox="1"/>
      </xdr:nvSpPr>
      <xdr:spPr>
        <a:xfrm>
          <a:off x="6941820" y="198120"/>
          <a:ext cx="1287780"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Yellow cards </a:t>
          </a:r>
          <a:br>
            <a:rPr lang="en-US" sz="1400" b="1" i="0" u="none" strike="noStrike">
              <a:solidFill>
                <a:schemeClr val="dk1"/>
              </a:solidFill>
              <a:effectLst/>
              <a:latin typeface="+mn-lt"/>
              <a:ea typeface="+mn-ea"/>
              <a:cs typeface="+mn-cs"/>
            </a:rPr>
          </a:br>
          <a:r>
            <a:rPr lang="en-US" sz="1400" b="1"/>
            <a:t> </a:t>
          </a:r>
          <a:r>
            <a:rPr lang="en-US" sz="1400" b="1" i="0" u="none" strike="noStrike">
              <a:solidFill>
                <a:schemeClr val="dk1"/>
              </a:solidFill>
              <a:effectLst/>
              <a:latin typeface="+mn-lt"/>
              <a:ea typeface="+mn-ea"/>
              <a:cs typeface="+mn-cs"/>
            </a:rPr>
            <a:t>3</a:t>
          </a:r>
          <a:r>
            <a:rPr lang="en-US" sz="1400" b="1"/>
            <a:t> </a:t>
          </a:r>
        </a:p>
      </xdr:txBody>
    </xdr:sp>
    <xdr:clientData/>
  </xdr:twoCellAnchor>
  <xdr:twoCellAnchor>
    <xdr:from>
      <xdr:col>3</xdr:col>
      <xdr:colOff>327660</xdr:colOff>
      <xdr:row>6</xdr:row>
      <xdr:rowOff>15240</xdr:rowOff>
    </xdr:from>
    <xdr:to>
      <xdr:col>11</xdr:col>
      <xdr:colOff>30480</xdr:colOff>
      <xdr:row>29</xdr:row>
      <xdr:rowOff>15240</xdr:rowOff>
    </xdr:to>
    <xdr:graphicFrame macro="">
      <xdr:nvGraphicFramePr>
        <xdr:cNvPr id="12" name="Chart 11">
          <a:extLst>
            <a:ext uri="{FF2B5EF4-FFF2-40B4-BE49-F238E27FC236}">
              <a16:creationId xmlns:a16="http://schemas.microsoft.com/office/drawing/2014/main" id="{62CE9721-D3D7-46D9-98A7-FDBB18A39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83820</xdr:colOff>
      <xdr:row>6</xdr:row>
      <xdr:rowOff>30480</xdr:rowOff>
    </xdr:from>
    <xdr:to>
      <xdr:col>22</xdr:col>
      <xdr:colOff>598714</xdr:colOff>
      <xdr:row>16</xdr:row>
      <xdr:rowOff>152400</xdr:rowOff>
    </xdr:to>
    <xdr:graphicFrame macro="">
      <xdr:nvGraphicFramePr>
        <xdr:cNvPr id="15" name="Chart 14">
          <a:extLst>
            <a:ext uri="{FF2B5EF4-FFF2-40B4-BE49-F238E27FC236}">
              <a16:creationId xmlns:a16="http://schemas.microsoft.com/office/drawing/2014/main" id="{816D12AB-478A-43FC-A553-8C023B2AF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68580</xdr:colOff>
      <xdr:row>6</xdr:row>
      <xdr:rowOff>22860</xdr:rowOff>
    </xdr:from>
    <xdr:to>
      <xdr:col>14</xdr:col>
      <xdr:colOff>53340</xdr:colOff>
      <xdr:row>22</xdr:row>
      <xdr:rowOff>152400</xdr:rowOff>
    </xdr:to>
    <mc:AlternateContent xmlns:mc="http://schemas.openxmlformats.org/markup-compatibility/2006">
      <mc:Choice xmlns:a14="http://schemas.microsoft.com/office/drawing/2010/main" Requires="a14">
        <xdr:graphicFrame macro="">
          <xdr:nvGraphicFramePr>
            <xdr:cNvPr id="2" name="Opponent">
              <a:extLst>
                <a:ext uri="{FF2B5EF4-FFF2-40B4-BE49-F238E27FC236}">
                  <a16:creationId xmlns:a16="http://schemas.microsoft.com/office/drawing/2014/main" id="{AD3A21E2-A9CA-444F-8727-426DFDF2E215}"/>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6774180" y="1120140"/>
              <a:ext cx="1813560" cy="3055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68580</xdr:colOff>
      <xdr:row>22</xdr:row>
      <xdr:rowOff>175261</xdr:rowOff>
    </xdr:from>
    <xdr:to>
      <xdr:col>14</xdr:col>
      <xdr:colOff>68580</xdr:colOff>
      <xdr:row>29</xdr:row>
      <xdr:rowOff>15240</xdr:rowOff>
    </xdr:to>
    <mc:AlternateContent xmlns:mc="http://schemas.openxmlformats.org/markup-compatibility/2006">
      <mc:Choice xmlns:a14="http://schemas.microsoft.com/office/drawing/2010/main" Requires="a14">
        <xdr:graphicFrame macro="">
          <xdr:nvGraphicFramePr>
            <xdr:cNvPr id="3" name="Venue">
              <a:extLst>
                <a:ext uri="{FF2B5EF4-FFF2-40B4-BE49-F238E27FC236}">
                  <a16:creationId xmlns:a16="http://schemas.microsoft.com/office/drawing/2014/main" id="{366ADEB0-2EA5-48EF-973D-94AC81DF00A8}"/>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6774180" y="4198621"/>
              <a:ext cx="1828800" cy="112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83820</xdr:colOff>
      <xdr:row>17</xdr:row>
      <xdr:rowOff>0</xdr:rowOff>
    </xdr:from>
    <xdr:to>
      <xdr:col>22</xdr:col>
      <xdr:colOff>598714</xdr:colOff>
      <xdr:row>29</xdr:row>
      <xdr:rowOff>0</xdr:rowOff>
    </xdr:to>
    <xdr:graphicFrame macro="">
      <xdr:nvGraphicFramePr>
        <xdr:cNvPr id="4" name="Chart 3">
          <a:extLst>
            <a:ext uri="{FF2B5EF4-FFF2-40B4-BE49-F238E27FC236}">
              <a16:creationId xmlns:a16="http://schemas.microsoft.com/office/drawing/2014/main" id="{D759E8DF-A601-4C7D-B186-97FAD4C73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217726</xdr:colOff>
      <xdr:row>0</xdr:row>
      <xdr:rowOff>0</xdr:rowOff>
    </xdr:from>
    <xdr:to>
      <xdr:col>20</xdr:col>
      <xdr:colOff>162088</xdr:colOff>
      <xdr:row>5</xdr:row>
      <xdr:rowOff>171994</xdr:rowOff>
    </xdr:to>
    <xdr:pic>
      <xdr:nvPicPr>
        <xdr:cNvPr id="16" name="Picture 15" descr="Pin on Cool Wallpapers, Etc.">
          <a:extLst>
            <a:ext uri="{FF2B5EF4-FFF2-40B4-BE49-F238E27FC236}">
              <a16:creationId xmlns:a16="http://schemas.microsoft.com/office/drawing/2014/main" id="{FE8F1734-75C4-97BA-1CBF-5F24CA3426AB}"/>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7336" t="27226" r="9875" b="36173"/>
        <a:stretch>
          <a:fillRect/>
        </a:stretch>
      </xdr:blipFill>
      <xdr:spPr bwMode="auto">
        <a:xfrm>
          <a:off x="11386469" y="0"/>
          <a:ext cx="1163562" cy="109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hamed" refreshedDate="45862.00992488426" createdVersion="8" refreshedVersion="8" minRefreshableVersion="3" recordCount="38" xr:uid="{A6C95A7B-6F5C-45FD-847B-5533F33B1ED7}">
  <cacheSource type="worksheet">
    <worksheetSource ref="A1:K39" sheet="Source Data "/>
  </cacheSource>
  <cacheFields count="14">
    <cacheField name="Matchday" numFmtId="0">
      <sharedItems containsSemiMixedTypes="0" containsString="0" containsNumber="1" containsInteger="1" minValue="1" maxValue="38"/>
    </cacheField>
    <cacheField name="Date" numFmtId="14">
      <sharedItems containsSemiMixedTypes="0" containsNonDate="0" containsDate="1" containsString="0" minDate="2024-08-17T00:00:00" maxDate="2025-05-26T00:00:00" count="38">
        <d v="2024-08-17T00:00:00"/>
        <d v="2024-08-25T00:00:00"/>
        <d v="2024-08-31T00:00:00"/>
        <d v="2024-09-15T00:00:00"/>
        <d v="2024-09-21T00:00:00"/>
        <d v="2024-09-28T00:00:00"/>
        <d v="2024-10-05T00:00:00"/>
        <d v="2024-10-20T00:00:00"/>
        <d v="2024-10-26T00:00:00"/>
        <d v="2024-11-02T00:00:00"/>
        <d v="2024-11-09T00:00:00"/>
        <d v="2024-11-23T00:00:00"/>
        <d v="2024-11-30T00:00:00"/>
        <d v="2024-12-04T00:00:00"/>
        <d v="2024-12-09T00:00:00"/>
        <d v="2024-12-14T00:00:00"/>
        <d v="2024-12-22T00:00:00"/>
        <d v="2024-12-26T00:00:00"/>
        <d v="2024-12-29T00:00:00"/>
        <d v="2025-01-06T00:00:00"/>
        <d v="2025-01-15T00:00:00"/>
        <d v="2025-01-20T00:00:00"/>
        <d v="2025-01-25T00:00:00"/>
        <d v="2025-02-01T00:00:00"/>
        <d v="2025-02-16T00:00:00"/>
        <d v="2025-02-22T00:00:00"/>
        <d v="2025-02-25T00:00:00"/>
        <d v="2025-03-08T00:00:00"/>
        <d v="2025-03-15T00:00:00"/>
        <d v="2025-04-01T00:00:00"/>
        <d v="2025-04-05T00:00:00"/>
        <d v="2025-04-13T00:00:00"/>
        <d v="2025-04-20T00:00:00"/>
        <d v="2025-04-26T00:00:00"/>
        <d v="2025-05-02T00:00:00"/>
        <d v="2025-05-10T00:00:00"/>
        <d v="2025-05-20T00:00:00"/>
        <d v="2025-05-25T00:00:00"/>
      </sharedItems>
      <fieldGroup par="13"/>
    </cacheField>
    <cacheField name="Venue" numFmtId="0">
      <sharedItems count="2">
        <s v="A"/>
        <s v="H"/>
      </sharedItems>
    </cacheField>
    <cacheField name="Opponent" numFmtId="0">
      <sharedItems count="19">
        <s v="Arsenal FC"/>
        <s v="Chelsea FC"/>
        <s v="Nottingham Forest"/>
        <s v="Newcastle United"/>
        <s v="Aston Villa"/>
        <s v="Liverpool FC"/>
        <s v="Brentford FC"/>
        <s v="Manchester City"/>
        <s v="Brighton &amp; Hove Albion"/>
        <s v="Crystal Palace"/>
        <s v="Southampton FC"/>
        <s v="Fulham FC"/>
        <s v="AFC Bournemouth"/>
        <s v="Everton FC"/>
        <s v="West Ham United"/>
        <s v="Ipswich Town"/>
        <s v="Leicester City"/>
        <s v="Manchester United"/>
        <s v="Tottenham Hotspur"/>
      </sharedItems>
    </cacheField>
    <cacheField name="Result" numFmtId="20">
      <sharedItems containsSemiMixedTypes="0" containsNonDate="0" containsDate="1" containsString="0" minDate="1899-12-30T00:01:00" maxDate="1899-12-30T05:03:00"/>
    </cacheField>
    <cacheField name="Pos." numFmtId="0">
      <sharedItems count="7">
        <s v="CF"/>
        <s v="SS"/>
        <s v="LW"/>
        <s v="RW"/>
        <s v="AM"/>
        <s v="Suspension through sports court"/>
        <s v=" Red card suspension"/>
      </sharedItems>
    </cacheField>
    <cacheField name="Goal" numFmtId="0">
      <sharedItems containsString="0" containsBlank="1" containsNumber="1" containsInteger="1" minValue="1" maxValue="2"/>
    </cacheField>
    <cacheField name="Asist " numFmtId="0">
      <sharedItems containsString="0" containsBlank="1" containsNumber="1" containsInteger="1" minValue="1" maxValue="2"/>
    </cacheField>
    <cacheField name="yellow card " numFmtId="0">
      <sharedItems containsBlank="1"/>
    </cacheField>
    <cacheField name="red card " numFmtId="0">
      <sharedItems containsNonDate="0" containsString="0" containsBlank="1"/>
    </cacheField>
    <cacheField name="minutes per match  " numFmtId="1">
      <sharedItems containsString="0" containsBlank="1" containsNumber="1" containsInteger="1" minValue="20" maxValue="90"/>
    </cacheField>
    <cacheField name="Months (Date)" numFmtId="0" databaseField="0">
      <fieldGroup base="1">
        <rangePr groupBy="months" startDate="2024-08-17T00:00:00" endDate="2025-05-26T00:00:00"/>
        <groupItems count="14">
          <s v="&lt;8/17/2024"/>
          <s v="Jan"/>
          <s v="Feb"/>
          <s v="Mar"/>
          <s v="Apr"/>
          <s v="May"/>
          <s v="Jun"/>
          <s v="Jul"/>
          <s v="Aug"/>
          <s v="Sep"/>
          <s v="Oct"/>
          <s v="Nov"/>
          <s v="Dec"/>
          <s v="&gt;5/26/2025"/>
        </groupItems>
      </fieldGroup>
    </cacheField>
    <cacheField name="Quarters (Date)" numFmtId="0" databaseField="0">
      <fieldGroup base="1">
        <rangePr groupBy="quarters" startDate="2024-08-17T00:00:00" endDate="2025-05-26T00:00:00"/>
        <groupItems count="6">
          <s v="&lt;8/17/2024"/>
          <s v="Qtr1"/>
          <s v="Qtr2"/>
          <s v="Qtr3"/>
          <s v="Qtr4"/>
          <s v="&gt;5/26/2025"/>
        </groupItems>
      </fieldGroup>
    </cacheField>
    <cacheField name="Years (Date)" numFmtId="0" databaseField="0">
      <fieldGroup base="1">
        <rangePr groupBy="years" startDate="2024-08-17T00:00:00" endDate="2025-05-26T00:00:00"/>
        <groupItems count="4">
          <s v="&lt;8/17/2024"/>
          <s v="2024"/>
          <s v="2025"/>
          <s v="&gt;5/26/2025"/>
        </groupItems>
      </fieldGroup>
    </cacheField>
  </cacheFields>
  <extLst>
    <ext xmlns:x14="http://schemas.microsoft.com/office/spreadsheetml/2009/9/main" uri="{725AE2AE-9491-48be-B2B4-4EB974FC3084}">
      <x14:pivotCacheDefinition pivotCacheId="1867465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
    <x v="0"/>
    <x v="0"/>
    <x v="0"/>
    <d v="1899-12-30T02:00:00"/>
    <x v="0"/>
    <m/>
    <m/>
    <m/>
    <m/>
    <n v="33"/>
  </r>
  <r>
    <n v="2"/>
    <x v="1"/>
    <x v="1"/>
    <x v="1"/>
    <d v="1899-12-30T02:06:00"/>
    <x v="1"/>
    <n v="1"/>
    <m/>
    <m/>
    <m/>
    <n v="68"/>
  </r>
  <r>
    <n v="3"/>
    <x v="2"/>
    <x v="0"/>
    <x v="2"/>
    <d v="1899-12-30T01:01:00"/>
    <x v="1"/>
    <m/>
    <m/>
    <m/>
    <m/>
    <n v="90"/>
  </r>
  <r>
    <n v="4"/>
    <x v="3"/>
    <x v="1"/>
    <x v="3"/>
    <d v="1899-12-30T01:02:00"/>
    <x v="1"/>
    <m/>
    <m/>
    <m/>
    <m/>
    <n v="90"/>
  </r>
  <r>
    <n v="5"/>
    <x v="4"/>
    <x v="0"/>
    <x v="4"/>
    <d v="1899-12-30T03:01:00"/>
    <x v="2"/>
    <n v="1"/>
    <m/>
    <s v="90 + 12'"/>
    <m/>
    <n v="90"/>
  </r>
  <r>
    <n v="6"/>
    <x v="5"/>
    <x v="1"/>
    <x v="5"/>
    <d v="1899-12-30T01:02:00"/>
    <x v="3"/>
    <m/>
    <m/>
    <m/>
    <m/>
    <n v="90"/>
  </r>
  <r>
    <n v="7"/>
    <x v="6"/>
    <x v="0"/>
    <x v="6"/>
    <d v="1899-12-30T05:03:00"/>
    <x v="2"/>
    <n v="1"/>
    <m/>
    <m/>
    <m/>
    <n v="90"/>
  </r>
  <r>
    <n v="8"/>
    <x v="7"/>
    <x v="1"/>
    <x v="7"/>
    <d v="1899-12-30T01:02:00"/>
    <x v="0"/>
    <m/>
    <m/>
    <m/>
    <m/>
    <n v="67"/>
  </r>
  <r>
    <n v="9"/>
    <x v="8"/>
    <x v="0"/>
    <x v="8"/>
    <d v="1899-12-30T02:02:00"/>
    <x v="4"/>
    <n v="1"/>
    <m/>
    <m/>
    <m/>
    <n v="90"/>
  </r>
  <r>
    <n v="10"/>
    <x v="9"/>
    <x v="1"/>
    <x v="9"/>
    <d v="1899-12-30T02:02:00"/>
    <x v="4"/>
    <m/>
    <n v="1"/>
    <m/>
    <m/>
    <n v="90"/>
  </r>
  <r>
    <n v="11"/>
    <x v="10"/>
    <x v="1"/>
    <x v="10"/>
    <d v="1899-12-30T02:00:00"/>
    <x v="4"/>
    <n v="1"/>
    <n v="1"/>
    <m/>
    <m/>
    <n v="90"/>
  </r>
  <r>
    <n v="12"/>
    <x v="11"/>
    <x v="0"/>
    <x v="11"/>
    <d v="1899-12-30T01:04:00"/>
    <x v="4"/>
    <n v="2"/>
    <n v="1"/>
    <m/>
    <m/>
    <n v="90"/>
  </r>
  <r>
    <n v="13"/>
    <x v="12"/>
    <x v="1"/>
    <x v="12"/>
    <d v="1899-12-30T02:04:00"/>
    <x v="4"/>
    <m/>
    <m/>
    <m/>
    <m/>
    <n v="90"/>
  </r>
  <r>
    <n v="14"/>
    <x v="13"/>
    <x v="0"/>
    <x v="13"/>
    <d v="1899-12-30T04:00:00"/>
    <x v="4"/>
    <m/>
    <m/>
    <m/>
    <m/>
    <n v="90"/>
  </r>
  <r>
    <n v="15"/>
    <x v="14"/>
    <x v="0"/>
    <x v="14"/>
    <d v="1899-12-30T02:01:00"/>
    <x v="4"/>
    <m/>
    <m/>
    <s v="45 + 1'"/>
    <m/>
    <n v="90"/>
  </r>
  <r>
    <n v="16"/>
    <x v="15"/>
    <x v="1"/>
    <x v="15"/>
    <d v="1899-12-30T01:02:00"/>
    <x v="4"/>
    <n v="1"/>
    <m/>
    <m/>
    <m/>
    <n v="90"/>
  </r>
  <r>
    <n v="17"/>
    <x v="16"/>
    <x v="0"/>
    <x v="16"/>
    <d v="1899-12-30T00:03:00"/>
    <x v="4"/>
    <n v="1"/>
    <m/>
    <m/>
    <m/>
    <n v="90"/>
  </r>
  <r>
    <n v="18"/>
    <x v="17"/>
    <x v="1"/>
    <x v="17"/>
    <d v="1899-12-30T02:00:00"/>
    <x v="1"/>
    <n v="1"/>
    <n v="1"/>
    <m/>
    <m/>
    <n v="90"/>
  </r>
  <r>
    <n v="19"/>
    <x v="18"/>
    <x v="0"/>
    <x v="18"/>
    <d v="1899-12-30T02:02:00"/>
    <x v="4"/>
    <m/>
    <m/>
    <m/>
    <m/>
    <n v="45"/>
  </r>
  <r>
    <n v="20"/>
    <x v="19"/>
    <x v="1"/>
    <x v="2"/>
    <d v="1899-12-30T00:03:00"/>
    <x v="5"/>
    <m/>
    <m/>
    <m/>
    <m/>
    <m/>
  </r>
  <r>
    <n v="21"/>
    <x v="20"/>
    <x v="0"/>
    <x v="3"/>
    <d v="1899-12-30T03:00:00"/>
    <x v="0"/>
    <m/>
    <m/>
    <m/>
    <m/>
    <n v="45"/>
  </r>
  <r>
    <n v="22"/>
    <x v="21"/>
    <x v="0"/>
    <x v="1"/>
    <d v="1899-12-30T03:01:00"/>
    <x v="1"/>
    <m/>
    <m/>
    <m/>
    <m/>
    <n v="90"/>
  </r>
  <r>
    <n v="23"/>
    <x v="22"/>
    <x v="1"/>
    <x v="0"/>
    <d v="1899-12-30T00:01:00"/>
    <x v="1"/>
    <m/>
    <m/>
    <m/>
    <m/>
    <n v="90"/>
  </r>
  <r>
    <n v="24"/>
    <x v="23"/>
    <x v="1"/>
    <x v="4"/>
    <d v="1899-12-30T02:00:00"/>
    <x v="1"/>
    <n v="1"/>
    <m/>
    <m/>
    <m/>
    <n v="90"/>
  </r>
  <r>
    <n v="25"/>
    <x v="24"/>
    <x v="0"/>
    <x v="5"/>
    <d v="1899-12-30T02:01:00"/>
    <x v="1"/>
    <n v="1"/>
    <m/>
    <m/>
    <m/>
    <n v="90"/>
  </r>
  <r>
    <n v="26"/>
    <x v="25"/>
    <x v="0"/>
    <x v="12"/>
    <d v="1899-12-30T00:01:00"/>
    <x v="1"/>
    <n v="1"/>
    <m/>
    <m/>
    <m/>
    <n v="89"/>
  </r>
  <r>
    <n v="27"/>
    <x v="26"/>
    <x v="1"/>
    <x v="11"/>
    <d v="1899-12-30T01:02:00"/>
    <x v="4"/>
    <m/>
    <m/>
    <m/>
    <m/>
    <n v="90"/>
  </r>
  <r>
    <n v="28"/>
    <x v="27"/>
    <x v="1"/>
    <x v="13"/>
    <d v="1899-12-30T01:01:00"/>
    <x v="6"/>
    <m/>
    <m/>
    <m/>
    <m/>
    <m/>
  </r>
  <r>
    <n v="29"/>
    <x v="28"/>
    <x v="0"/>
    <x v="10"/>
    <d v="1899-12-30T01:02:00"/>
    <x v="6"/>
    <m/>
    <m/>
    <m/>
    <m/>
    <m/>
  </r>
  <r>
    <n v="30"/>
    <x v="29"/>
    <x v="1"/>
    <x v="14"/>
    <d v="1899-12-30T01:00:00"/>
    <x v="6"/>
    <m/>
    <m/>
    <m/>
    <m/>
    <m/>
  </r>
  <r>
    <n v="31"/>
    <x v="30"/>
    <x v="0"/>
    <x v="15"/>
    <d v="1899-12-30T01:02:00"/>
    <x v="6"/>
    <m/>
    <m/>
    <m/>
    <m/>
    <m/>
  </r>
  <r>
    <n v="32"/>
    <x v="31"/>
    <x v="1"/>
    <x v="18"/>
    <d v="1899-12-30T04:02:00"/>
    <x v="0"/>
    <n v="1"/>
    <m/>
    <m/>
    <m/>
    <n v="20"/>
  </r>
  <r>
    <n v="33"/>
    <x v="32"/>
    <x v="0"/>
    <x v="17"/>
    <d v="1899-12-30T00:01:00"/>
    <x v="1"/>
    <m/>
    <m/>
    <m/>
    <m/>
    <n v="90"/>
  </r>
  <r>
    <n v="34"/>
    <x v="33"/>
    <x v="1"/>
    <x v="16"/>
    <d v="1899-12-30T03:00:00"/>
    <x v="4"/>
    <n v="1"/>
    <n v="2"/>
    <m/>
    <m/>
    <n v="89"/>
  </r>
  <r>
    <n v="35"/>
    <x v="34"/>
    <x v="0"/>
    <x v="7"/>
    <d v="1899-12-30T01:00:00"/>
    <x v="0"/>
    <m/>
    <m/>
    <m/>
    <m/>
    <n v="85"/>
  </r>
  <r>
    <n v="36"/>
    <x v="35"/>
    <x v="1"/>
    <x v="8"/>
    <d v="1899-12-30T00:02:00"/>
    <x v="4"/>
    <m/>
    <m/>
    <s v="27'"/>
    <m/>
    <n v="59"/>
  </r>
  <r>
    <n v="37"/>
    <x v="36"/>
    <x v="0"/>
    <x v="9"/>
    <d v="1899-12-30T04:02:00"/>
    <x v="1"/>
    <m/>
    <m/>
    <m/>
    <m/>
    <n v="23"/>
  </r>
  <r>
    <n v="38"/>
    <x v="37"/>
    <x v="1"/>
    <x v="6"/>
    <d v="1899-12-30T01:01:00"/>
    <x v="1"/>
    <m/>
    <m/>
    <m/>
    <m/>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F9AF2-4781-4983-9B1E-0BFDF16F9D2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20" firstHeaderRow="0" firstDataRow="1" firstDataCol="1"/>
  <pivotFields count="14">
    <pivotField showAll="0"/>
    <pivotField axis="axisRow"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items count="3">
        <item x="0"/>
        <item x="1"/>
        <item t="default"/>
      </items>
    </pivotField>
    <pivotField showAll="0">
      <items count="20">
        <item x="12"/>
        <item x="0"/>
        <item x="4"/>
        <item x="6"/>
        <item x="8"/>
        <item x="1"/>
        <item x="9"/>
        <item x="13"/>
        <item x="11"/>
        <item x="15"/>
        <item x="16"/>
        <item x="5"/>
        <item x="7"/>
        <item x="17"/>
        <item x="3"/>
        <item x="2"/>
        <item x="10"/>
        <item x="18"/>
        <item x="14"/>
        <item t="default"/>
      </items>
    </pivotField>
    <pivotField numFmtId="20" showAll="0"/>
    <pivotField showAll="0">
      <items count="8">
        <item x="6"/>
        <item x="4"/>
        <item x="0"/>
        <item x="2"/>
        <item x="3"/>
        <item x="1"/>
        <item x="5"/>
        <item t="default"/>
      </items>
    </pivotField>
    <pivotField dataField="1" showAll="0"/>
    <pivotField dataField="1"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sortType="ascending">
      <items count="5">
        <item sd="0" x="0"/>
        <item x="1"/>
        <item x="2"/>
        <item sd="0" x="3"/>
        <item t="default"/>
      </items>
      <autoSortScope>
        <pivotArea dataOnly="0" outline="0" fieldPosition="0">
          <references count="1">
            <reference field="4294967294" count="1" selected="0">
              <x v="1"/>
            </reference>
          </references>
        </pivotArea>
      </autoSortScope>
    </pivotField>
  </pivotFields>
  <rowFields count="4">
    <field x="13"/>
    <field x="12"/>
    <field x="11"/>
    <field x="1"/>
  </rowFields>
  <rowItems count="17">
    <i>
      <x v="2"/>
    </i>
    <i r="1">
      <x v="1"/>
    </i>
    <i r="2">
      <x v="1"/>
    </i>
    <i r="2">
      <x v="2"/>
    </i>
    <i r="2">
      <x v="3"/>
    </i>
    <i r="1">
      <x v="2"/>
    </i>
    <i r="2">
      <x v="4"/>
    </i>
    <i r="2">
      <x v="5"/>
    </i>
    <i>
      <x v="1"/>
    </i>
    <i r="1">
      <x v="3"/>
    </i>
    <i r="2">
      <x v="8"/>
    </i>
    <i r="2">
      <x v="9"/>
    </i>
    <i r="1">
      <x v="4"/>
    </i>
    <i r="2">
      <x v="10"/>
    </i>
    <i r="2">
      <x v="11"/>
    </i>
    <i r="2">
      <x v="12"/>
    </i>
    <i t="grand">
      <x/>
    </i>
  </rowItems>
  <colFields count="1">
    <field x="-2"/>
  </colFields>
  <colItems count="3">
    <i>
      <x/>
    </i>
    <i i="1">
      <x v="1"/>
    </i>
    <i i="2">
      <x v="2"/>
    </i>
  </colItems>
  <dataFields count="3">
    <dataField name="Sum of Goal" fld="6" baseField="0" baseItem="0"/>
    <dataField name="Sum of Asist " fld="7" baseField="0" baseItem="0"/>
    <dataField name="Count of yellow card " fld="8" subtotal="count"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4" format="21" series="1">
      <pivotArea type="data" outline="0" fieldPosition="0">
        <references count="1">
          <reference field="4294967294" count="1" selected="0">
            <x v="2"/>
          </reference>
        </references>
      </pivotArea>
    </chartFormat>
    <chartFormat chart="9"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D69A6C-5E3E-4F6C-ACD9-2C79E404658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H1:J4" firstHeaderRow="0" firstDataRow="1" firstDataCol="1"/>
  <pivotFields count="14">
    <pivotField showAll="0"/>
    <pivotField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3">
        <item x="0"/>
        <item x="1"/>
        <item t="default"/>
      </items>
    </pivotField>
    <pivotField showAll="0">
      <items count="20">
        <item x="12"/>
        <item x="0"/>
        <item x="4"/>
        <item x="6"/>
        <item x="8"/>
        <item x="1"/>
        <item x="9"/>
        <item x="13"/>
        <item x="11"/>
        <item x="15"/>
        <item x="16"/>
        <item x="5"/>
        <item x="7"/>
        <item x="17"/>
        <item x="3"/>
        <item x="2"/>
        <item x="10"/>
        <item x="18"/>
        <item x="14"/>
        <item t="default"/>
      </items>
    </pivotField>
    <pivotField numFmtId="20" showAll="0"/>
    <pivotField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x v="1"/>
    </i>
    <i t="grand">
      <x/>
    </i>
  </rowItems>
  <colFields count="1">
    <field x="-2"/>
  </colFields>
  <colItems count="2">
    <i>
      <x/>
    </i>
    <i i="1">
      <x v="1"/>
    </i>
  </colItems>
  <dataFields count="2">
    <dataField name="Sum of Goal" fld="6" baseField="0" baseItem="0"/>
    <dataField name="Sum of Asist " fld="7" baseField="0" baseItem="0"/>
  </dataFields>
  <chartFormats count="6">
    <chartFormat chart="31"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383D8-CD4C-4B66-B52B-FE21B7AC866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4">
    <pivotField showAll="0"/>
    <pivotField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items count="3">
        <item x="0"/>
        <item x="1"/>
        <item t="default"/>
      </items>
    </pivotField>
    <pivotField showAll="0">
      <items count="20">
        <item x="12"/>
        <item x="0"/>
        <item x="4"/>
        <item x="6"/>
        <item x="8"/>
        <item x="1"/>
        <item x="9"/>
        <item x="13"/>
        <item x="11"/>
        <item x="15"/>
        <item x="16"/>
        <item x="5"/>
        <item x="7"/>
        <item x="17"/>
        <item x="3"/>
        <item x="2"/>
        <item x="10"/>
        <item x="18"/>
        <item x="14"/>
        <item t="default"/>
      </items>
    </pivotField>
    <pivotField numFmtId="20" showAll="0"/>
    <pivotField showAll="0"/>
    <pivotField dataField="1" showAll="0"/>
    <pivotField dataField="1"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5">
    <i>
      <x/>
    </i>
    <i i="1">
      <x v="1"/>
    </i>
    <i i="2">
      <x v="2"/>
    </i>
    <i i="3">
      <x v="3"/>
    </i>
    <i i="4">
      <x v="4"/>
    </i>
  </colItems>
  <dataFields count="5">
    <dataField name="Sum of Goal" fld="6" baseField="0" baseItem="0"/>
    <dataField name="Sum of Asist " fld="7" baseField="0" baseItem="0"/>
    <dataField name="Sum of minutes per match  " fld="10" baseField="0" baseItem="3"/>
    <dataField name="Count of red card " fld="9" subtotal="count" baseField="0" baseItem="0"/>
    <dataField name="Count of yellow card " fld="8"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3901DE-A0E9-46CE-99EC-3C8128E0908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34" firstHeaderRow="1" firstDataRow="1" firstDataCol="0"/>
  <pivotFields count="14">
    <pivotField showAll="0"/>
    <pivotField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items count="3">
        <item x="0"/>
        <item x="1"/>
        <item t="default"/>
      </items>
    </pivotField>
    <pivotField showAll="0">
      <items count="20">
        <item x="12"/>
        <item x="0"/>
        <item x="4"/>
        <item x="6"/>
        <item x="8"/>
        <item x="1"/>
        <item x="9"/>
        <item x="13"/>
        <item x="11"/>
        <item x="15"/>
        <item x="16"/>
        <item x="5"/>
        <item x="7"/>
        <item x="17"/>
        <item x="3"/>
        <item x="2"/>
        <item x="10"/>
        <item x="18"/>
        <item x="14"/>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947744-C63F-4187-9730-069B0142C7C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6:J26" firstHeaderRow="0" firstDataRow="1" firstDataCol="1"/>
  <pivotFields count="14">
    <pivotField showAll="0"/>
    <pivotField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items count="3">
        <item x="0"/>
        <item x="1"/>
        <item t="default"/>
      </items>
    </pivotField>
    <pivotField axis="axisRow" showAll="0" sortType="descending">
      <items count="20">
        <item x="14"/>
        <item x="18"/>
        <item x="10"/>
        <item x="2"/>
        <item x="3"/>
        <item x="17"/>
        <item x="7"/>
        <item x="5"/>
        <item x="16"/>
        <item x="15"/>
        <item x="11"/>
        <item x="13"/>
        <item x="9"/>
        <item x="1"/>
        <item x="8"/>
        <item x="6"/>
        <item x="4"/>
        <item x="0"/>
        <item x="12"/>
        <item t="default"/>
      </items>
    </pivotField>
    <pivotField numFmtId="20" showAll="0"/>
    <pivotField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Goal" fld="6" baseField="0" baseItem="0"/>
    <dataField name="Sum of Asist " fld="7" baseField="0" baseItem="0"/>
  </dataField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A1BADB23-021F-4902-BCE7-905402C9B1A8}" sourceName="Opponent">
  <pivotTables>
    <pivotTable tabId="2" name="PivotTable3"/>
    <pivotTable tabId="2" name="PivotTable1"/>
    <pivotTable tabId="2" name="PivotTable2"/>
    <pivotTable tabId="2" name="PivotTable4"/>
    <pivotTable tabId="4" name="PivotTable1"/>
  </pivotTables>
  <data>
    <tabular pivotCacheId="1867465889">
      <items count="19">
        <i x="12" s="1"/>
        <i x="0" s="1"/>
        <i x="4" s="1"/>
        <i x="6" s="1"/>
        <i x="8" s="1"/>
        <i x="1" s="1"/>
        <i x="9" s="1"/>
        <i x="13" s="1"/>
        <i x="11" s="1"/>
        <i x="15" s="1"/>
        <i x="16" s="1"/>
        <i x="5" s="1"/>
        <i x="7" s="1"/>
        <i x="17" s="1"/>
        <i x="3" s="1"/>
        <i x="2" s="1"/>
        <i x="10" s="1"/>
        <i x="1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8F00A054-B4D8-4B77-B3E5-B0686CF896C4}" sourceName="Venue">
  <pivotTables>
    <pivotTable tabId="2" name="PivotTable3"/>
    <pivotTable tabId="2" name="PivotTable1"/>
    <pivotTable tabId="2" name="PivotTable2"/>
    <pivotTable tabId="2" name="PivotTable4"/>
    <pivotTable tabId="4" name="PivotTable1"/>
  </pivotTables>
  <data>
    <tabular pivotCacheId="18674658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E027388-53D4-4522-B23B-836C6AF9F6AC}" cache="Slicer_Opponent" caption="Opponent" startItem="5" rowHeight="234950"/>
  <slicer name="Venue" xr10:uid="{90FF3B0B-721B-4570-8A6F-95EC88074615}" cache="Slicer_Venue" caption="Venu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847B-60F4-4143-B310-0B00F61C1B81}">
  <dimension ref="A3:D20"/>
  <sheetViews>
    <sheetView workbookViewId="0">
      <selection activeCell="A17" sqref="A17"/>
    </sheetView>
  </sheetViews>
  <sheetFormatPr defaultRowHeight="14.4" x14ac:dyDescent="0.3"/>
  <cols>
    <col min="1" max="1" width="12.5546875" bestFit="1" customWidth="1"/>
    <col min="2" max="2" width="11.21875" bestFit="1" customWidth="1"/>
    <col min="3" max="3" width="11.77734375" bestFit="1" customWidth="1"/>
    <col min="4" max="4" width="19" bestFit="1" customWidth="1"/>
    <col min="5" max="5" width="3.6640625" bestFit="1" customWidth="1"/>
    <col min="6" max="6" width="3.88671875" bestFit="1" customWidth="1"/>
    <col min="7" max="7" width="3" bestFit="1" customWidth="1"/>
    <col min="8" max="8" width="28.6640625" bestFit="1" customWidth="1"/>
    <col min="9" max="9" width="18.77734375" bestFit="1" customWidth="1"/>
    <col min="10" max="10" width="4" bestFit="1" customWidth="1"/>
    <col min="11" max="11" width="3" bestFit="1" customWidth="1"/>
    <col min="12" max="12" width="3.6640625" bestFit="1" customWidth="1"/>
    <col min="13" max="13" width="3.88671875" bestFit="1" customWidth="1"/>
    <col min="14" max="14" width="3" bestFit="1" customWidth="1"/>
    <col min="15" max="15" width="28.6640625" bestFit="1" customWidth="1"/>
    <col min="16" max="16" width="16" bestFit="1" customWidth="1"/>
    <col min="17" max="17" width="16.5546875" bestFit="1" customWidth="1"/>
  </cols>
  <sheetData>
    <row r="3" spans="1:4" x14ac:dyDescent="0.3">
      <c r="A3" s="7" t="s">
        <v>42</v>
      </c>
      <c r="B3" t="s">
        <v>44</v>
      </c>
      <c r="C3" t="s">
        <v>45</v>
      </c>
      <c r="D3" t="s">
        <v>46</v>
      </c>
    </row>
    <row r="4" spans="1:4" x14ac:dyDescent="0.3">
      <c r="A4" s="8" t="s">
        <v>50</v>
      </c>
      <c r="B4" s="6">
        <v>5</v>
      </c>
      <c r="C4" s="6">
        <v>2</v>
      </c>
      <c r="D4" s="6">
        <v>1</v>
      </c>
    </row>
    <row r="5" spans="1:4" x14ac:dyDescent="0.3">
      <c r="A5" s="20" t="s">
        <v>51</v>
      </c>
      <c r="B5" s="6">
        <v>3</v>
      </c>
      <c r="C5" s="6"/>
      <c r="D5" s="6"/>
    </row>
    <row r="6" spans="1:4" x14ac:dyDescent="0.3">
      <c r="A6" s="21" t="s">
        <v>55</v>
      </c>
      <c r="B6" s="6"/>
      <c r="C6" s="6"/>
      <c r="D6" s="6"/>
    </row>
    <row r="7" spans="1:4" x14ac:dyDescent="0.3">
      <c r="A7" s="21" t="s">
        <v>56</v>
      </c>
      <c r="B7" s="6">
        <v>3</v>
      </c>
      <c r="C7" s="6"/>
      <c r="D7" s="6"/>
    </row>
    <row r="8" spans="1:4" x14ac:dyDescent="0.3">
      <c r="A8" s="21" t="s">
        <v>57</v>
      </c>
      <c r="B8" s="6"/>
      <c r="C8" s="6"/>
      <c r="D8" s="6"/>
    </row>
    <row r="9" spans="1:4" x14ac:dyDescent="0.3">
      <c r="A9" s="20" t="s">
        <v>52</v>
      </c>
      <c r="B9" s="6">
        <v>2</v>
      </c>
      <c r="C9" s="6">
        <v>2</v>
      </c>
      <c r="D9" s="6">
        <v>1</v>
      </c>
    </row>
    <row r="10" spans="1:4" x14ac:dyDescent="0.3">
      <c r="A10" s="21" t="s">
        <v>58</v>
      </c>
      <c r="B10" s="6">
        <v>2</v>
      </c>
      <c r="C10" s="6">
        <v>2</v>
      </c>
      <c r="D10" s="6"/>
    </row>
    <row r="11" spans="1:4" x14ac:dyDescent="0.3">
      <c r="A11" s="21" t="s">
        <v>59</v>
      </c>
      <c r="B11" s="6"/>
      <c r="C11" s="6"/>
      <c r="D11" s="6">
        <v>1</v>
      </c>
    </row>
    <row r="12" spans="1:4" x14ac:dyDescent="0.3">
      <c r="A12" s="8" t="s">
        <v>49</v>
      </c>
      <c r="B12" s="6">
        <v>10</v>
      </c>
      <c r="C12" s="6">
        <v>4</v>
      </c>
      <c r="D12" s="6">
        <v>2</v>
      </c>
    </row>
    <row r="13" spans="1:4" x14ac:dyDescent="0.3">
      <c r="A13" s="20" t="s">
        <v>53</v>
      </c>
      <c r="B13" s="6">
        <v>2</v>
      </c>
      <c r="C13" s="6"/>
      <c r="D13" s="6">
        <v>1</v>
      </c>
    </row>
    <row r="14" spans="1:4" x14ac:dyDescent="0.3">
      <c r="A14" s="21" t="s">
        <v>60</v>
      </c>
      <c r="B14" s="6">
        <v>1</v>
      </c>
      <c r="C14" s="6"/>
      <c r="D14" s="6"/>
    </row>
    <row r="15" spans="1:4" x14ac:dyDescent="0.3">
      <c r="A15" s="21" t="s">
        <v>61</v>
      </c>
      <c r="B15" s="6">
        <v>1</v>
      </c>
      <c r="C15" s="6"/>
      <c r="D15" s="6">
        <v>1</v>
      </c>
    </row>
    <row r="16" spans="1:4" x14ac:dyDescent="0.3">
      <c r="A16" s="20" t="s">
        <v>54</v>
      </c>
      <c r="B16" s="6">
        <v>8</v>
      </c>
      <c r="C16" s="6">
        <v>4</v>
      </c>
      <c r="D16" s="6">
        <v>1</v>
      </c>
    </row>
    <row r="17" spans="1:4" x14ac:dyDescent="0.3">
      <c r="A17" s="21" t="s">
        <v>62</v>
      </c>
      <c r="B17" s="6">
        <v>2</v>
      </c>
      <c r="C17" s="6"/>
      <c r="D17" s="6"/>
    </row>
    <row r="18" spans="1:4" x14ac:dyDescent="0.3">
      <c r="A18" s="21" t="s">
        <v>63</v>
      </c>
      <c r="B18" s="6">
        <v>3</v>
      </c>
      <c r="C18" s="6">
        <v>3</v>
      </c>
      <c r="D18" s="6"/>
    </row>
    <row r="19" spans="1:4" x14ac:dyDescent="0.3">
      <c r="A19" s="21" t="s">
        <v>64</v>
      </c>
      <c r="B19" s="6">
        <v>3</v>
      </c>
      <c r="C19" s="6">
        <v>1</v>
      </c>
      <c r="D19" s="6">
        <v>1</v>
      </c>
    </row>
    <row r="20" spans="1:4" x14ac:dyDescent="0.3">
      <c r="A20" s="8" t="s">
        <v>43</v>
      </c>
      <c r="B20" s="6">
        <v>15</v>
      </c>
      <c r="C20" s="6">
        <v>6</v>
      </c>
      <c r="D20" s="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workbookViewId="0">
      <selection sqref="A1:K39"/>
    </sheetView>
  </sheetViews>
  <sheetFormatPr defaultRowHeight="14.4" x14ac:dyDescent="0.3"/>
  <cols>
    <col min="1" max="1" width="9.109375" bestFit="1" customWidth="1"/>
    <col min="2" max="2" width="10.5546875" bestFit="1" customWidth="1"/>
    <col min="3" max="3" width="6.109375" bestFit="1" customWidth="1"/>
    <col min="4" max="4" width="20.109375" bestFit="1" customWidth="1"/>
    <col min="9" max="9" width="10.77734375" bestFit="1" customWidth="1"/>
    <col min="11" max="11" width="17.21875" style="5" bestFit="1" customWidth="1"/>
  </cols>
  <sheetData>
    <row r="1" spans="1:11" x14ac:dyDescent="0.3">
      <c r="A1" s="3" t="s">
        <v>0</v>
      </c>
      <c r="B1" s="3" t="s">
        <v>1</v>
      </c>
      <c r="C1" s="3" t="s">
        <v>2</v>
      </c>
      <c r="D1" s="3" t="s">
        <v>3</v>
      </c>
      <c r="E1" s="3" t="s">
        <v>4</v>
      </c>
      <c r="F1" s="3" t="s">
        <v>5</v>
      </c>
      <c r="G1" s="3" t="s">
        <v>37</v>
      </c>
      <c r="H1" s="3" t="s">
        <v>38</v>
      </c>
      <c r="I1" s="3" t="s">
        <v>39</v>
      </c>
      <c r="J1" s="3" t="s">
        <v>40</v>
      </c>
      <c r="K1" s="4" t="s">
        <v>41</v>
      </c>
    </row>
    <row r="2" spans="1:11" x14ac:dyDescent="0.3">
      <c r="A2">
        <v>1</v>
      </c>
      <c r="B2" s="1">
        <v>45521</v>
      </c>
      <c r="C2" t="s">
        <v>6</v>
      </c>
      <c r="D2" t="s">
        <v>7</v>
      </c>
      <c r="E2" s="2">
        <v>8.3333333333333329E-2</v>
      </c>
      <c r="F2" t="s">
        <v>8</v>
      </c>
      <c r="K2" s="5">
        <v>33</v>
      </c>
    </row>
    <row r="3" spans="1:11" x14ac:dyDescent="0.3">
      <c r="A3">
        <v>2</v>
      </c>
      <c r="B3" s="1">
        <v>45529</v>
      </c>
      <c r="C3" t="s">
        <v>9</v>
      </c>
      <c r="D3" t="s">
        <v>10</v>
      </c>
      <c r="E3" s="2">
        <v>8.7499999999999994E-2</v>
      </c>
      <c r="F3" t="s">
        <v>11</v>
      </c>
      <c r="G3">
        <v>1</v>
      </c>
      <c r="K3" s="5">
        <v>68</v>
      </c>
    </row>
    <row r="4" spans="1:11" x14ac:dyDescent="0.3">
      <c r="A4">
        <v>3</v>
      </c>
      <c r="B4" s="1">
        <v>45535</v>
      </c>
      <c r="C4" t="s">
        <v>6</v>
      </c>
      <c r="D4" t="s">
        <v>12</v>
      </c>
      <c r="E4" s="2">
        <v>4.2361111111111113E-2</v>
      </c>
      <c r="F4" t="s">
        <v>11</v>
      </c>
      <c r="K4" s="5">
        <v>90</v>
      </c>
    </row>
    <row r="5" spans="1:11" x14ac:dyDescent="0.3">
      <c r="A5">
        <v>4</v>
      </c>
      <c r="B5" s="1">
        <v>45550</v>
      </c>
      <c r="C5" t="s">
        <v>9</v>
      </c>
      <c r="D5" t="s">
        <v>13</v>
      </c>
      <c r="E5" s="2">
        <v>4.3055555555555555E-2</v>
      </c>
      <c r="F5" t="s">
        <v>11</v>
      </c>
      <c r="K5" s="5">
        <v>90</v>
      </c>
    </row>
    <row r="6" spans="1:11" x14ac:dyDescent="0.3">
      <c r="A6">
        <v>5</v>
      </c>
      <c r="B6" s="1">
        <v>45556</v>
      </c>
      <c r="C6" t="s">
        <v>6</v>
      </c>
      <c r="D6" t="s">
        <v>14</v>
      </c>
      <c r="E6" s="2">
        <v>0.12569444444444444</v>
      </c>
      <c r="F6" t="s">
        <v>15</v>
      </c>
      <c r="G6">
        <v>1</v>
      </c>
      <c r="I6" t="s">
        <v>16</v>
      </c>
      <c r="K6" s="5">
        <v>90</v>
      </c>
    </row>
    <row r="7" spans="1:11" x14ac:dyDescent="0.3">
      <c r="A7">
        <v>6</v>
      </c>
      <c r="B7" s="1">
        <v>45563</v>
      </c>
      <c r="C7" t="s">
        <v>9</v>
      </c>
      <c r="D7" t="s">
        <v>17</v>
      </c>
      <c r="E7" s="2">
        <v>4.3055555555555555E-2</v>
      </c>
      <c r="F7" t="s">
        <v>18</v>
      </c>
      <c r="K7" s="5">
        <v>90</v>
      </c>
    </row>
    <row r="8" spans="1:11" x14ac:dyDescent="0.3">
      <c r="A8">
        <v>7</v>
      </c>
      <c r="B8" s="1">
        <v>45570</v>
      </c>
      <c r="C8" t="s">
        <v>6</v>
      </c>
      <c r="D8" t="s">
        <v>19</v>
      </c>
      <c r="E8" s="2">
        <v>0.21041666666666667</v>
      </c>
      <c r="F8" t="s">
        <v>15</v>
      </c>
      <c r="G8">
        <v>1</v>
      </c>
      <c r="K8" s="5">
        <v>90</v>
      </c>
    </row>
    <row r="9" spans="1:11" x14ac:dyDescent="0.3">
      <c r="A9">
        <v>8</v>
      </c>
      <c r="B9" s="1">
        <v>45585</v>
      </c>
      <c r="C9" t="s">
        <v>9</v>
      </c>
      <c r="D9" t="s">
        <v>20</v>
      </c>
      <c r="E9" s="2">
        <v>4.3055555555555555E-2</v>
      </c>
      <c r="F9" t="s">
        <v>8</v>
      </c>
      <c r="K9" s="5">
        <v>67</v>
      </c>
    </row>
    <row r="10" spans="1:11" x14ac:dyDescent="0.3">
      <c r="A10">
        <v>9</v>
      </c>
      <c r="B10" s="1">
        <v>45591</v>
      </c>
      <c r="C10" t="s">
        <v>6</v>
      </c>
      <c r="D10" t="s">
        <v>21</v>
      </c>
      <c r="E10" s="2">
        <v>8.4722222222222227E-2</v>
      </c>
      <c r="F10" t="s">
        <v>22</v>
      </c>
      <c r="G10">
        <v>1</v>
      </c>
      <c r="K10" s="5">
        <v>90</v>
      </c>
    </row>
    <row r="11" spans="1:11" x14ac:dyDescent="0.3">
      <c r="A11">
        <v>10</v>
      </c>
      <c r="B11" s="1">
        <v>45598</v>
      </c>
      <c r="C11" t="s">
        <v>9</v>
      </c>
      <c r="D11" t="s">
        <v>23</v>
      </c>
      <c r="E11" s="2">
        <v>8.4722222222222227E-2</v>
      </c>
      <c r="F11" t="s">
        <v>22</v>
      </c>
      <c r="H11">
        <v>1</v>
      </c>
      <c r="K11" s="5">
        <v>90</v>
      </c>
    </row>
    <row r="12" spans="1:11" x14ac:dyDescent="0.3">
      <c r="A12">
        <v>11</v>
      </c>
      <c r="B12" s="1">
        <v>45605</v>
      </c>
      <c r="C12" t="s">
        <v>9</v>
      </c>
      <c r="D12" t="s">
        <v>24</v>
      </c>
      <c r="E12" s="2">
        <v>8.3333333333333329E-2</v>
      </c>
      <c r="F12" t="s">
        <v>22</v>
      </c>
      <c r="G12">
        <v>1</v>
      </c>
      <c r="H12">
        <v>1</v>
      </c>
      <c r="K12" s="5">
        <v>90</v>
      </c>
    </row>
    <row r="13" spans="1:11" x14ac:dyDescent="0.3">
      <c r="A13">
        <v>12</v>
      </c>
      <c r="B13" s="1">
        <v>45619</v>
      </c>
      <c r="C13" t="s">
        <v>6</v>
      </c>
      <c r="D13" t="s">
        <v>25</v>
      </c>
      <c r="E13" s="2">
        <v>4.4444444444444446E-2</v>
      </c>
      <c r="F13" t="s">
        <v>22</v>
      </c>
      <c r="G13">
        <v>2</v>
      </c>
      <c r="H13">
        <v>1</v>
      </c>
      <c r="K13" s="5">
        <v>90</v>
      </c>
    </row>
    <row r="14" spans="1:11" x14ac:dyDescent="0.3">
      <c r="A14">
        <v>13</v>
      </c>
      <c r="B14" s="1">
        <v>45626</v>
      </c>
      <c r="C14" t="s">
        <v>9</v>
      </c>
      <c r="D14" t="s">
        <v>26</v>
      </c>
      <c r="E14" s="2">
        <v>8.611111111111111E-2</v>
      </c>
      <c r="F14" t="s">
        <v>22</v>
      </c>
      <c r="K14" s="5">
        <v>90</v>
      </c>
    </row>
    <row r="15" spans="1:11" x14ac:dyDescent="0.3">
      <c r="A15">
        <v>14</v>
      </c>
      <c r="B15" s="1">
        <v>45630</v>
      </c>
      <c r="C15" t="s">
        <v>6</v>
      </c>
      <c r="D15" t="s">
        <v>27</v>
      </c>
      <c r="E15" s="2">
        <v>0.16666666666666666</v>
      </c>
      <c r="F15" t="s">
        <v>22</v>
      </c>
      <c r="K15" s="5">
        <v>90</v>
      </c>
    </row>
    <row r="16" spans="1:11" x14ac:dyDescent="0.3">
      <c r="A16">
        <v>15</v>
      </c>
      <c r="B16" s="1">
        <v>45635</v>
      </c>
      <c r="C16" t="s">
        <v>6</v>
      </c>
      <c r="D16" t="s">
        <v>28</v>
      </c>
      <c r="E16" s="2">
        <v>8.4027777777777785E-2</v>
      </c>
      <c r="F16" t="s">
        <v>22</v>
      </c>
      <c r="I16" t="s">
        <v>29</v>
      </c>
      <c r="K16" s="5">
        <v>90</v>
      </c>
    </row>
    <row r="17" spans="1:11" x14ac:dyDescent="0.3">
      <c r="A17">
        <v>16</v>
      </c>
      <c r="B17" s="1">
        <v>45640</v>
      </c>
      <c r="C17" t="s">
        <v>9</v>
      </c>
      <c r="D17" t="s">
        <v>30</v>
      </c>
      <c r="E17" s="2">
        <v>4.3055555555555555E-2</v>
      </c>
      <c r="F17" t="s">
        <v>22</v>
      </c>
      <c r="G17">
        <v>1</v>
      </c>
      <c r="K17" s="5">
        <v>90</v>
      </c>
    </row>
    <row r="18" spans="1:11" x14ac:dyDescent="0.3">
      <c r="A18">
        <v>17</v>
      </c>
      <c r="B18" s="1">
        <v>45648</v>
      </c>
      <c r="C18" t="s">
        <v>6</v>
      </c>
      <c r="D18" t="s">
        <v>31</v>
      </c>
      <c r="E18" s="2">
        <v>2.0833333333333333E-3</v>
      </c>
      <c r="F18" t="s">
        <v>22</v>
      </c>
      <c r="G18">
        <v>1</v>
      </c>
      <c r="K18" s="5">
        <v>90</v>
      </c>
    </row>
    <row r="19" spans="1:11" x14ac:dyDescent="0.3">
      <c r="A19">
        <v>18</v>
      </c>
      <c r="B19" s="1">
        <v>45652</v>
      </c>
      <c r="C19" t="s">
        <v>9</v>
      </c>
      <c r="D19" t="s">
        <v>32</v>
      </c>
      <c r="E19" s="2">
        <v>8.3333333333333329E-2</v>
      </c>
      <c r="F19" t="s">
        <v>11</v>
      </c>
      <c r="G19">
        <v>1</v>
      </c>
      <c r="H19">
        <v>1</v>
      </c>
      <c r="K19" s="5">
        <v>90</v>
      </c>
    </row>
    <row r="20" spans="1:11" x14ac:dyDescent="0.3">
      <c r="A20">
        <v>19</v>
      </c>
      <c r="B20" s="1">
        <v>45655</v>
      </c>
      <c r="C20" t="s">
        <v>6</v>
      </c>
      <c r="D20" t="s">
        <v>33</v>
      </c>
      <c r="E20" s="2">
        <v>8.4722222222222227E-2</v>
      </c>
      <c r="F20" t="s">
        <v>22</v>
      </c>
      <c r="K20" s="5">
        <v>45</v>
      </c>
    </row>
    <row r="21" spans="1:11" x14ac:dyDescent="0.3">
      <c r="A21">
        <v>20</v>
      </c>
      <c r="B21" s="1">
        <v>45663</v>
      </c>
      <c r="C21" t="s">
        <v>9</v>
      </c>
      <c r="D21" t="s">
        <v>12</v>
      </c>
      <c r="E21" s="2">
        <v>2.0833333333333333E-3</v>
      </c>
      <c r="F21" t="s">
        <v>34</v>
      </c>
    </row>
    <row r="22" spans="1:11" x14ac:dyDescent="0.3">
      <c r="A22">
        <v>21</v>
      </c>
      <c r="B22" s="1">
        <v>45672</v>
      </c>
      <c r="C22" t="s">
        <v>6</v>
      </c>
      <c r="D22" t="s">
        <v>13</v>
      </c>
      <c r="E22" s="2">
        <v>0.125</v>
      </c>
      <c r="F22" t="s">
        <v>8</v>
      </c>
      <c r="K22" s="5">
        <v>45</v>
      </c>
    </row>
    <row r="23" spans="1:11" x14ac:dyDescent="0.3">
      <c r="A23">
        <v>22</v>
      </c>
      <c r="B23" s="1">
        <v>45677</v>
      </c>
      <c r="C23" t="s">
        <v>6</v>
      </c>
      <c r="D23" t="s">
        <v>10</v>
      </c>
      <c r="E23" s="2">
        <v>0.12569444444444444</v>
      </c>
      <c r="F23" t="s">
        <v>11</v>
      </c>
      <c r="K23" s="5">
        <v>90</v>
      </c>
    </row>
    <row r="24" spans="1:11" x14ac:dyDescent="0.3">
      <c r="A24">
        <v>23</v>
      </c>
      <c r="B24" s="1">
        <v>45682</v>
      </c>
      <c r="C24" t="s">
        <v>9</v>
      </c>
      <c r="D24" t="s">
        <v>7</v>
      </c>
      <c r="E24" s="2">
        <v>6.9444444444444447E-4</v>
      </c>
      <c r="F24" t="s">
        <v>11</v>
      </c>
      <c r="K24" s="5">
        <v>90</v>
      </c>
    </row>
    <row r="25" spans="1:11" x14ac:dyDescent="0.3">
      <c r="A25">
        <v>24</v>
      </c>
      <c r="B25" s="1">
        <v>45689</v>
      </c>
      <c r="C25" t="s">
        <v>9</v>
      </c>
      <c r="D25" t="s">
        <v>14</v>
      </c>
      <c r="E25" s="2">
        <v>8.3333333333333329E-2</v>
      </c>
      <c r="F25" t="s">
        <v>11</v>
      </c>
      <c r="G25">
        <v>1</v>
      </c>
      <c r="K25" s="5">
        <v>90</v>
      </c>
    </row>
    <row r="26" spans="1:11" x14ac:dyDescent="0.3">
      <c r="A26">
        <v>25</v>
      </c>
      <c r="B26" s="1">
        <v>45704</v>
      </c>
      <c r="C26" t="s">
        <v>6</v>
      </c>
      <c r="D26" t="s">
        <v>17</v>
      </c>
      <c r="E26" s="2">
        <v>8.4027777777777785E-2</v>
      </c>
      <c r="F26" t="s">
        <v>11</v>
      </c>
      <c r="G26">
        <v>1</v>
      </c>
      <c r="K26" s="5">
        <v>90</v>
      </c>
    </row>
    <row r="27" spans="1:11" x14ac:dyDescent="0.3">
      <c r="A27">
        <v>26</v>
      </c>
      <c r="B27" s="1">
        <v>45710</v>
      </c>
      <c r="C27" t="s">
        <v>6</v>
      </c>
      <c r="D27" t="s">
        <v>26</v>
      </c>
      <c r="E27" s="2">
        <v>6.9444444444444447E-4</v>
      </c>
      <c r="F27" t="s">
        <v>11</v>
      </c>
      <c r="G27">
        <v>1</v>
      </c>
      <c r="K27" s="5">
        <v>89</v>
      </c>
    </row>
    <row r="28" spans="1:11" x14ac:dyDescent="0.3">
      <c r="A28">
        <v>27</v>
      </c>
      <c r="B28" s="1">
        <v>45713</v>
      </c>
      <c r="C28" t="s">
        <v>9</v>
      </c>
      <c r="D28" t="s">
        <v>25</v>
      </c>
      <c r="E28" s="2">
        <v>4.3055555555555555E-2</v>
      </c>
      <c r="F28" t="s">
        <v>22</v>
      </c>
      <c r="K28" s="5">
        <v>90</v>
      </c>
    </row>
    <row r="29" spans="1:11" x14ac:dyDescent="0.3">
      <c r="A29">
        <v>28</v>
      </c>
      <c r="B29" s="1">
        <v>45724</v>
      </c>
      <c r="C29" t="s">
        <v>9</v>
      </c>
      <c r="D29" t="s">
        <v>27</v>
      </c>
      <c r="E29" s="2">
        <v>4.2361111111111113E-2</v>
      </c>
      <c r="F29" t="s">
        <v>35</v>
      </c>
    </row>
    <row r="30" spans="1:11" x14ac:dyDescent="0.3">
      <c r="A30">
        <v>29</v>
      </c>
      <c r="B30" s="1">
        <v>45731</v>
      </c>
      <c r="C30" t="s">
        <v>6</v>
      </c>
      <c r="D30" t="s">
        <v>24</v>
      </c>
      <c r="E30" s="2">
        <v>4.3055555555555555E-2</v>
      </c>
      <c r="F30" t="s">
        <v>35</v>
      </c>
    </row>
    <row r="31" spans="1:11" x14ac:dyDescent="0.3">
      <c r="A31">
        <v>30</v>
      </c>
      <c r="B31" s="1">
        <v>45748</v>
      </c>
      <c r="C31" t="s">
        <v>9</v>
      </c>
      <c r="D31" t="s">
        <v>28</v>
      </c>
      <c r="E31" s="2">
        <v>4.1666666666666664E-2</v>
      </c>
      <c r="F31" t="s">
        <v>35</v>
      </c>
    </row>
    <row r="32" spans="1:11" x14ac:dyDescent="0.3">
      <c r="A32">
        <v>31</v>
      </c>
      <c r="B32" s="1">
        <v>45752</v>
      </c>
      <c r="C32" t="s">
        <v>6</v>
      </c>
      <c r="D32" t="s">
        <v>30</v>
      </c>
      <c r="E32" s="2">
        <v>4.3055555555555555E-2</v>
      </c>
      <c r="F32" t="s">
        <v>35</v>
      </c>
    </row>
    <row r="33" spans="1:11" x14ac:dyDescent="0.3">
      <c r="A33">
        <v>32</v>
      </c>
      <c r="B33" s="1">
        <v>45760</v>
      </c>
      <c r="C33" t="s">
        <v>9</v>
      </c>
      <c r="D33" t="s">
        <v>33</v>
      </c>
      <c r="E33" s="2">
        <v>0.16805555555555557</v>
      </c>
      <c r="F33" t="s">
        <v>8</v>
      </c>
      <c r="G33">
        <v>1</v>
      </c>
      <c r="K33" s="5">
        <v>20</v>
      </c>
    </row>
    <row r="34" spans="1:11" x14ac:dyDescent="0.3">
      <c r="A34">
        <v>33</v>
      </c>
      <c r="B34" s="1">
        <v>45767</v>
      </c>
      <c r="C34" t="s">
        <v>6</v>
      </c>
      <c r="D34" t="s">
        <v>32</v>
      </c>
      <c r="E34" s="2">
        <v>6.9444444444444447E-4</v>
      </c>
      <c r="F34" t="s">
        <v>11</v>
      </c>
      <c r="K34" s="5">
        <v>90</v>
      </c>
    </row>
    <row r="35" spans="1:11" x14ac:dyDescent="0.3">
      <c r="A35">
        <v>34</v>
      </c>
      <c r="B35" s="1">
        <v>45773</v>
      </c>
      <c r="C35" t="s">
        <v>9</v>
      </c>
      <c r="D35" t="s">
        <v>31</v>
      </c>
      <c r="E35" s="2">
        <v>0.125</v>
      </c>
      <c r="F35" t="s">
        <v>22</v>
      </c>
      <c r="G35">
        <v>1</v>
      </c>
      <c r="H35">
        <v>2</v>
      </c>
      <c r="K35" s="5">
        <v>89</v>
      </c>
    </row>
    <row r="36" spans="1:11" x14ac:dyDescent="0.3">
      <c r="A36">
        <v>35</v>
      </c>
      <c r="B36" s="1">
        <v>45779</v>
      </c>
      <c r="C36" t="s">
        <v>6</v>
      </c>
      <c r="D36" t="s">
        <v>20</v>
      </c>
      <c r="E36" s="2">
        <v>4.1666666666666664E-2</v>
      </c>
      <c r="F36" t="s">
        <v>8</v>
      </c>
      <c r="K36" s="5">
        <v>85</v>
      </c>
    </row>
    <row r="37" spans="1:11" x14ac:dyDescent="0.3">
      <c r="A37">
        <v>36</v>
      </c>
      <c r="B37" s="1">
        <v>45787</v>
      </c>
      <c r="C37" t="s">
        <v>9</v>
      </c>
      <c r="D37" t="s">
        <v>21</v>
      </c>
      <c r="E37" s="2">
        <v>1.3888888888888889E-3</v>
      </c>
      <c r="F37" t="s">
        <v>22</v>
      </c>
      <c r="I37" t="s">
        <v>36</v>
      </c>
      <c r="K37" s="5">
        <v>59</v>
      </c>
    </row>
    <row r="38" spans="1:11" x14ac:dyDescent="0.3">
      <c r="A38">
        <v>37</v>
      </c>
      <c r="B38" s="1">
        <v>45797</v>
      </c>
      <c r="C38" t="s">
        <v>6</v>
      </c>
      <c r="D38" t="s">
        <v>23</v>
      </c>
      <c r="E38" s="2">
        <v>0.16805555555555557</v>
      </c>
      <c r="F38" t="s">
        <v>11</v>
      </c>
      <c r="K38" s="5">
        <v>23</v>
      </c>
    </row>
    <row r="39" spans="1:11" x14ac:dyDescent="0.3">
      <c r="A39">
        <v>38</v>
      </c>
      <c r="B39" s="1">
        <v>45802</v>
      </c>
      <c r="C39" t="s">
        <v>9</v>
      </c>
      <c r="D39" t="s">
        <v>19</v>
      </c>
      <c r="E39" s="2">
        <v>4.2361111111111113E-2</v>
      </c>
      <c r="F39" t="s">
        <v>11</v>
      </c>
      <c r="K39" s="5">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E3A1C-446F-4C4E-80EA-9F655CE5428A}">
  <dimension ref="A1:J34"/>
  <sheetViews>
    <sheetView workbookViewId="0">
      <selection activeCell="H10" sqref="H10"/>
    </sheetView>
  </sheetViews>
  <sheetFormatPr defaultRowHeight="14.4" x14ac:dyDescent="0.3"/>
  <cols>
    <col min="1" max="1" width="11.21875" bestFit="1" customWidth="1"/>
    <col min="2" max="2" width="11.77734375" bestFit="1" customWidth="1"/>
    <col min="3" max="3" width="24.44140625" bestFit="1" customWidth="1"/>
    <col min="4" max="4" width="16.21875" bestFit="1" customWidth="1"/>
    <col min="5" max="5" width="19" bestFit="1" customWidth="1"/>
    <col min="6" max="6" width="11.21875" bestFit="1" customWidth="1"/>
    <col min="8" max="8" width="12.5546875" bestFit="1" customWidth="1"/>
    <col min="9" max="9" width="11.21875" bestFit="1" customWidth="1"/>
    <col min="10" max="10" width="11.77734375" bestFit="1" customWidth="1"/>
  </cols>
  <sheetData>
    <row r="1" spans="1:10" x14ac:dyDescent="0.3">
      <c r="H1" s="7" t="s">
        <v>42</v>
      </c>
      <c r="I1" t="s">
        <v>44</v>
      </c>
      <c r="J1" t="s">
        <v>45</v>
      </c>
    </row>
    <row r="2" spans="1:10" x14ac:dyDescent="0.3">
      <c r="H2" s="8" t="s">
        <v>6</v>
      </c>
      <c r="I2" s="6">
        <v>8</v>
      </c>
      <c r="J2" s="6">
        <v>1</v>
      </c>
    </row>
    <row r="3" spans="1:10" x14ac:dyDescent="0.3">
      <c r="A3" t="s">
        <v>44</v>
      </c>
      <c r="B3" t="s">
        <v>45</v>
      </c>
      <c r="C3" t="s">
        <v>48</v>
      </c>
      <c r="D3" t="s">
        <v>47</v>
      </c>
      <c r="E3" t="s">
        <v>46</v>
      </c>
      <c r="H3" s="8" t="s">
        <v>9</v>
      </c>
      <c r="I3" s="6">
        <v>7</v>
      </c>
      <c r="J3" s="6">
        <v>5</v>
      </c>
    </row>
    <row r="4" spans="1:10" x14ac:dyDescent="0.3">
      <c r="A4" s="6">
        <v>15</v>
      </c>
      <c r="B4" s="6">
        <v>6</v>
      </c>
      <c r="C4" s="6">
        <v>2603</v>
      </c>
      <c r="D4" s="6"/>
      <c r="E4" s="6">
        <v>3</v>
      </c>
      <c r="H4" s="8" t="s">
        <v>43</v>
      </c>
      <c r="I4" s="6">
        <v>15</v>
      </c>
      <c r="J4" s="6">
        <v>6</v>
      </c>
    </row>
    <row r="6" spans="1:10" x14ac:dyDescent="0.3">
      <c r="H6" s="7" t="s">
        <v>42</v>
      </c>
      <c r="I6" t="s">
        <v>44</v>
      </c>
      <c r="J6" t="s">
        <v>45</v>
      </c>
    </row>
    <row r="7" spans="1:10" x14ac:dyDescent="0.3">
      <c r="H7" s="8" t="s">
        <v>28</v>
      </c>
      <c r="I7" s="6"/>
      <c r="J7" s="6"/>
    </row>
    <row r="8" spans="1:10" ht="13.8" customHeight="1" x14ac:dyDescent="0.3">
      <c r="H8" s="8" t="s">
        <v>33</v>
      </c>
      <c r="I8" s="6">
        <v>1</v>
      </c>
      <c r="J8" s="6"/>
    </row>
    <row r="9" spans="1:10" x14ac:dyDescent="0.3">
      <c r="H9" s="8" t="s">
        <v>24</v>
      </c>
      <c r="I9" s="6">
        <v>1</v>
      </c>
      <c r="J9" s="6">
        <v>1</v>
      </c>
    </row>
    <row r="10" spans="1:10" x14ac:dyDescent="0.3">
      <c r="H10" s="8" t="s">
        <v>12</v>
      </c>
      <c r="I10" s="6"/>
      <c r="J10" s="6"/>
    </row>
    <row r="11" spans="1:10" x14ac:dyDescent="0.3">
      <c r="H11" s="8" t="s">
        <v>13</v>
      </c>
      <c r="I11" s="6"/>
      <c r="J11" s="6"/>
    </row>
    <row r="12" spans="1:10" x14ac:dyDescent="0.3">
      <c r="H12" s="8" t="s">
        <v>32</v>
      </c>
      <c r="I12" s="6">
        <v>1</v>
      </c>
      <c r="J12" s="6">
        <v>1</v>
      </c>
    </row>
    <row r="13" spans="1:10" x14ac:dyDescent="0.3">
      <c r="H13" s="8" t="s">
        <v>20</v>
      </c>
      <c r="I13" s="6"/>
      <c r="J13" s="6"/>
    </row>
    <row r="14" spans="1:10" x14ac:dyDescent="0.3">
      <c r="H14" s="8" t="s">
        <v>17</v>
      </c>
      <c r="I14" s="6">
        <v>1</v>
      </c>
      <c r="J14" s="6"/>
    </row>
    <row r="15" spans="1:10" x14ac:dyDescent="0.3">
      <c r="H15" s="8" t="s">
        <v>31</v>
      </c>
      <c r="I15" s="6">
        <v>2</v>
      </c>
      <c r="J15" s="6">
        <v>2</v>
      </c>
    </row>
    <row r="16" spans="1:10" x14ac:dyDescent="0.3">
      <c r="H16" s="8" t="s">
        <v>30</v>
      </c>
      <c r="I16" s="6">
        <v>1</v>
      </c>
      <c r="J16" s="6"/>
    </row>
    <row r="17" spans="1:10" x14ac:dyDescent="0.3">
      <c r="A17" s="11"/>
      <c r="B17" s="12"/>
      <c r="C17" s="13"/>
      <c r="H17" s="8" t="s">
        <v>25</v>
      </c>
      <c r="I17" s="6">
        <v>2</v>
      </c>
      <c r="J17" s="6">
        <v>1</v>
      </c>
    </row>
    <row r="18" spans="1:10" x14ac:dyDescent="0.3">
      <c r="A18" s="14"/>
      <c r="B18" s="15"/>
      <c r="C18" s="16"/>
      <c r="H18" s="8" t="s">
        <v>27</v>
      </c>
      <c r="I18" s="6"/>
      <c r="J18" s="6"/>
    </row>
    <row r="19" spans="1:10" x14ac:dyDescent="0.3">
      <c r="A19" s="14"/>
      <c r="B19" s="15"/>
      <c r="C19" s="16"/>
      <c r="H19" s="8" t="s">
        <v>23</v>
      </c>
      <c r="I19" s="6"/>
      <c r="J19" s="6">
        <v>1</v>
      </c>
    </row>
    <row r="20" spans="1:10" x14ac:dyDescent="0.3">
      <c r="A20" s="14"/>
      <c r="B20" s="15"/>
      <c r="C20" s="16"/>
      <c r="H20" s="8" t="s">
        <v>10</v>
      </c>
      <c r="I20" s="6">
        <v>1</v>
      </c>
      <c r="J20" s="6"/>
    </row>
    <row r="21" spans="1:10" x14ac:dyDescent="0.3">
      <c r="A21" s="14"/>
      <c r="B21" s="15"/>
      <c r="C21" s="16"/>
      <c r="H21" s="8" t="s">
        <v>21</v>
      </c>
      <c r="I21" s="6">
        <v>1</v>
      </c>
      <c r="J21" s="6"/>
    </row>
    <row r="22" spans="1:10" x14ac:dyDescent="0.3">
      <c r="A22" s="14"/>
      <c r="B22" s="15"/>
      <c r="C22" s="16"/>
      <c r="H22" s="8" t="s">
        <v>19</v>
      </c>
      <c r="I22" s="6">
        <v>1</v>
      </c>
      <c r="J22" s="6"/>
    </row>
    <row r="23" spans="1:10" x14ac:dyDescent="0.3">
      <c r="A23" s="14"/>
      <c r="B23" s="15"/>
      <c r="C23" s="16"/>
      <c r="H23" s="8" t="s">
        <v>14</v>
      </c>
      <c r="I23" s="6">
        <v>2</v>
      </c>
      <c r="J23" s="6"/>
    </row>
    <row r="24" spans="1:10" x14ac:dyDescent="0.3">
      <c r="A24" s="14"/>
      <c r="B24" s="15"/>
      <c r="C24" s="16"/>
      <c r="H24" s="8" t="s">
        <v>7</v>
      </c>
      <c r="I24" s="6"/>
      <c r="J24" s="6"/>
    </row>
    <row r="25" spans="1:10" x14ac:dyDescent="0.3">
      <c r="A25" s="14"/>
      <c r="B25" s="15"/>
      <c r="C25" s="16"/>
      <c r="H25" s="8" t="s">
        <v>26</v>
      </c>
      <c r="I25" s="6">
        <v>1</v>
      </c>
      <c r="J25" s="6"/>
    </row>
    <row r="26" spans="1:10" x14ac:dyDescent="0.3">
      <c r="A26" s="14"/>
      <c r="B26" s="15"/>
      <c r="C26" s="16"/>
      <c r="H26" s="8" t="s">
        <v>43</v>
      </c>
      <c r="I26" s="6">
        <v>15</v>
      </c>
      <c r="J26" s="6">
        <v>6</v>
      </c>
    </row>
    <row r="27" spans="1:10" x14ac:dyDescent="0.3">
      <c r="A27" s="14"/>
      <c r="B27" s="15"/>
      <c r="C27" s="16"/>
    </row>
    <row r="28" spans="1:10" x14ac:dyDescent="0.3">
      <c r="A28" s="14"/>
      <c r="B28" s="15"/>
      <c r="C28" s="16"/>
    </row>
    <row r="29" spans="1:10" x14ac:dyDescent="0.3">
      <c r="A29" s="14"/>
      <c r="B29" s="15"/>
      <c r="C29" s="16"/>
    </row>
    <row r="30" spans="1:10" x14ac:dyDescent="0.3">
      <c r="A30" s="14"/>
      <c r="B30" s="15"/>
      <c r="C30" s="16"/>
    </row>
    <row r="31" spans="1:10" x14ac:dyDescent="0.3">
      <c r="A31" s="14"/>
      <c r="B31" s="15"/>
      <c r="C31" s="16"/>
    </row>
    <row r="32" spans="1:10" x14ac:dyDescent="0.3">
      <c r="A32" s="14"/>
      <c r="B32" s="15"/>
      <c r="C32" s="16"/>
    </row>
    <row r="33" spans="1:3" x14ac:dyDescent="0.3">
      <c r="A33" s="14"/>
      <c r="B33" s="15"/>
      <c r="C33" s="16"/>
    </row>
    <row r="34" spans="1:3" x14ac:dyDescent="0.3">
      <c r="A34" s="17"/>
      <c r="B34" s="18"/>
      <c r="C34" s="19"/>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96F7-BF45-4D21-AD56-D8C72835C230}">
  <dimension ref="A1:Y70"/>
  <sheetViews>
    <sheetView tabSelected="1" zoomScaleNormal="100" workbookViewId="0">
      <selection activeCell="AA33" sqref="AA33"/>
    </sheetView>
  </sheetViews>
  <sheetFormatPr defaultRowHeight="14.4" x14ac:dyDescent="0.3"/>
  <cols>
    <col min="1" max="15" width="8.88671875" style="10"/>
    <col min="16" max="16" width="11.77734375" style="10" customWidth="1"/>
    <col min="17" max="22" width="8.88671875" style="10"/>
    <col min="23" max="23" width="8.88671875" style="10" customWidth="1"/>
    <col min="24" max="16384" width="8.88671875" style="10"/>
  </cols>
  <sheetData>
    <row r="1" spans="1:25" x14ac:dyDescent="0.3">
      <c r="A1" s="9"/>
      <c r="B1" s="9"/>
      <c r="C1" s="9"/>
      <c r="D1" s="9"/>
      <c r="E1" s="9"/>
      <c r="F1" s="9"/>
      <c r="G1" s="9"/>
      <c r="H1" s="9"/>
      <c r="I1" s="9"/>
      <c r="J1" s="9"/>
      <c r="K1" s="9"/>
      <c r="L1" s="9"/>
      <c r="M1" s="9"/>
      <c r="N1" s="9"/>
      <c r="O1" s="9"/>
      <c r="P1" s="9"/>
      <c r="Q1" s="22"/>
      <c r="R1" s="22"/>
      <c r="S1" s="22"/>
      <c r="T1" s="22"/>
      <c r="U1" s="22"/>
      <c r="V1" s="22"/>
      <c r="W1" s="22"/>
      <c r="X1" s="9"/>
      <c r="Y1" s="9"/>
    </row>
    <row r="2" spans="1:25" x14ac:dyDescent="0.3">
      <c r="A2" s="9"/>
      <c r="B2" s="9"/>
      <c r="C2" s="9"/>
      <c r="D2" s="9"/>
      <c r="E2" s="9"/>
      <c r="F2" s="9"/>
      <c r="G2" s="9"/>
      <c r="H2" s="9"/>
      <c r="I2" s="9"/>
      <c r="J2" s="9"/>
      <c r="K2" s="9"/>
      <c r="L2" s="9"/>
      <c r="M2" s="9"/>
      <c r="N2" s="9"/>
      <c r="O2" s="9"/>
      <c r="P2" s="9"/>
      <c r="Q2" s="22"/>
      <c r="R2" s="22"/>
      <c r="S2" s="22"/>
      <c r="T2" s="22"/>
      <c r="U2" s="22"/>
      <c r="V2" s="22"/>
      <c r="W2" s="22"/>
      <c r="X2" s="9"/>
      <c r="Y2" s="9"/>
    </row>
    <row r="3" spans="1:25" x14ac:dyDescent="0.3">
      <c r="A3" s="9"/>
      <c r="B3" s="9"/>
      <c r="C3" s="9"/>
      <c r="D3" s="9"/>
      <c r="E3" s="9"/>
      <c r="F3" s="9"/>
      <c r="G3" s="9"/>
      <c r="H3" s="9"/>
      <c r="I3" s="9"/>
      <c r="J3" s="9"/>
      <c r="K3" s="9"/>
      <c r="L3" s="9"/>
      <c r="M3" s="9"/>
      <c r="N3" s="9"/>
      <c r="O3" s="9"/>
      <c r="P3" s="9"/>
      <c r="Q3" s="23"/>
      <c r="R3" s="22"/>
      <c r="S3" s="22"/>
      <c r="T3" s="22"/>
      <c r="U3" s="22"/>
      <c r="V3" s="22"/>
      <c r="W3" s="22"/>
      <c r="X3" s="9"/>
      <c r="Y3" s="9"/>
    </row>
    <row r="4" spans="1:25" x14ac:dyDescent="0.3">
      <c r="A4" s="9"/>
      <c r="B4" s="9"/>
      <c r="C4" s="9"/>
      <c r="D4" s="9"/>
      <c r="E4" s="9"/>
      <c r="F4" s="9"/>
      <c r="G4" s="9"/>
      <c r="H4" s="9"/>
      <c r="I4" s="9"/>
      <c r="J4" s="9"/>
      <c r="K4" s="9"/>
      <c r="L4" s="9"/>
      <c r="M4" s="9"/>
      <c r="N4" s="9"/>
      <c r="O4" s="9"/>
      <c r="P4" s="9"/>
      <c r="Q4" s="22"/>
      <c r="R4" s="22"/>
      <c r="S4" s="22"/>
      <c r="T4" s="22"/>
      <c r="U4" s="22"/>
      <c r="V4" s="22"/>
      <c r="W4" s="22"/>
      <c r="X4" s="9"/>
      <c r="Y4" s="9"/>
    </row>
    <row r="5" spans="1:25" x14ac:dyDescent="0.3">
      <c r="A5" s="9"/>
      <c r="B5" s="9"/>
      <c r="C5" s="9"/>
      <c r="D5" s="9"/>
      <c r="E5" s="9"/>
      <c r="F5" s="9"/>
      <c r="G5" s="9"/>
      <c r="H5" s="9"/>
      <c r="I5" s="9"/>
      <c r="J5" s="9"/>
      <c r="K5" s="9"/>
      <c r="L5" s="9"/>
      <c r="M5" s="9"/>
      <c r="N5" s="9"/>
      <c r="O5" s="9"/>
      <c r="P5" s="9"/>
      <c r="Q5" s="22"/>
      <c r="R5" s="22"/>
      <c r="S5" s="22"/>
      <c r="T5" s="22"/>
      <c r="U5" s="22"/>
      <c r="V5" s="22"/>
      <c r="W5" s="22"/>
      <c r="X5" s="9"/>
      <c r="Y5" s="9"/>
    </row>
    <row r="6" spans="1:25" x14ac:dyDescent="0.3">
      <c r="A6" s="9"/>
      <c r="B6" s="9"/>
      <c r="C6" s="9"/>
      <c r="D6" s="9"/>
      <c r="E6" s="9"/>
      <c r="F6" s="9"/>
      <c r="G6" s="9"/>
      <c r="H6" s="9"/>
      <c r="I6" s="9"/>
      <c r="J6" s="9"/>
      <c r="K6" s="9"/>
      <c r="L6" s="9"/>
      <c r="M6" s="9"/>
      <c r="N6" s="9"/>
      <c r="O6" s="9"/>
      <c r="P6" s="9"/>
      <c r="Q6" s="22"/>
      <c r="R6" s="22"/>
      <c r="S6" s="22"/>
      <c r="T6" s="22"/>
      <c r="U6" s="22"/>
      <c r="V6" s="22"/>
      <c r="W6" s="22"/>
      <c r="X6" s="9"/>
      <c r="Y6" s="9"/>
    </row>
    <row r="7" spans="1:25" x14ac:dyDescent="0.3">
      <c r="A7" s="9"/>
      <c r="B7" s="9"/>
      <c r="C7" s="9"/>
      <c r="D7" s="9"/>
      <c r="E7" s="9"/>
      <c r="F7" s="9"/>
      <c r="G7" s="9"/>
      <c r="H7" s="9"/>
      <c r="I7" s="9"/>
      <c r="J7" s="9"/>
      <c r="K7" s="9"/>
      <c r="L7" s="9"/>
      <c r="M7" s="9"/>
      <c r="N7" s="9"/>
      <c r="O7" s="9"/>
      <c r="P7" s="9"/>
      <c r="Q7" s="9"/>
      <c r="R7" s="9"/>
      <c r="S7" s="9"/>
      <c r="T7" s="9"/>
      <c r="U7" s="9"/>
      <c r="V7" s="9"/>
      <c r="W7" s="9"/>
      <c r="X7" s="9"/>
      <c r="Y7" s="9"/>
    </row>
    <row r="8" spans="1:25" x14ac:dyDescent="0.3">
      <c r="A8" s="9"/>
      <c r="B8" s="9"/>
      <c r="C8" s="9"/>
      <c r="D8" s="9"/>
      <c r="E8" s="9"/>
      <c r="F8" s="9"/>
      <c r="G8" s="9"/>
      <c r="H8" s="9"/>
      <c r="I8" s="9"/>
      <c r="J8" s="9"/>
      <c r="K8" s="9"/>
      <c r="L8" s="9"/>
      <c r="M8" s="9"/>
      <c r="N8" s="9"/>
      <c r="O8" s="9"/>
      <c r="P8" s="9"/>
      <c r="Q8" s="9"/>
      <c r="R8" s="9"/>
      <c r="S8" s="9"/>
      <c r="T8" s="9"/>
      <c r="U8" s="9"/>
      <c r="V8" s="9"/>
      <c r="W8" s="9"/>
      <c r="X8" s="9"/>
      <c r="Y8" s="9"/>
    </row>
    <row r="9" spans="1:25" x14ac:dyDescent="0.3">
      <c r="A9" s="9"/>
      <c r="B9" s="9"/>
      <c r="C9" s="9"/>
      <c r="D9" s="9"/>
      <c r="E9" s="9"/>
      <c r="F9" s="9"/>
      <c r="G9" s="9"/>
      <c r="H9" s="9"/>
      <c r="I9" s="9"/>
      <c r="J9" s="9"/>
      <c r="K9" s="9"/>
      <c r="L9" s="9"/>
      <c r="M9" s="9"/>
      <c r="N9" s="9"/>
      <c r="O9" s="9"/>
      <c r="P9" s="9"/>
      <c r="Q9" s="9"/>
      <c r="R9" s="9"/>
      <c r="S9" s="9"/>
      <c r="T9" s="9"/>
      <c r="U9" s="9"/>
      <c r="V9" s="9"/>
      <c r="W9" s="9"/>
      <c r="X9" s="9"/>
      <c r="Y9" s="9"/>
    </row>
    <row r="10" spans="1:25"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5"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5" x14ac:dyDescent="0.3">
      <c r="A12" s="9"/>
      <c r="B12" s="9"/>
      <c r="C12" s="9"/>
      <c r="D12" s="9"/>
      <c r="E12" s="9"/>
      <c r="F12" s="9"/>
      <c r="G12" s="9"/>
      <c r="H12" s="9"/>
      <c r="I12" s="9"/>
      <c r="J12" s="9"/>
      <c r="K12" s="9"/>
      <c r="L12" s="9"/>
      <c r="M12" s="9"/>
      <c r="N12" s="9"/>
      <c r="O12" s="9"/>
      <c r="P12" s="9"/>
      <c r="Q12" s="9"/>
      <c r="R12" s="9"/>
      <c r="S12" s="9"/>
      <c r="T12" s="9"/>
      <c r="U12" s="9"/>
      <c r="V12" s="9"/>
      <c r="W12" s="9"/>
      <c r="X12" s="9"/>
      <c r="Y12" s="9"/>
    </row>
    <row r="13" spans="1:25" x14ac:dyDescent="0.3">
      <c r="A13" s="9"/>
      <c r="B13" s="9"/>
      <c r="C13" s="9"/>
      <c r="D13" s="9"/>
      <c r="E13" s="9"/>
      <c r="F13" s="9"/>
      <c r="G13" s="9"/>
      <c r="H13" s="9"/>
      <c r="I13" s="9"/>
      <c r="J13" s="9"/>
      <c r="K13" s="9"/>
      <c r="L13" s="9"/>
      <c r="M13" s="9"/>
      <c r="N13" s="9"/>
      <c r="O13" s="9"/>
      <c r="P13" s="9"/>
      <c r="Q13" s="9"/>
      <c r="R13" s="9"/>
      <c r="S13" s="9"/>
      <c r="T13" s="9"/>
      <c r="U13" s="9"/>
      <c r="V13" s="9"/>
      <c r="W13" s="9"/>
      <c r="X13" s="9"/>
      <c r="Y13" s="9"/>
    </row>
    <row r="14" spans="1:25"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5"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5"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3">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3">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3">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3">
      <c r="A42" s="9"/>
      <c r="B42" s="9"/>
      <c r="C42" s="9"/>
      <c r="D42" s="9"/>
      <c r="E42" s="9"/>
      <c r="F42" s="9"/>
      <c r="G42" s="9"/>
      <c r="H42" s="9"/>
      <c r="I42" s="9"/>
      <c r="J42" s="9"/>
      <c r="K42" s="9"/>
      <c r="L42" s="9"/>
      <c r="M42" s="9"/>
      <c r="N42" s="9"/>
      <c r="O42" s="9"/>
      <c r="P42" s="9"/>
      <c r="Q42" s="9"/>
      <c r="R42" s="9"/>
      <c r="S42" s="9"/>
      <c r="T42" s="9"/>
      <c r="U42" s="9"/>
      <c r="V42" s="9"/>
      <c r="W42" s="9"/>
      <c r="X42" s="9"/>
      <c r="Y42" s="9"/>
    </row>
    <row r="43" spans="1:25" x14ac:dyDescent="0.3">
      <c r="A43" s="9"/>
      <c r="B43" s="9"/>
      <c r="C43" s="9"/>
      <c r="D43" s="9"/>
      <c r="E43" s="9"/>
      <c r="F43" s="9"/>
      <c r="G43" s="9"/>
      <c r="H43" s="9"/>
      <c r="I43" s="9"/>
      <c r="J43" s="9"/>
      <c r="K43" s="9"/>
      <c r="L43" s="9"/>
      <c r="M43" s="9"/>
      <c r="N43" s="9"/>
      <c r="O43" s="9"/>
      <c r="P43" s="9"/>
      <c r="Q43" s="9"/>
      <c r="R43" s="9"/>
      <c r="S43" s="9"/>
      <c r="T43" s="9"/>
      <c r="U43" s="9"/>
      <c r="V43" s="9"/>
      <c r="W43" s="9"/>
      <c r="X43" s="9"/>
      <c r="Y43" s="9"/>
    </row>
    <row r="44" spans="1:25" x14ac:dyDescent="0.3">
      <c r="A44" s="9"/>
      <c r="B44" s="9"/>
      <c r="C44" s="9"/>
      <c r="D44" s="9"/>
      <c r="E44" s="9"/>
      <c r="F44" s="9"/>
      <c r="G44" s="9"/>
      <c r="H44" s="9"/>
      <c r="I44" s="9"/>
      <c r="J44" s="9"/>
      <c r="K44" s="9"/>
      <c r="L44" s="9"/>
      <c r="M44" s="9"/>
      <c r="N44" s="9"/>
      <c r="O44" s="9"/>
      <c r="P44" s="9"/>
      <c r="Q44" s="9"/>
      <c r="R44" s="9"/>
      <c r="S44" s="9"/>
      <c r="T44" s="9"/>
      <c r="U44" s="9"/>
      <c r="V44" s="9"/>
      <c r="W44" s="9"/>
      <c r="X44" s="9"/>
      <c r="Y44" s="9"/>
    </row>
    <row r="45" spans="1:25" x14ac:dyDescent="0.3">
      <c r="A45" s="9"/>
      <c r="B45" s="9"/>
      <c r="C45" s="9"/>
      <c r="D45" s="9"/>
      <c r="E45" s="9"/>
      <c r="F45" s="9"/>
      <c r="G45" s="9"/>
      <c r="H45" s="9"/>
      <c r="I45" s="9"/>
      <c r="J45" s="9"/>
      <c r="K45" s="9"/>
      <c r="L45" s="9"/>
      <c r="M45" s="9"/>
      <c r="N45" s="9"/>
      <c r="O45" s="9"/>
      <c r="P45" s="9"/>
      <c r="Q45" s="9"/>
      <c r="R45" s="9"/>
      <c r="S45" s="9"/>
      <c r="T45" s="9"/>
      <c r="U45" s="9"/>
      <c r="V45" s="9"/>
      <c r="W45" s="9"/>
      <c r="X45" s="9"/>
      <c r="Y45" s="9"/>
    </row>
    <row r="46" spans="1:25" x14ac:dyDescent="0.3">
      <c r="A46" s="9"/>
      <c r="B46" s="9"/>
      <c r="C46" s="9"/>
      <c r="D46" s="9"/>
      <c r="E46" s="9"/>
      <c r="F46" s="9"/>
      <c r="G46" s="9"/>
      <c r="H46" s="9"/>
      <c r="I46" s="9"/>
      <c r="J46" s="9"/>
      <c r="K46" s="9"/>
      <c r="L46" s="9"/>
      <c r="M46" s="9"/>
      <c r="N46" s="9"/>
      <c r="O46" s="9"/>
      <c r="P46" s="9"/>
      <c r="Q46" s="9"/>
      <c r="R46" s="9"/>
      <c r="S46" s="9"/>
      <c r="T46" s="9"/>
      <c r="U46" s="9"/>
      <c r="V46" s="9"/>
      <c r="W46" s="9"/>
      <c r="X46" s="9"/>
      <c r="Y46" s="9"/>
    </row>
    <row r="47" spans="1:25" x14ac:dyDescent="0.3">
      <c r="A47" s="9"/>
      <c r="B47" s="9"/>
      <c r="C47" s="9"/>
      <c r="D47" s="9"/>
      <c r="E47" s="9"/>
      <c r="F47" s="9"/>
      <c r="G47" s="9"/>
      <c r="H47" s="9"/>
      <c r="I47" s="9"/>
      <c r="J47" s="9"/>
      <c r="K47" s="9"/>
      <c r="L47" s="9"/>
      <c r="M47" s="9"/>
      <c r="N47" s="9"/>
      <c r="O47" s="9"/>
      <c r="P47" s="9"/>
      <c r="Q47" s="9"/>
      <c r="R47" s="9"/>
      <c r="S47" s="9"/>
      <c r="T47" s="9"/>
      <c r="U47" s="9"/>
      <c r="V47" s="9"/>
      <c r="W47" s="9"/>
      <c r="X47" s="9"/>
      <c r="Y47" s="9"/>
    </row>
    <row r="48" spans="1:25" x14ac:dyDescent="0.3">
      <c r="A48" s="9"/>
      <c r="B48" s="9"/>
      <c r="C48" s="9"/>
      <c r="D48" s="9"/>
      <c r="E48" s="9"/>
      <c r="F48" s="9"/>
      <c r="G48" s="9"/>
      <c r="H48" s="9"/>
      <c r="I48" s="9"/>
      <c r="J48" s="9"/>
      <c r="K48" s="9"/>
      <c r="L48" s="9"/>
      <c r="M48" s="9"/>
      <c r="N48" s="9"/>
      <c r="O48" s="9"/>
      <c r="P48" s="9"/>
      <c r="Q48" s="9"/>
      <c r="R48" s="9"/>
      <c r="S48" s="9"/>
      <c r="T48" s="9"/>
      <c r="U48" s="9"/>
      <c r="V48" s="9"/>
      <c r="W48" s="9"/>
      <c r="X48" s="9"/>
      <c r="Y48" s="9"/>
    </row>
    <row r="49" spans="1:25" x14ac:dyDescent="0.3">
      <c r="A49" s="9"/>
      <c r="B49" s="9"/>
      <c r="C49" s="9"/>
      <c r="D49" s="9"/>
      <c r="E49" s="9"/>
      <c r="F49" s="9"/>
      <c r="G49" s="9"/>
      <c r="H49" s="9"/>
      <c r="I49" s="9"/>
      <c r="J49" s="9"/>
      <c r="K49" s="9"/>
      <c r="L49" s="9"/>
      <c r="M49" s="9"/>
      <c r="N49" s="9"/>
      <c r="O49" s="9"/>
      <c r="P49" s="9"/>
      <c r="Q49" s="9"/>
      <c r="R49" s="9"/>
      <c r="S49" s="9"/>
      <c r="T49" s="9"/>
      <c r="U49" s="9"/>
      <c r="V49" s="9"/>
      <c r="W49" s="9"/>
      <c r="X49" s="9"/>
      <c r="Y49" s="9"/>
    </row>
    <row r="50" spans="1:25" x14ac:dyDescent="0.3">
      <c r="A50" s="9"/>
      <c r="B50" s="9"/>
      <c r="C50" s="9"/>
      <c r="D50" s="9"/>
      <c r="E50" s="9"/>
      <c r="F50" s="9"/>
      <c r="G50" s="9"/>
      <c r="H50" s="9"/>
      <c r="I50" s="9"/>
      <c r="J50" s="9"/>
      <c r="K50" s="9"/>
      <c r="L50" s="9"/>
      <c r="M50" s="9"/>
      <c r="N50" s="9"/>
      <c r="O50" s="9"/>
      <c r="P50" s="9"/>
      <c r="Q50" s="9"/>
      <c r="R50" s="9"/>
      <c r="S50" s="9"/>
      <c r="T50" s="9"/>
      <c r="U50" s="9"/>
      <c r="V50" s="9"/>
      <c r="W50" s="9"/>
      <c r="X50" s="9"/>
      <c r="Y50" s="9"/>
    </row>
    <row r="51" spans="1:25" x14ac:dyDescent="0.3">
      <c r="A51" s="9"/>
      <c r="B51" s="9"/>
      <c r="C51" s="9"/>
      <c r="D51" s="9"/>
      <c r="E51" s="9"/>
      <c r="F51" s="9"/>
      <c r="G51" s="9"/>
      <c r="H51" s="9"/>
      <c r="I51" s="9"/>
      <c r="J51" s="9"/>
      <c r="K51" s="9"/>
      <c r="L51" s="9"/>
      <c r="M51" s="9"/>
      <c r="N51" s="9"/>
      <c r="O51" s="9"/>
      <c r="P51" s="9"/>
      <c r="Q51" s="9"/>
      <c r="R51" s="9"/>
      <c r="S51" s="9"/>
      <c r="T51" s="9"/>
      <c r="U51" s="9"/>
      <c r="V51" s="9"/>
      <c r="W51" s="9"/>
      <c r="X51" s="9"/>
      <c r="Y51" s="9"/>
    </row>
    <row r="52" spans="1:25" x14ac:dyDescent="0.3">
      <c r="A52" s="9"/>
      <c r="B52" s="9"/>
      <c r="C52" s="9"/>
      <c r="D52" s="9"/>
      <c r="E52" s="9"/>
      <c r="F52" s="9"/>
      <c r="G52" s="9"/>
      <c r="H52" s="9"/>
      <c r="I52" s="9"/>
      <c r="J52" s="9"/>
      <c r="K52" s="9"/>
      <c r="L52" s="9"/>
      <c r="M52" s="9"/>
      <c r="N52" s="9"/>
      <c r="O52" s="9"/>
      <c r="P52" s="9"/>
      <c r="Q52" s="9"/>
      <c r="R52" s="9"/>
      <c r="S52" s="9"/>
      <c r="T52" s="9"/>
      <c r="U52" s="9"/>
      <c r="V52" s="9"/>
      <c r="W52" s="9"/>
      <c r="X52" s="9"/>
      <c r="Y52" s="9"/>
    </row>
    <row r="53" spans="1:25" x14ac:dyDescent="0.3">
      <c r="A53" s="9"/>
      <c r="B53" s="9"/>
      <c r="C53" s="9"/>
      <c r="D53" s="9"/>
      <c r="E53" s="9"/>
      <c r="F53" s="9"/>
      <c r="G53" s="9"/>
      <c r="H53" s="9"/>
      <c r="I53" s="9"/>
      <c r="J53" s="9"/>
      <c r="K53" s="9"/>
      <c r="L53" s="9"/>
      <c r="M53" s="9"/>
      <c r="N53" s="9"/>
      <c r="O53" s="9"/>
      <c r="P53" s="9"/>
      <c r="Q53" s="9"/>
      <c r="R53" s="9"/>
      <c r="S53" s="9"/>
      <c r="T53" s="9"/>
      <c r="U53" s="9"/>
      <c r="V53" s="9"/>
      <c r="W53" s="9"/>
      <c r="X53" s="9"/>
      <c r="Y53" s="9"/>
    </row>
    <row r="54" spans="1:25" x14ac:dyDescent="0.3">
      <c r="A54" s="9"/>
      <c r="B54" s="9"/>
      <c r="C54" s="9"/>
      <c r="D54" s="9"/>
      <c r="E54" s="9"/>
      <c r="F54" s="9"/>
      <c r="G54" s="9"/>
      <c r="H54" s="9"/>
      <c r="I54" s="9"/>
      <c r="J54" s="9"/>
      <c r="K54" s="9"/>
      <c r="L54" s="9"/>
      <c r="M54" s="9"/>
      <c r="N54" s="9"/>
      <c r="O54" s="9"/>
      <c r="P54" s="9"/>
      <c r="Q54" s="9"/>
      <c r="R54" s="9"/>
      <c r="S54" s="9"/>
      <c r="T54" s="9"/>
      <c r="U54" s="9"/>
      <c r="V54" s="9"/>
      <c r="W54" s="9"/>
      <c r="X54" s="9"/>
      <c r="Y54" s="9"/>
    </row>
    <row r="55" spans="1:25" x14ac:dyDescent="0.3">
      <c r="A55" s="9"/>
      <c r="B55" s="9"/>
      <c r="C55" s="9"/>
      <c r="D55" s="9"/>
      <c r="E55" s="9"/>
      <c r="F55" s="9"/>
      <c r="G55" s="9"/>
      <c r="H55" s="9"/>
      <c r="I55" s="9"/>
      <c r="J55" s="9"/>
      <c r="K55" s="9"/>
      <c r="L55" s="9"/>
      <c r="M55" s="9"/>
      <c r="N55" s="9"/>
      <c r="O55" s="9"/>
      <c r="P55" s="9"/>
      <c r="Q55" s="9"/>
      <c r="R55" s="9"/>
      <c r="S55" s="9"/>
      <c r="T55" s="9"/>
      <c r="U55" s="9"/>
      <c r="V55" s="9"/>
      <c r="W55" s="9"/>
      <c r="X55" s="9"/>
      <c r="Y55" s="9"/>
    </row>
    <row r="56" spans="1:25" x14ac:dyDescent="0.3">
      <c r="A56" s="9"/>
      <c r="B56" s="9"/>
      <c r="C56" s="9"/>
      <c r="D56" s="9"/>
      <c r="E56" s="9"/>
      <c r="F56" s="9"/>
      <c r="G56" s="9"/>
      <c r="H56" s="9"/>
      <c r="I56" s="9"/>
      <c r="J56" s="9"/>
      <c r="K56" s="9"/>
      <c r="L56" s="9"/>
      <c r="M56" s="9"/>
      <c r="N56" s="9"/>
      <c r="O56" s="9"/>
      <c r="P56" s="9"/>
      <c r="Q56" s="9"/>
      <c r="R56" s="9"/>
      <c r="S56" s="9"/>
      <c r="T56" s="9"/>
      <c r="U56" s="9"/>
      <c r="V56" s="9"/>
      <c r="W56" s="9"/>
      <c r="X56" s="9"/>
      <c r="Y56" s="9"/>
    </row>
    <row r="57" spans="1:25" x14ac:dyDescent="0.3">
      <c r="A57" s="9"/>
      <c r="B57" s="9"/>
      <c r="C57" s="9"/>
      <c r="D57" s="9"/>
      <c r="E57" s="9"/>
      <c r="F57" s="9"/>
      <c r="G57" s="9"/>
      <c r="H57" s="9"/>
      <c r="I57" s="9"/>
      <c r="J57" s="9"/>
      <c r="K57" s="9"/>
      <c r="L57" s="9"/>
      <c r="M57" s="9"/>
      <c r="N57" s="9"/>
      <c r="O57" s="9"/>
      <c r="P57" s="9"/>
      <c r="Q57" s="9"/>
      <c r="R57" s="9"/>
      <c r="S57" s="9"/>
      <c r="T57" s="9"/>
      <c r="U57" s="9"/>
      <c r="V57" s="9"/>
      <c r="W57" s="9"/>
      <c r="X57" s="9"/>
      <c r="Y57" s="9"/>
    </row>
    <row r="58" spans="1:25" x14ac:dyDescent="0.3">
      <c r="A58" s="9"/>
      <c r="B58" s="9"/>
      <c r="C58" s="9"/>
      <c r="D58" s="9"/>
      <c r="E58" s="9"/>
      <c r="F58" s="9"/>
      <c r="G58" s="9"/>
      <c r="H58" s="9"/>
      <c r="I58" s="9"/>
      <c r="J58" s="9"/>
      <c r="K58" s="9"/>
      <c r="L58" s="9"/>
      <c r="M58" s="9"/>
      <c r="N58" s="9"/>
      <c r="O58" s="9"/>
      <c r="P58" s="9"/>
      <c r="Q58" s="9"/>
      <c r="R58" s="9"/>
      <c r="S58" s="9"/>
      <c r="T58" s="9"/>
      <c r="U58" s="9"/>
      <c r="V58" s="9"/>
      <c r="W58" s="9"/>
      <c r="X58" s="9"/>
      <c r="Y58" s="9"/>
    </row>
    <row r="59" spans="1:25" x14ac:dyDescent="0.3">
      <c r="A59" s="9"/>
      <c r="B59" s="9"/>
      <c r="C59" s="9"/>
      <c r="D59" s="9"/>
      <c r="E59" s="9"/>
      <c r="F59" s="9"/>
      <c r="G59" s="9"/>
      <c r="H59" s="9"/>
      <c r="I59" s="9"/>
      <c r="J59" s="9"/>
      <c r="K59" s="9"/>
      <c r="L59" s="9"/>
      <c r="M59" s="9"/>
      <c r="N59" s="9"/>
      <c r="O59" s="9"/>
      <c r="P59" s="9"/>
      <c r="Q59" s="9"/>
      <c r="R59" s="9"/>
      <c r="S59" s="9"/>
      <c r="T59" s="9"/>
      <c r="U59" s="9"/>
      <c r="V59" s="9"/>
      <c r="W59" s="9"/>
      <c r="X59" s="9"/>
      <c r="Y59" s="9"/>
    </row>
    <row r="60" spans="1:25" x14ac:dyDescent="0.3">
      <c r="A60" s="9"/>
      <c r="B60" s="9"/>
      <c r="C60" s="9"/>
      <c r="D60" s="9"/>
      <c r="E60" s="9"/>
      <c r="F60" s="9"/>
      <c r="G60" s="9"/>
      <c r="H60" s="9"/>
      <c r="I60" s="9"/>
      <c r="J60" s="9"/>
      <c r="K60" s="9"/>
      <c r="L60" s="9"/>
      <c r="M60" s="9"/>
      <c r="N60" s="9"/>
      <c r="O60" s="9"/>
      <c r="P60" s="9"/>
      <c r="Q60" s="9"/>
      <c r="R60" s="9"/>
      <c r="S60" s="9"/>
      <c r="T60" s="9"/>
      <c r="U60" s="9"/>
      <c r="V60" s="9"/>
      <c r="W60" s="9"/>
      <c r="X60" s="9"/>
      <c r="Y60" s="9"/>
    </row>
    <row r="61" spans="1:25" x14ac:dyDescent="0.3">
      <c r="A61" s="9"/>
      <c r="B61" s="9"/>
      <c r="C61" s="9"/>
      <c r="D61" s="9"/>
      <c r="E61" s="9"/>
      <c r="F61" s="9"/>
      <c r="G61" s="9"/>
      <c r="H61" s="9"/>
      <c r="I61" s="9"/>
      <c r="J61" s="9"/>
      <c r="K61" s="9"/>
      <c r="L61" s="9"/>
      <c r="M61" s="9"/>
      <c r="N61" s="9"/>
      <c r="O61" s="9"/>
      <c r="P61" s="9"/>
      <c r="Q61" s="9"/>
      <c r="R61" s="9"/>
      <c r="S61" s="9"/>
      <c r="T61" s="9"/>
      <c r="U61" s="9"/>
      <c r="V61" s="9"/>
      <c r="W61" s="9"/>
      <c r="X61" s="9"/>
      <c r="Y61" s="9"/>
    </row>
    <row r="62" spans="1:25" x14ac:dyDescent="0.3">
      <c r="A62" s="9"/>
      <c r="B62" s="9"/>
      <c r="C62" s="9"/>
      <c r="D62" s="9"/>
      <c r="E62" s="9"/>
      <c r="F62" s="9"/>
      <c r="G62" s="9"/>
      <c r="H62" s="9"/>
      <c r="I62" s="9"/>
      <c r="J62" s="9"/>
      <c r="K62" s="9"/>
      <c r="L62" s="9"/>
      <c r="M62" s="9"/>
      <c r="N62" s="9"/>
      <c r="O62" s="9"/>
      <c r="P62" s="9"/>
      <c r="Q62" s="9"/>
      <c r="R62" s="9"/>
      <c r="S62" s="9"/>
      <c r="T62" s="9"/>
      <c r="U62" s="9"/>
      <c r="V62" s="9"/>
      <c r="W62" s="9"/>
      <c r="X62" s="9"/>
      <c r="Y62" s="9"/>
    </row>
    <row r="63" spans="1:25" x14ac:dyDescent="0.3">
      <c r="A63" s="9"/>
      <c r="B63" s="9"/>
      <c r="C63" s="9"/>
      <c r="D63" s="9"/>
      <c r="E63" s="9"/>
      <c r="F63" s="9"/>
      <c r="G63" s="9"/>
      <c r="H63" s="9"/>
      <c r="I63" s="9"/>
      <c r="J63" s="9"/>
      <c r="K63" s="9"/>
      <c r="L63" s="9"/>
      <c r="M63" s="9"/>
      <c r="N63" s="9"/>
      <c r="O63" s="9"/>
      <c r="P63" s="9"/>
      <c r="Q63" s="9"/>
      <c r="R63" s="9"/>
      <c r="S63" s="9"/>
      <c r="T63" s="9"/>
      <c r="U63" s="9"/>
      <c r="V63" s="9"/>
      <c r="W63" s="9"/>
      <c r="X63" s="9"/>
      <c r="Y63" s="9"/>
    </row>
    <row r="64" spans="1:25" x14ac:dyDescent="0.3">
      <c r="A64" s="9"/>
      <c r="B64" s="9"/>
      <c r="C64" s="9"/>
      <c r="D64" s="9"/>
      <c r="E64" s="9"/>
      <c r="F64" s="9"/>
      <c r="G64" s="9"/>
      <c r="H64" s="9"/>
      <c r="I64" s="9"/>
      <c r="J64" s="9"/>
      <c r="K64" s="9"/>
      <c r="L64" s="9"/>
      <c r="M64" s="9"/>
      <c r="N64" s="9"/>
      <c r="O64" s="9"/>
      <c r="P64" s="9"/>
      <c r="Q64" s="9"/>
      <c r="R64" s="9"/>
      <c r="S64" s="9"/>
      <c r="T64" s="9"/>
      <c r="U64" s="9"/>
      <c r="V64" s="9"/>
      <c r="W64" s="9"/>
      <c r="X64" s="9"/>
      <c r="Y64" s="9"/>
    </row>
    <row r="65" spans="1:25" x14ac:dyDescent="0.3">
      <c r="A65" s="9"/>
      <c r="B65" s="9"/>
      <c r="C65" s="9"/>
      <c r="D65" s="9"/>
      <c r="E65" s="9"/>
      <c r="F65" s="9"/>
      <c r="G65" s="9"/>
      <c r="H65" s="9"/>
      <c r="I65" s="9"/>
      <c r="J65" s="9"/>
      <c r="K65" s="9"/>
      <c r="L65" s="9"/>
      <c r="M65" s="9"/>
      <c r="N65" s="9"/>
      <c r="O65" s="9"/>
      <c r="P65" s="9"/>
      <c r="Q65" s="9"/>
      <c r="R65" s="9"/>
      <c r="S65" s="9"/>
      <c r="T65" s="9"/>
      <c r="U65" s="9"/>
      <c r="V65" s="9"/>
      <c r="W65" s="9"/>
      <c r="X65" s="9"/>
      <c r="Y65" s="9"/>
    </row>
    <row r="66" spans="1:25" x14ac:dyDescent="0.3">
      <c r="A66" s="9"/>
      <c r="B66" s="9"/>
      <c r="C66" s="9"/>
      <c r="D66" s="9"/>
      <c r="E66" s="9"/>
      <c r="F66" s="9"/>
      <c r="G66" s="9"/>
      <c r="H66" s="9"/>
      <c r="I66" s="9"/>
      <c r="J66" s="9"/>
      <c r="K66" s="9"/>
      <c r="L66" s="9"/>
      <c r="M66" s="9"/>
      <c r="N66" s="9"/>
      <c r="O66" s="9"/>
      <c r="P66" s="9"/>
      <c r="Q66" s="9"/>
      <c r="R66" s="9"/>
      <c r="S66" s="9"/>
      <c r="T66" s="9"/>
      <c r="U66" s="9"/>
      <c r="V66" s="9"/>
      <c r="W66" s="9"/>
      <c r="X66" s="9"/>
      <c r="Y66" s="9"/>
    </row>
    <row r="67" spans="1:25" x14ac:dyDescent="0.3">
      <c r="A67" s="9"/>
      <c r="B67" s="9"/>
      <c r="C67" s="9"/>
      <c r="D67" s="9"/>
      <c r="E67" s="9"/>
      <c r="F67" s="9"/>
      <c r="G67" s="9"/>
      <c r="H67" s="9"/>
      <c r="I67" s="9"/>
      <c r="J67" s="9"/>
      <c r="K67" s="9"/>
      <c r="L67" s="9"/>
      <c r="M67" s="9"/>
      <c r="N67" s="9"/>
      <c r="O67" s="9"/>
      <c r="P67" s="9"/>
      <c r="Q67" s="9"/>
      <c r="R67" s="9"/>
      <c r="S67" s="9"/>
      <c r="T67" s="9"/>
      <c r="U67" s="9"/>
      <c r="V67" s="9"/>
      <c r="W67" s="9"/>
      <c r="X67" s="9"/>
      <c r="Y67" s="9"/>
    </row>
    <row r="68" spans="1:25" x14ac:dyDescent="0.3">
      <c r="A68" s="9"/>
      <c r="B68" s="9"/>
      <c r="C68" s="9"/>
      <c r="D68" s="9"/>
      <c r="E68" s="9"/>
      <c r="F68" s="9"/>
      <c r="G68" s="9"/>
      <c r="H68" s="9"/>
      <c r="I68" s="9"/>
      <c r="J68" s="9"/>
      <c r="K68" s="9"/>
      <c r="L68" s="9"/>
      <c r="M68" s="9"/>
      <c r="N68" s="9"/>
      <c r="O68" s="9"/>
      <c r="P68" s="9"/>
      <c r="Q68" s="9"/>
      <c r="R68" s="9"/>
      <c r="S68" s="9"/>
      <c r="T68" s="9"/>
      <c r="U68" s="9"/>
      <c r="V68" s="9"/>
      <c r="W68" s="9"/>
      <c r="X68" s="9"/>
      <c r="Y68" s="9"/>
    </row>
    <row r="69" spans="1:25" x14ac:dyDescent="0.3">
      <c r="A69" s="9"/>
      <c r="B69" s="9"/>
      <c r="C69" s="9"/>
      <c r="D69" s="9"/>
      <c r="E69" s="9"/>
      <c r="F69" s="9"/>
      <c r="G69" s="9"/>
      <c r="H69" s="9"/>
      <c r="I69" s="9"/>
      <c r="J69" s="9"/>
      <c r="K69" s="9"/>
      <c r="L69" s="9"/>
      <c r="M69" s="9"/>
      <c r="N69" s="9"/>
      <c r="O69" s="9"/>
      <c r="P69" s="9"/>
      <c r="Q69" s="9"/>
      <c r="R69" s="9"/>
      <c r="S69" s="9"/>
      <c r="T69" s="9"/>
      <c r="U69" s="9"/>
      <c r="V69" s="9"/>
      <c r="W69" s="9"/>
      <c r="X69" s="9"/>
      <c r="Y69" s="9"/>
    </row>
    <row r="70" spans="1:25" x14ac:dyDescent="0.3">
      <c r="A70" s="9"/>
      <c r="B70" s="9"/>
      <c r="C70" s="9"/>
      <c r="D70" s="9"/>
      <c r="E70" s="9"/>
      <c r="F70" s="9"/>
      <c r="G70" s="9"/>
      <c r="H70" s="9"/>
      <c r="I70" s="9"/>
      <c r="J70" s="9"/>
      <c r="K70" s="9"/>
      <c r="L70" s="9"/>
      <c r="M70" s="9"/>
      <c r="N70" s="9"/>
      <c r="O70" s="9"/>
      <c r="P70" s="9"/>
      <c r="Q70" s="9"/>
      <c r="R70" s="9"/>
      <c r="S70" s="9"/>
      <c r="T70" s="9"/>
      <c r="U70" s="9"/>
      <c r="V70" s="9"/>
      <c r="W70" s="9"/>
      <c r="X70" s="9"/>
      <c r="Y70"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Source Data </vt:lpstr>
      <vt:lpstr>Pivot Table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mostafa hamed</cp:lastModifiedBy>
  <dcterms:created xsi:type="dcterms:W3CDTF">2015-06-05T18:17:20Z</dcterms:created>
  <dcterms:modified xsi:type="dcterms:W3CDTF">2025-07-24T00:20:04Z</dcterms:modified>
</cp:coreProperties>
</file>