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NVS\Desktop\Data Analysis Bootcamp\"/>
    </mc:Choice>
  </mc:AlternateContent>
  <xr:revisionPtr revIDLastSave="0" documentId="13_ncr:1_{17FF74A8-0D75-4A7D-B255-085458A8571F}"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Dashboard" sheetId="2" r:id="rId2"/>
    <sheet name="Pivot Table" sheetId="5" r:id="rId3"/>
    <sheet name="Working Sheet" sheetId="3"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<sst xmlns="http://schemas.openxmlformats.org/spreadsheetml/2006/main" count="16267" uniqueCount="52">
  <si>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</si>
  <si>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</si>
  <si>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</si>
  <si>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</si>
  <si>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</si>
  <si>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</si>
  <si>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</si>
  <si>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</si>
  <si>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</si>
  <si>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</si>
  <si>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</si>
  <si>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</si>
  <si>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</si>
  <si>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</si>
  <si>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</si>
  <si>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</si>
  <si>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</si>
  <si>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</si>
  <si>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</si>
  <si>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</si>
  <si>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</si>
  <si>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</si>
  <si>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</si>
  <si>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</si>
  <si>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</si>
  <si>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</si>
  <si>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</si>
  <si>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</si>
  <si>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</si>
  <si>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</si>
  <si>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</si>
  <si>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</si>
  <si>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</si>
  <si>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</si>
  <si>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</si>
  <si>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</si>
  <si>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</si>
  <si>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</si>
  <si>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</si>
  <si>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</si>
  <si>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</si>
  <si>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Martial Status</t>
  </si>
  <si>
    <t>Row Labels</t>
  </si>
  <si>
    <t>Grand Total</t>
  </si>
  <si>
    <t>Average of Income</t>
  </si>
  <si>
    <t>Column Labels</t>
  </si>
  <si>
    <t>Count of Purchased Bike</t>
  </si>
  <si>
    <t>10 Miles +</t>
  </si>
  <si>
    <t>Adolencent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</si>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</sst>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Table'!$A$60:$A$63</c:f>
              <c:strCache>
                <c:ptCount val="3"/>
                <c:pt idx="0">
                  <c:v>Adolencent</c:v>
                </c:pt>
                <c:pt idx="1">
                  <c:v>Middle Age</c:v>
                </c:pt>
                <c:pt idx="2">
                  <c:v>Old</c:v>
                </c:pt>
              </c:strCache>
            </c:strRef>
          </c:cat>
          <c:val>
            <c:numRef>
              <c:f>'Pivot Table'!$B$60:$B$63</c:f>
              <c:numCache>
                <c:formatCode>General</c:formatCode>
                <c:ptCount val="3"/>
                <c:pt idx="0">
                  <c:v>71</c:v>
                </c:pt>
                <c:pt idx="1">
                  <c:v>123</c:v>
                </c:pt>
                <c:pt idx="2">
                  <c:v>325</c:v>
                </c:pt>
              </c:numCache>
            </c:numRef>
          </c:val>
          <c:extLst>
            <c:ext xmlns:c16="http://schemas.microsoft.com/office/drawing/2014/chart" uri="{C3380CC4-5D6E-409C-BE32-E72D297353CC}">
              <c16:uniqueId val="{00000000-DEC1-4AA6-98A4-5830D5F594E3}"/>
            </c:ext>
          </c:extLst>
        </c:ser>
        <c:ser>
          <c:idx val="1"/>
          <c:order val="1"/>
          <c:tx>
            <c:strRef>
              <c:f>'Pivot Table'!$C$58:$C$59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Table'!$A$60:$A$63</c:f>
              <c:strCache>
                <c:ptCount val="3"/>
                <c:pt idx="0">
                  <c:v>Adolencent</c:v>
                </c:pt>
                <c:pt idx="1">
                  <c:v>Middle Age</c:v>
                </c:pt>
                <c:pt idx="2">
                  <c:v>Old</c:v>
                </c:pt>
              </c:strCache>
            </c:strRef>
          </c:cat>
          <c:val>
            <c:numRef>
              <c:f>'Pivot Table'!$C$60:$C$63</c:f>
              <c:numCache>
                <c:formatCode>General</c:formatCode>
                <c:ptCount val="3"/>
                <c:pt idx="0">
                  <c:v>39</c:v>
                </c:pt>
                <c:pt idx="1">
                  <c:v>193</c:v>
                </c:pt>
                <c:pt idx="2">
                  <c:v>249</c:v>
                </c:pt>
              </c:numCache>
            </c:numRef>
          </c:val>
          <c:extLst>
            <c:ext xmlns:c16="http://schemas.microsoft.com/office/drawing/2014/chart" uri="{C3380CC4-5D6E-409C-BE32-E72D297353CC}">
              <c16:uniqueId val="{00000001-DEC1-4AA6-98A4-5830D5F594E3}"/>
            </c:ext>
          </c:extLst>
        </c:ser>
        <c:dLbls>
          <c:dLblPos val="ctr"/>
          <c:showLegendKey val="0"/>
          <c:showVal val="1"/>
          <c:showCatName val="0"/>
          <c:showSerName val="0"/>
          <c:showPercent val="0"/>
          <c:showBubbleSize val="0"/>
        </c:dLbls>
        <c:gapWidth val="150"/>
        <c:axId val="1524026432"/>
        <c:axId val="1407723520"/>
      </c:barChart>
      <c:catAx>
        <c:axId val="15240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23520"/>
        <c:crosses val="autoZero"/>
        <c:auto val="1"/>
        <c:lblAlgn val="ctr"/>
        <c:lblOffset val="100"/>
        <c:noMultiLvlLbl val="0"/>
      </c:catAx>
      <c:valAx>
        <c:axId val="14077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C5-47E2-BAFE-046153B4B67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C5-47E2-BAFE-046153B4B677}"/>
            </c:ext>
          </c:extLst>
        </c:ser>
        <c:dLbls>
          <c:showLegendKey val="0"/>
          <c:showVal val="0"/>
          <c:showCatName val="0"/>
          <c:showSerName val="0"/>
          <c:showPercent val="0"/>
          <c:showBubbleSize val="0"/>
        </c:dLbls>
        <c:smooth val="0"/>
        <c:axId val="1609684943"/>
        <c:axId val="1610268815"/>
      </c:lineChart>
      <c:catAx>
        <c:axId val="16096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8815"/>
        <c:crosses val="autoZero"/>
        <c:auto val="1"/>
        <c:lblAlgn val="ctr"/>
        <c:lblOffset val="100"/>
        <c:noMultiLvlLbl val="0"/>
      </c:catAx>
      <c:valAx>
        <c:axId val="161026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464-446C-BE31-7C1F895C0F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7464-446C-BE31-7C1F895C0FE4}"/>
            </c:ext>
          </c:extLst>
        </c:ser>
        <c:dLbls>
          <c:showLegendKey val="0"/>
          <c:showVal val="0"/>
          <c:showCatName val="0"/>
          <c:showSerName val="0"/>
          <c:showPercent val="0"/>
          <c:showBubbleSize val="0"/>
        </c:dLbls>
        <c:gapWidth val="219"/>
        <c:overlap val="-27"/>
        <c:axId val="1108619072"/>
        <c:axId val="109969920"/>
      </c:barChart>
      <c:catAx>
        <c:axId val="11086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9920"/>
        <c:crosses val="autoZero"/>
        <c:auto val="1"/>
        <c:lblAlgn val="ctr"/>
        <c:lblOffset val="100"/>
        <c:noMultiLvlLbl val="0"/>
      </c:catAx>
      <c:valAx>
        <c:axId val="1099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BFC-4697-B0AA-98BD4361CD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BFC-4697-B0AA-98BD4361CDB3}"/>
            </c:ext>
          </c:extLst>
        </c:ser>
        <c:dLbls>
          <c:showLegendKey val="0"/>
          <c:showVal val="0"/>
          <c:showCatName val="0"/>
          <c:showSerName val="0"/>
          <c:showPercent val="0"/>
          <c:showBubbleSize val="0"/>
        </c:dLbls>
        <c:gapWidth val="219"/>
        <c:overlap val="-27"/>
        <c:axId val="1108619072"/>
        <c:axId val="109969920"/>
      </c:barChart>
      <c:catAx>
        <c:axId val="11086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9920"/>
        <c:crosses val="autoZero"/>
        <c:auto val="1"/>
        <c:lblAlgn val="ctr"/>
        <c:lblOffset val="100"/>
        <c:noMultiLvlLbl val="0"/>
      </c:catAx>
      <c:valAx>
        <c:axId val="1099699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61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B6-4C3E-A979-30CBE8C9A7A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B6-4C3E-A979-30CBE8C9A7A7}"/>
            </c:ext>
          </c:extLst>
        </c:ser>
        <c:dLbls>
          <c:showLegendKey val="0"/>
          <c:showVal val="0"/>
          <c:showCatName val="0"/>
          <c:showSerName val="0"/>
          <c:showPercent val="0"/>
          <c:showBubbleSize val="0"/>
        </c:dLbls>
        <c:smooth val="0"/>
        <c:axId val="1609684943"/>
        <c:axId val="1610268815"/>
      </c:lineChart>
      <c:catAx>
        <c:axId val="16096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8815"/>
        <c:crosses val="autoZero"/>
        <c:auto val="1"/>
        <c:lblAlgn val="ctr"/>
        <c:lblOffset val="100"/>
        <c:noMultiLvlLbl val="0"/>
      </c:catAx>
      <c:valAx>
        <c:axId val="161026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8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Table'!$A$60:$A$63</c:f>
              <c:strCache>
                <c:ptCount val="3"/>
                <c:pt idx="0">
                  <c:v>Adolencent</c:v>
                </c:pt>
                <c:pt idx="1">
                  <c:v>Middle Age</c:v>
                </c:pt>
                <c:pt idx="2">
                  <c:v>Old</c:v>
                </c:pt>
              </c:strCache>
            </c:strRef>
          </c:cat>
          <c:val>
            <c:numRef>
              <c:f>'Pivot Table'!$B$60:$B$63</c:f>
              <c:numCache>
                <c:formatCode>General</c:formatCode>
                <c:ptCount val="3"/>
                <c:pt idx="0">
                  <c:v>71</c:v>
                </c:pt>
                <c:pt idx="1">
                  <c:v>123</c:v>
                </c:pt>
                <c:pt idx="2">
                  <c:v>325</c:v>
                </c:pt>
              </c:numCache>
            </c:numRef>
          </c:val>
          <c:extLst>
            <c:ext xmlns:c16="http://schemas.microsoft.com/office/drawing/2014/chart" uri="{C3380CC4-5D6E-409C-BE32-E72D297353CC}">
              <c16:uniqueId val="{00000000-C40F-4FA8-B854-37F0EC020A24}"/>
            </c:ext>
          </c:extLst>
        </c:ser>
        <c:ser>
          <c:idx val="1"/>
          <c:order val="1"/>
          <c:tx>
            <c:strRef>
              <c:f>'Pivot Table'!$C$58:$C$59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Table'!$A$60:$A$63</c:f>
              <c:strCache>
                <c:ptCount val="3"/>
                <c:pt idx="0">
                  <c:v>Adolencent</c:v>
                </c:pt>
                <c:pt idx="1">
                  <c:v>Middle Age</c:v>
                </c:pt>
                <c:pt idx="2">
                  <c:v>Old</c:v>
                </c:pt>
              </c:strCache>
            </c:strRef>
          </c:cat>
          <c:val>
            <c:numRef>
              <c:f>'Pivot Table'!$C$60:$C$63</c:f>
              <c:numCache>
                <c:formatCode>General</c:formatCode>
                <c:ptCount val="3"/>
                <c:pt idx="0">
                  <c:v>39</c:v>
                </c:pt>
                <c:pt idx="1">
                  <c:v>193</c:v>
                </c:pt>
                <c:pt idx="2">
                  <c:v>249</c:v>
                </c:pt>
              </c:numCache>
            </c:numRef>
          </c:val>
          <c:extLst>
            <c:ext xmlns:c16="http://schemas.microsoft.com/office/drawing/2014/chart" uri="{C3380CC4-5D6E-409C-BE32-E72D297353CC}">
              <c16:uniqueId val="{00000001-C40F-4FA8-B854-37F0EC020A24}"/>
            </c:ext>
          </c:extLst>
        </c:ser>
        <c:dLbls>
          <c:dLblPos val="ctr"/>
          <c:showLegendKey val="0"/>
          <c:showVal val="1"/>
          <c:showCatName val="0"/>
          <c:showSerName val="0"/>
          <c:showPercent val="0"/>
          <c:showBubbleSize val="0"/>
        </c:dLbls>
        <c:gapWidth val="150"/>
        <c:axId val="1524026432"/>
        <c:axId val="1407723520"/>
      </c:barChart>
      <c:catAx>
        <c:axId val="15240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23520"/>
        <c:crosses val="autoZero"/>
        <c:auto val="1"/>
        <c:lblAlgn val="ctr"/>
        <c:lblOffset val="100"/>
        <c:noMultiLvlLbl val="0"/>
      </c:catAx>
      <c:valAx>
        <c:axId val="14077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26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7</xdr:row>
      <xdr:rowOff>28575</xdr:rowOff>
    </xdr:from>
    <xdr:to>
      <xdr:col>12</xdr:col>
      <xdr:colOff>590550</xdr:colOff>
      <xdr:row>19</xdr:row>
      <xdr:rowOff>138113</xdr:rowOff>
    </xdr:to>
    <xdr:graphicFrame macro="">
      <xdr:nvGraphicFramePr>
        <xdr:cNvPr id="2" name="Chart 1">
          <a:extLst>
            <a:ext uri="{FF2B5EF4-FFF2-40B4-BE49-F238E27FC236}">
              <a16:creationId xmlns:a16="http://schemas.microsoft.com/office/drawing/2014/main" id="{A7F8B98C-F12E-451B-8A42-6DD533878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7</xdr:row>
      <xdr:rowOff>38100</xdr:rowOff>
    </xdr:from>
    <xdr:to>
      <xdr:col>20</xdr:col>
      <xdr:colOff>57150</xdr:colOff>
      <xdr:row>20</xdr:row>
      <xdr:rowOff>33337</xdr:rowOff>
    </xdr:to>
    <xdr:graphicFrame macro="">
      <xdr:nvGraphicFramePr>
        <xdr:cNvPr id="3" name="Chart 2">
          <a:extLst>
            <a:ext uri="{FF2B5EF4-FFF2-40B4-BE49-F238E27FC236}">
              <a16:creationId xmlns:a16="http://schemas.microsoft.com/office/drawing/2014/main" id="{20A19C53-3687-4283-B2ED-32EEB7B95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7</xdr:row>
      <xdr:rowOff>28576</xdr:rowOff>
    </xdr:from>
    <xdr:to>
      <xdr:col>6</xdr:col>
      <xdr:colOff>371475</xdr:colOff>
      <xdr:row>19</xdr:row>
      <xdr:rowOff>95250</xdr:rowOff>
    </xdr:to>
    <xdr:graphicFrame macro="">
      <xdr:nvGraphicFramePr>
        <xdr:cNvPr id="4" name="Chart 3">
          <a:extLst>
            <a:ext uri="{FF2B5EF4-FFF2-40B4-BE49-F238E27FC236}">
              <a16:creationId xmlns:a16="http://schemas.microsoft.com/office/drawing/2014/main" id="{DAD2D4F5-BA09-4942-A717-1E84D148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400049</xdr:colOff>
      <xdr:row>2</xdr:row>
      <xdr:rowOff>171450</xdr:rowOff>
    </xdr:from>
    <xdr:to>
      <xdr:col>3</xdr:col>
      <xdr:colOff>581025</xdr:colOff>
      <xdr:row>6</xdr:row>
      <xdr:rowOff>47625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E06133D-5793-844C-AEF8-7E4C5F7D0AD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00049" y="952500"/>
              <a:ext cx="2009776"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523874</xdr:colOff>
      <xdr:row>3</xdr:row>
      <xdr:rowOff>19050</xdr:rowOff>
    </xdr:from>
    <xdr:to>
      <xdr:col>19</xdr:col>
      <xdr:colOff>257175</xdr:colOff>
      <xdr:row>6</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BAA1E2-1EEF-07BD-4DD2-74C47A1DB5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10274" y="990600"/>
              <a:ext cx="5829301"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3</xdr:row>
      <xdr:rowOff>47627</xdr:rowOff>
    </xdr:from>
    <xdr:to>
      <xdr:col>9</xdr:col>
      <xdr:colOff>381000</xdr:colOff>
      <xdr:row>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168E21-F64A-ECF3-A0CF-6A8EA9C14E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28900" y="1019177"/>
              <a:ext cx="323850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438150</xdr:colOff>
      <xdr:row>2</xdr:row>
      <xdr:rowOff>52387</xdr:rowOff>
    </xdr:from>
    <xdr:to>
      <xdr:col>12</xdr:col>
      <xdr:colOff>133350</xdr:colOff>
      <xdr:row>16</xdr:row>
      <xdr:rowOff>128587</xdr:rowOff>
    </xdr:to>
    <xdr:graphicFrame macro="">
      <xdr:nvGraphicFramePr>
        <xdr:cNvPr id="2" name="Chart 1">
          <a:extLst>
            <a:ext uri="{FF2B5EF4-FFF2-40B4-BE49-F238E27FC236}">
              <a16:creationId xmlns:a16="http://schemas.microsoft.com/office/drawing/2014/main" id="{34405FE8-1BA0-EC50-E27C-1D1B5C3BB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23</xdr:row>
      <xdr:rowOff>76199</xdr:rowOff>
    </xdr:from>
    <xdr:to>
      <xdr:col>11</xdr:col>
      <xdr:colOff>228600</xdr:colOff>
      <xdr:row>35</xdr:row>
      <xdr:rowOff>33336</xdr:rowOff>
    </xdr:to>
    <xdr:graphicFrame macro="">
      <xdr:nvGraphicFramePr>
        <xdr:cNvPr id="3" name="Chart 2">
          <a:extLst>
            <a:ext uri="{FF2B5EF4-FFF2-40B4-BE49-F238E27FC236}">
              <a16:creationId xmlns:a16="http://schemas.microsoft.com/office/drawing/2014/main" id="{7649B1D0-3F48-C474-5CCC-D07F3F18C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51</xdr:row>
      <xdr:rowOff>28575</xdr:rowOff>
    </xdr:from>
    <xdr:to>
      <xdr:col>11</xdr:col>
      <xdr:colOff>457200</xdr:colOff>
      <xdr:row>66</xdr:row>
      <xdr:rowOff>61913</xdr:rowOff>
    </xdr:to>
    <xdr:graphicFrame macro="">
      <xdr:nvGraphicFramePr>
        <xdr:cNvPr id="4" name="Chart 3">
          <a:extLst>
            <a:ext uri="{FF2B5EF4-FFF2-40B4-BE49-F238E27FC236}">
              <a16:creationId xmlns:a16="http://schemas.microsoft.com/office/drawing/2014/main" id="{80E141F7-D3B4-6B79-7FF5-60BCA1693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VS" refreshedDate="45313.394315277779" createdVersion="8" refreshedVersion="8" minRefreshableVersion="3" recordCount="1000" xr:uid="{CCEC82ED-A207-487E-823D-F8C7E2A330DA}">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Old"/>
        <s v="Middle Age"/>
        <s v="Adole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5683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2"/>
    <x v="1"/>
  </r>
  <r>
    <n v="18283"/>
    <x v="1"/>
    <x v="0"/>
    <n v="100000"/>
    <n v="0"/>
    <x v="0"/>
    <s v="Professional"/>
    <s v="No"/>
    <n v="1"/>
    <x v="2"/>
    <x v="1"/>
    <n v="40"/>
    <x v="1"/>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0"/>
    <x v="0"/>
  </r>
  <r>
    <n v="12871"/>
    <x v="1"/>
    <x v="0"/>
    <n v="30000"/>
    <n v="0"/>
    <x v="1"/>
    <s v="Clerical"/>
    <s v="No"/>
    <n v="1"/>
    <x v="1"/>
    <x v="0"/>
    <n v="29"/>
    <x v="2"/>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1"/>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1"/>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2"/>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0"/>
    <x v="0"/>
  </r>
  <r>
    <n v="19389"/>
    <x v="1"/>
    <x v="1"/>
    <n v="30000"/>
    <n v="0"/>
    <x v="1"/>
    <s v="Clerical"/>
    <s v="No"/>
    <n v="1"/>
    <x v="1"/>
    <x v="0"/>
    <n v="28"/>
    <x v="2"/>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1"/>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0"/>
    <x v="0"/>
  </r>
  <r>
    <n v="15612"/>
    <x v="1"/>
    <x v="1"/>
    <n v="30000"/>
    <n v="0"/>
    <x v="2"/>
    <s v="Manual"/>
    <s v="No"/>
    <n v="1"/>
    <x v="3"/>
    <x v="0"/>
    <n v="28"/>
    <x v="2"/>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1"/>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1"/>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1"/>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2"/>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F930CB-7B8E-4768-A9FE-18F5A5B60AD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8:D6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88413-C813-42DD-8182-A7D15F83216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5C589-B5F3-40DB-81CA-81B4A0D7B12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26161C5-E86E-446F-A0D8-BB17746E89FC}" sourceName="Martial Status">
  <pivotTables>
    <pivotTable tabId="5" name="PivotTable1"/>
    <pivotTable tabId="5" name="PivotTable2"/>
    <pivotTable tabId="5" name="PivotTable3"/>
  </pivotTables>
  <data>
    <tabular pivotCacheId="15556839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D88687-E6E3-47BB-A607-2ED4F08E62DB}" sourceName="Education">
  <pivotTables>
    <pivotTable tabId="5" name="PivotTable1"/>
    <pivotTable tabId="5" name="PivotTable2"/>
    <pivotTable tabId="5" name="PivotTable3"/>
  </pivotTables>
  <data>
    <tabular pivotCacheId="15556839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87F5F4-AA8F-4586-9C7C-6BDA9F5A8B99}" sourceName="Region">
  <pivotTables>
    <pivotTable tabId="5" name="PivotTable1"/>
    <pivotTable tabId="5" name="PivotTable2"/>
    <pivotTable tabId="5" name="PivotTable3"/>
  </pivotTables>
  <data>
    <tabular pivotCacheId="15556839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0713723-74F8-4988-906A-2707C5092A1E}" cache="Slicer_Martial_Status" caption="Martial Status" columnCount="2" rowHeight="241300"/>
  <slicer name="Education" xr10:uid="{2EF0E483-ABBD-46B1-BF16-C71CA80D9E46}" cache="Slicer_Education" caption="Education" columnCount="5" rowHeight="241300"/>
  <slicer name="Region" xr10:uid="{A015888E-288D-4E2E-ACE6-CCB6833F471B}" cache="Slicer_Region" caption="Region" columnCoun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2A57-78FD-4C51-A7A0-68B0A290AFC1}">
  <dimension ref="A1:U3"/>
  <sheetViews>
    <sheetView showGridLines="0" tabSelected="1" topLeftCell="A2" workbookViewId="0">
      <selection activeCell="J22" sqref="J22"/>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ht="46.5" x14ac:dyDescent="0.7">
      <c r="A2" s="7"/>
      <c r="B2" s="7"/>
      <c r="C2" s="7"/>
      <c r="D2" s="7"/>
      <c r="E2" s="7"/>
      <c r="F2" s="7"/>
      <c r="G2" s="7"/>
      <c r="H2" s="8" t="s">
        <v>51</v>
      </c>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7762-C4B5-49E2-ADBD-B803A6D2278E}">
  <dimension ref="A3:D63"/>
  <sheetViews>
    <sheetView workbookViewId="0">
      <selection activeCell="J70" sqref="J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5" spans="1:4" x14ac:dyDescent="0.25">
      <c r="A25" s="4" t="s">
        <v>46</v>
      </c>
      <c r="B25" s="4" t="s">
        <v>45</v>
      </c>
    </row>
    <row r="26" spans="1:4" x14ac:dyDescent="0.25">
      <c r="A26" s="4" t="s">
        <v>42</v>
      </c>
      <c r="B26" t="s">
        <v>18</v>
      </c>
      <c r="C26" t="s">
        <v>15</v>
      </c>
      <c r="D26" t="s">
        <v>43</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47</v>
      </c>
      <c r="B31" s="6">
        <v>78</v>
      </c>
      <c r="C31" s="6">
        <v>33</v>
      </c>
      <c r="D31" s="6">
        <v>111</v>
      </c>
    </row>
    <row r="32" spans="1:4" x14ac:dyDescent="0.25">
      <c r="A32" s="5" t="s">
        <v>43</v>
      </c>
      <c r="B32" s="6">
        <v>519</v>
      </c>
      <c r="C32" s="6">
        <v>481</v>
      </c>
      <c r="D32" s="6">
        <v>1000</v>
      </c>
    </row>
    <row r="58" spans="1:4" x14ac:dyDescent="0.25">
      <c r="A58" s="4" t="s">
        <v>46</v>
      </c>
      <c r="B58" s="4" t="s">
        <v>45</v>
      </c>
    </row>
    <row r="59" spans="1:4" x14ac:dyDescent="0.25">
      <c r="A59" s="4" t="s">
        <v>42</v>
      </c>
      <c r="B59" t="s">
        <v>18</v>
      </c>
      <c r="C59" t="s">
        <v>15</v>
      </c>
      <c r="D59" t="s">
        <v>43</v>
      </c>
    </row>
    <row r="60" spans="1:4" x14ac:dyDescent="0.25">
      <c r="A60" s="5" t="s">
        <v>48</v>
      </c>
      <c r="B60" s="6">
        <v>71</v>
      </c>
      <c r="C60" s="6">
        <v>39</v>
      </c>
      <c r="D60" s="6">
        <v>110</v>
      </c>
    </row>
    <row r="61" spans="1:4" x14ac:dyDescent="0.25">
      <c r="A61" s="5" t="s">
        <v>49</v>
      </c>
      <c r="B61" s="6">
        <v>123</v>
      </c>
      <c r="C61" s="6">
        <v>193</v>
      </c>
      <c r="D61" s="6">
        <v>316</v>
      </c>
    </row>
    <row r="62" spans="1:4" x14ac:dyDescent="0.25">
      <c r="A62" s="5" t="s">
        <v>50</v>
      </c>
      <c r="B62" s="6">
        <v>325</v>
      </c>
      <c r="C62" s="6">
        <v>249</v>
      </c>
      <c r="D62" s="6">
        <v>574</v>
      </c>
    </row>
    <row r="63" spans="1:4" x14ac:dyDescent="0.25">
      <c r="A63" s="5" t="s">
        <v>43</v>
      </c>
      <c r="B63" s="6">
        <v>519</v>
      </c>
      <c r="C63" s="6">
        <v>481</v>
      </c>
      <c r="D6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8B11-119F-4716-970C-7FD24529E06D}">
  <dimension ref="A1:N1027"/>
  <sheetViews>
    <sheetView workbookViewId="0">
      <selection activeCell="J1" sqref="J1:J1048576"/>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20.42578125"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IF(L2&gt;=41,"Old",IF(L2&gt;=31,"Middle Age",IF(L2&lt;31,"Adolencent","Invalid")))</f>
        <v>Old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IF(L3&gt;=41,"Old",IF(L3&gt;=31,"Middle Age",IF(L3&lt;31,"Adolencent","Invalid")))</f>
        <v>Old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Old</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Old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Old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Adolencent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Adolencent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Adolencent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Adolencent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Old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Old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Adolencent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Old</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Old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Old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Old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IF(L67&gt;=41,"Old",IF(L67&gt;=31,"Middle Age",IF(L67&lt;31,"Adolencent","Invalid")))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Old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Adolencent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Adolencent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Adolencent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Old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Adolencent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Adolencent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Adolencent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Adolencent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Adolencent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Old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Old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Adolencent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Old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Old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Old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Old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Old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Adolencent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Adolencent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Adolencent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Old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Adolencent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IF(L131&gt;=41,"Old",IF(L131&gt;=31,"Middle Age",IF(L131&lt;31,"Adolencent","Invalid")))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Old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Old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Adolencent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Old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Adolencent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Old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Old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Old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Adolencent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Adolencent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Adolencent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Adolencent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Old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Old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IF(L195&gt;=41,"Old",IF(L195&gt;=31,"Middle Age",IF(L195&lt;31,"Adolencent","Invalid")))</f>
        <v>Old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Adolencent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Adolencent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Adolencent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Old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Adolencent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Adolencent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Adolencent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Old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Old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Old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Old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Adolencent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Adolencent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Adolencent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Adolencent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Old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IF(L259&gt;=41,"Old",IF(L259&gt;=31,"Middle Age",IF(L259&lt;31,"Adolencent","Invalid")))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Old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Old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Adolencent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Old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Adolencent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Adolencent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Old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Old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Adolencent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Old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IF(L323&gt;=41,"Old",IF(L323&gt;=31,"Middle Age",IF(L323&lt;31,"Adolencent","Invalid")))</f>
        <v>Old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Old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Adolencent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Adolencent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Adolencent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Old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Old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Old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Adolencent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Adolencent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Adolencent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Adolencent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Old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Old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Old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Adolencent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Adolencent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Adolencent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IF(L387&gt;=41,"Old",IF(L387&gt;=31,"Middle Age",IF(L387&lt;31,"Adolencent","Invalid")))</f>
        <v>Old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Old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Old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Old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Old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Old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Adolencent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Adolencent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Adolencent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Adolencent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Old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Old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IF(L451&gt;=41,"Old",IF(L451&gt;=31,"Middle Age",IF(L451&lt;31,"Adolencent","Invalid")))</f>
        <v>Old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Old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Adolencent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Old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Old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Adolencent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Old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Adolencent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IF(L515&gt;=41,"Old",IF(L515&gt;=31,"Middle Age",IF(L515&lt;31,"Adolencent","Invalid")))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Adolencent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Adolencent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Adolencent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Old</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Old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Old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Adolencent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Adolencent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Old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Old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Adolencent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Adolencent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Old</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Adolencent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IF(L579&gt;=41,"Old",IF(L579&gt;=31,"Middle Age",IF(L579&lt;31,"Adolencent","Invalid")))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Adolencent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Old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Adolencent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Old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Old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Adolencent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Old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Old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Adolencent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Adolencent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Adolencent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Adolencent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Old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Old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Adolencent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IF(L643&gt;=41,"Old",IF(L643&gt;=31,"Middle Age",IF(L643&lt;31,"Adolencent","Invalid")))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Old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Old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Adolencent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Old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Adolencent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Old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Old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Adolencent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Adolencent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Adolencent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Old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Old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Adolencent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Adolencent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Adolencent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Old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IF(L707&gt;=41,"Old",IF(L707&gt;=31,"Middle Age",IF(L707&lt;31,"Adolencent","Invalid")))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Adolencent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Old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Adolencent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Old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Old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Adolencent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Adolencent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Adolencent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Adolencent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Old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Adolencent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Old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IF(L771&gt;=41,"Old",IF(L771&gt;=31,"Middle Age",IF(L771&lt;31,"Adolencent","Invalid")))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Adolencent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Old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Old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Adolencent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Adolencent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Adolencent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Adolencent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Old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Adolencent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Adolencent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Adolencent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Adolencent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Old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Adolencent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Adolencent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Old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Old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Adolencent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IF(L835&gt;=41,"Old",IF(L835&gt;=31,"Middle Age",IF(L835&lt;31,"Adolencent","Invalid")))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Adolencent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Old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Adolencent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Adolencent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Adolencent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Old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IF(L899&gt;=41,"Old",IF(L899&gt;=31,"Middle Age",IF(L899&lt;31,"Adolencent","Invalid")))</f>
        <v>Adolencent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Old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Old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Old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Adolencent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Adolencent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Adolencent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Adolencent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Old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Adolencent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Old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Old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IF(L963&gt;=41,"Old",IF(L963&gt;=31,"Middle Age",IF(L963&lt;31,"Adolencent","Invalid")))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Adolencent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Old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Old</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Old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Adolencent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Old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Issa</cp:lastModifiedBy>
  <dcterms:created xsi:type="dcterms:W3CDTF">2022-03-18T02:50:57Z</dcterms:created>
  <dcterms:modified xsi:type="dcterms:W3CDTF">2024-01-27T11:51:42Z</dcterms:modified>
</cp:coreProperties>
</file>