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aching\DataScience\Lectures\"/>
    </mc:Choice>
  </mc:AlternateContent>
  <bookViews>
    <workbookView xWindow="0" yWindow="0" windowWidth="23040" windowHeight="8244"/>
  </bookViews>
  <sheets>
    <sheet name="Kmeans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E42" i="2"/>
  <c r="D42" i="2"/>
  <c r="E41" i="2"/>
  <c r="D41" i="2"/>
  <c r="D34" i="2"/>
  <c r="D35" i="2"/>
  <c r="D36" i="2"/>
  <c r="D37" i="2"/>
  <c r="D38" i="2"/>
  <c r="C33" i="2"/>
  <c r="D33" i="2"/>
  <c r="C38" i="2"/>
  <c r="C37" i="2"/>
  <c r="C36" i="2"/>
  <c r="C35" i="2"/>
  <c r="C34" i="2"/>
  <c r="B29" i="2"/>
  <c r="D26" i="2"/>
  <c r="E26" i="2"/>
  <c r="D18" i="2"/>
  <c r="D19" i="2"/>
  <c r="D20" i="2"/>
  <c r="D21" i="2"/>
  <c r="D22" i="2"/>
  <c r="D17" i="2"/>
  <c r="C17" i="2"/>
  <c r="C18" i="2"/>
  <c r="C19" i="2"/>
  <c r="C20" i="2"/>
  <c r="C21" i="2"/>
  <c r="C22" i="2"/>
</calcChain>
</file>

<file path=xl/sharedStrings.xml><?xml version="1.0" encoding="utf-8"?>
<sst xmlns="http://schemas.openxmlformats.org/spreadsheetml/2006/main" count="39" uniqueCount="18">
  <si>
    <t>F1</t>
  </si>
  <si>
    <t>F2</t>
  </si>
  <si>
    <t>Iteration 1</t>
  </si>
  <si>
    <t>C1</t>
  </si>
  <si>
    <t>C2</t>
  </si>
  <si>
    <t>Iteration 2</t>
  </si>
  <si>
    <t>K = 2</t>
  </si>
  <si>
    <t>Randomly pick 2 centroids</t>
  </si>
  <si>
    <t>Centroid1</t>
  </si>
  <si>
    <t>Centroid2</t>
  </si>
  <si>
    <t>Centrod Recalculate</t>
  </si>
  <si>
    <t>Centriod1</t>
  </si>
  <si>
    <t>(1,2),(2,3),(3,4),(5,6),(6,7)</t>
  </si>
  <si>
    <t>Quality of Iteration1: RMSE</t>
  </si>
  <si>
    <t>C1=(0,1)</t>
  </si>
  <si>
    <t>C2=(3.4,4.4)</t>
  </si>
  <si>
    <t>(0,1),(1,2)</t>
  </si>
  <si>
    <t>Quality of Iteration2: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</si>
</sst>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Kmeans1!$B$2:$B$7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6-4D9E-A7F2-2867B135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173663"/>
        <c:axId val="289167007"/>
      </c:scatterChart>
      <c:valAx>
        <c:axId val="28917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7007"/>
        <c:crosses val="autoZero"/>
        <c:crossBetween val="midCat"/>
      </c:valAx>
      <c:valAx>
        <c:axId val="2891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7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76603</xdr:colOff>
      <xdr:row>0</xdr:row>
      <xdr:rowOff>3</xdr:rowOff>
    </xdr:from>
    <xdr:to>
      <xdr:col>10</xdr:col>
      <xdr:colOff>221746</xdr:colOff>
      <xdr:row>10</xdr:row>
      <xdr:rowOff>44349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189" zoomScaleNormal="189" workbookViewId="0">
      <selection activeCell="B45" sqref="B45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</v>
      </c>
    </row>
    <row r="3" spans="1:4" x14ac:dyDescent="0.3">
      <c r="A3">
        <v>1</v>
      </c>
      <c r="B3">
        <v>2</v>
      </c>
    </row>
    <row r="4" spans="1:4" x14ac:dyDescent="0.3">
      <c r="A4">
        <v>2</v>
      </c>
      <c r="B4">
        <v>3</v>
      </c>
    </row>
    <row r="5" spans="1:4" x14ac:dyDescent="0.3">
      <c r="A5">
        <v>3</v>
      </c>
      <c r="B5">
        <v>4</v>
      </c>
    </row>
    <row r="6" spans="1:4" x14ac:dyDescent="0.3">
      <c r="A6">
        <v>5</v>
      </c>
      <c r="B6">
        <v>6</v>
      </c>
    </row>
    <row r="7" spans="1:4" x14ac:dyDescent="0.3">
      <c r="A7">
        <v>6</v>
      </c>
      <c r="B7">
        <v>7</v>
      </c>
    </row>
    <row r="9" spans="1:4" x14ac:dyDescent="0.3">
      <c r="A9" t="s">
        <v>6</v>
      </c>
    </row>
    <row r="10" spans="1:4" x14ac:dyDescent="0.3">
      <c r="A10" t="s">
        <v>7</v>
      </c>
    </row>
    <row r="12" spans="1:4" x14ac:dyDescent="0.3">
      <c r="A12" t="s">
        <v>8</v>
      </c>
      <c r="B12">
        <v>0</v>
      </c>
      <c r="C12">
        <v>1</v>
      </c>
    </row>
    <row r="13" spans="1:4" x14ac:dyDescent="0.3">
      <c r="A13" t="s">
        <v>9</v>
      </c>
      <c r="B13">
        <v>1</v>
      </c>
      <c r="C13">
        <v>2</v>
      </c>
    </row>
    <row r="15" spans="1:4" x14ac:dyDescent="0.3">
      <c r="A15" t="s">
        <v>2</v>
      </c>
    </row>
    <row r="16" spans="1:4" x14ac:dyDescent="0.3">
      <c r="A16" t="s">
        <v>0</v>
      </c>
      <c r="B16" t="s">
        <v>1</v>
      </c>
      <c r="C16" t="s">
        <v>3</v>
      </c>
      <c r="D16" t="s">
        <v>4</v>
      </c>
    </row>
    <row r="17" spans="1:5" x14ac:dyDescent="0.3">
      <c r="A17">
        <v>0</v>
      </c>
      <c r="B17">
        <v>1</v>
      </c>
      <c r="C17">
        <f>ABS(A17-$B$12)+ABS(B17-$C$12)</f>
        <v>0</v>
      </c>
      <c r="D17">
        <f>ABS(A17-$B$13)+ABS(B17-$C$13)</f>
        <v>2</v>
      </c>
      <c r="E17" t="s">
        <v>3</v>
      </c>
    </row>
    <row r="18" spans="1:5" x14ac:dyDescent="0.3">
      <c r="A18">
        <v>1</v>
      </c>
      <c r="B18">
        <v>2</v>
      </c>
      <c r="C18">
        <f t="shared" ref="C18:C22" si="0">ABS(A18-$B$12)+ABS(B18-$C$12)</f>
        <v>2</v>
      </c>
      <c r="D18">
        <f t="shared" ref="D18:D22" si="1">ABS(A18-$B$13)+ABS(B18-$C$13)</f>
        <v>0</v>
      </c>
      <c r="E18" t="s">
        <v>4</v>
      </c>
    </row>
    <row r="19" spans="1:5" x14ac:dyDescent="0.3">
      <c r="A19">
        <v>2</v>
      </c>
      <c r="B19">
        <v>3</v>
      </c>
      <c r="C19">
        <f t="shared" si="0"/>
        <v>4</v>
      </c>
      <c r="D19">
        <f t="shared" si="1"/>
        <v>2</v>
      </c>
      <c r="E19" t="s">
        <v>4</v>
      </c>
    </row>
    <row r="20" spans="1:5" x14ac:dyDescent="0.3">
      <c r="A20">
        <v>3</v>
      </c>
      <c r="B20">
        <v>4</v>
      </c>
      <c r="C20">
        <f t="shared" si="0"/>
        <v>6</v>
      </c>
      <c r="D20">
        <f t="shared" si="1"/>
        <v>4</v>
      </c>
      <c r="E20" t="s">
        <v>4</v>
      </c>
    </row>
    <row r="21" spans="1:5" x14ac:dyDescent="0.3">
      <c r="A21">
        <v>5</v>
      </c>
      <c r="B21">
        <v>6</v>
      </c>
      <c r="C21">
        <f t="shared" si="0"/>
        <v>10</v>
      </c>
      <c r="D21">
        <f t="shared" si="1"/>
        <v>8</v>
      </c>
      <c r="E21" t="s">
        <v>4</v>
      </c>
    </row>
    <row r="22" spans="1:5" x14ac:dyDescent="0.3">
      <c r="A22">
        <v>6</v>
      </c>
      <c r="B22">
        <v>7</v>
      </c>
      <c r="C22">
        <f t="shared" si="0"/>
        <v>12</v>
      </c>
      <c r="D22">
        <f t="shared" si="1"/>
        <v>10</v>
      </c>
      <c r="E22" t="s">
        <v>4</v>
      </c>
    </row>
    <row r="24" spans="1:5" x14ac:dyDescent="0.3">
      <c r="A24" t="s">
        <v>10</v>
      </c>
    </row>
    <row r="25" spans="1:5" x14ac:dyDescent="0.3">
      <c r="A25" t="s">
        <v>11</v>
      </c>
      <c r="D25">
        <v>0</v>
      </c>
      <c r="E25">
        <v>1</v>
      </c>
    </row>
    <row r="26" spans="1:5" x14ac:dyDescent="0.3">
      <c r="A26" t="s">
        <v>9</v>
      </c>
      <c r="B26" t="s">
        <v>12</v>
      </c>
      <c r="D26">
        <f>(1+2+3+5+6)/5</f>
        <v>3.4</v>
      </c>
      <c r="E26">
        <f>(2+3+4+6+7)/5</f>
        <v>4.4000000000000004</v>
      </c>
    </row>
    <row r="28" spans="1:5" x14ac:dyDescent="0.3">
      <c r="A28" t="s">
        <v>13</v>
      </c>
    </row>
    <row r="29" spans="1:5" x14ac:dyDescent="0.3">
      <c r="B29">
        <f>SQRT((A17-D25)^2) + SQRT((B17-E25)^2) + SQRT((A18-D26)^2) + SQRT((B18-E26)^2) + SQRT((A19-D26)^2) + SQRT((B19-E26)^2) + SQRT((A20-D26)^2) + SQRT((B20-E26)^2) + SQRT((A21-D26)^2) + SQRT((B21-E26)^2) + SQRT((A22-D26)^2) + SQRT((B22-E26)^2)</f>
        <v>16.8</v>
      </c>
    </row>
    <row r="31" spans="1:5" x14ac:dyDescent="0.3">
      <c r="A31" t="s">
        <v>5</v>
      </c>
    </row>
    <row r="32" spans="1:5" x14ac:dyDescent="0.3">
      <c r="A32" t="s">
        <v>0</v>
      </c>
      <c r="B32" t="s">
        <v>1</v>
      </c>
      <c r="C32" t="s">
        <v>14</v>
      </c>
      <c r="D32" t="s">
        <v>15</v>
      </c>
    </row>
    <row r="33" spans="1:5" x14ac:dyDescent="0.3">
      <c r="A33">
        <v>0</v>
      </c>
      <c r="B33">
        <v>1</v>
      </c>
      <c r="C33" s="1">
        <f>ABS(A33-$B$25)+ABS(B33-$C$25)</f>
        <v>1</v>
      </c>
      <c r="D33">
        <f>ABS(A33-$D$26)+ABS(B33-$E$26)</f>
        <v>6.8000000000000007</v>
      </c>
      <c r="E33" t="s">
        <v>3</v>
      </c>
    </row>
    <row r="34" spans="1:5" x14ac:dyDescent="0.3">
      <c r="A34">
        <v>1</v>
      </c>
      <c r="B34">
        <v>2</v>
      </c>
      <c r="C34" s="1">
        <f t="shared" ref="C34:C38" si="2">ABS(A34-$B$12)+ABS(B34-$C$12)</f>
        <v>2</v>
      </c>
      <c r="D34">
        <f t="shared" ref="D34:D38" si="3">ABS(A34-$D$26)+ABS(B34-$E$26)</f>
        <v>4.8000000000000007</v>
      </c>
      <c r="E34" t="s">
        <v>3</v>
      </c>
    </row>
    <row r="35" spans="1:5" x14ac:dyDescent="0.3">
      <c r="A35">
        <v>2</v>
      </c>
      <c r="B35">
        <v>3</v>
      </c>
      <c r="C35">
        <f t="shared" si="2"/>
        <v>4</v>
      </c>
      <c r="D35" s="1">
        <f t="shared" si="3"/>
        <v>2.8000000000000003</v>
      </c>
      <c r="E35" t="s">
        <v>4</v>
      </c>
    </row>
    <row r="36" spans="1:5" x14ac:dyDescent="0.3">
      <c r="A36">
        <v>3</v>
      </c>
      <c r="B36">
        <v>4</v>
      </c>
      <c r="C36">
        <f t="shared" si="2"/>
        <v>6</v>
      </c>
      <c r="D36" s="1">
        <f t="shared" si="3"/>
        <v>0.80000000000000027</v>
      </c>
      <c r="E36" t="s">
        <v>4</v>
      </c>
    </row>
    <row r="37" spans="1:5" x14ac:dyDescent="0.3">
      <c r="A37">
        <v>5</v>
      </c>
      <c r="B37">
        <v>6</v>
      </c>
      <c r="C37">
        <f t="shared" si="2"/>
        <v>10</v>
      </c>
      <c r="D37" s="1">
        <f t="shared" si="3"/>
        <v>3.1999999999999997</v>
      </c>
      <c r="E37" t="s">
        <v>4</v>
      </c>
    </row>
    <row r="38" spans="1:5" x14ac:dyDescent="0.3">
      <c r="A38">
        <v>6</v>
      </c>
      <c r="B38">
        <v>7</v>
      </c>
      <c r="C38">
        <f t="shared" si="2"/>
        <v>12</v>
      </c>
      <c r="D38" s="1">
        <f t="shared" si="3"/>
        <v>5.1999999999999993</v>
      </c>
      <c r="E38" t="s">
        <v>4</v>
      </c>
    </row>
    <row r="40" spans="1:5" x14ac:dyDescent="0.3">
      <c r="A40" t="s">
        <v>10</v>
      </c>
    </row>
    <row r="41" spans="1:5" x14ac:dyDescent="0.3">
      <c r="A41" t="s">
        <v>11</v>
      </c>
      <c r="B41" t="s">
        <v>16</v>
      </c>
      <c r="D41">
        <f>(0+1)/2</f>
        <v>0.5</v>
      </c>
      <c r="E41">
        <f>(1+2)/2</f>
        <v>1.5</v>
      </c>
    </row>
    <row r="42" spans="1:5" x14ac:dyDescent="0.3">
      <c r="A42" t="s">
        <v>9</v>
      </c>
      <c r="B42" t="s">
        <v>12</v>
      </c>
      <c r="D42">
        <f>(2+3+5+6)/4</f>
        <v>4</v>
      </c>
      <c r="E42">
        <f>(3+4+6+7)/4</f>
        <v>5</v>
      </c>
    </row>
    <row r="44" spans="1:5" x14ac:dyDescent="0.3">
      <c r="A44" t="s">
        <v>17</v>
      </c>
    </row>
    <row r="45" spans="1:5" x14ac:dyDescent="0.3">
      <c r="B45">
        <f>SQRT((A33-D41)^2) + SQRT((B33-E41)^2) + SQRT((A34-D41)^2) + SQRT((B34-E41)^2) + SQRT((A35-D42)^2) + SQRT((B35-E42)^2) + SQRT((A36-D42)^2) + SQRT((B36-E42)^2) + SQRT((A37-D42)^2) + SQRT((B37-E42)^2) + SQRT((A38-D42)^2) + SQRT((B38-E42)^2)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Kmeans1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</dc:creator>
  <cp:lastModifiedBy>fast</cp:lastModifiedBy>
  <dcterms:created xsi:type="dcterms:W3CDTF">2021-04-13T07:22:15Z</dcterms:created>
  <dcterms:modified xsi:type="dcterms:W3CDTF">2021-04-22T17:38:17Z</dcterms:modified>
</cp:coreProperties>
</file>