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1"/>
  <c r="B13"/>
  <c r="B12"/>
  <c r="H12"/>
  <c r="H4"/>
  <c r="H5"/>
  <c r="H6"/>
  <c r="H7"/>
  <c r="H8"/>
  <c r="H9"/>
  <c r="H10"/>
  <c r="H11"/>
  <c r="H3"/>
  <c r="G4"/>
  <c r="G5"/>
  <c r="G6"/>
  <c r="G7"/>
  <c r="G8"/>
  <c r="G9"/>
  <c r="G10"/>
  <c r="G11"/>
  <c r="G3"/>
  <c r="F12"/>
  <c r="F4"/>
  <c r="F5"/>
  <c r="F6"/>
  <c r="F7"/>
  <c r="F8"/>
  <c r="F9"/>
  <c r="F10"/>
  <c r="F11"/>
  <c r="F3"/>
</calcChain>
</file>

<file path=xl/comments1.xml><?xml version="1.0" encoding="utf-8"?>
<comments xmlns="http://schemas.openxmlformats.org/spreadsheetml/2006/main">
  <authors>
    <author>lenovo pc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lenovo 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<sst xmlns="http://schemas.openxmlformats.org/spreadsheetml/2006/main" count="22" uniqueCount="22">
  <si>
    <t>Order Details</t>
  </si>
  <si>
    <t>Order ID</t>
  </si>
  <si>
    <t>Product</t>
  </si>
  <si>
    <t>Unit Price</t>
  </si>
  <si>
    <t>Quantity</t>
  </si>
  <si>
    <t>Discount</t>
  </si>
  <si>
    <t>Tax(2%for each order)</t>
  </si>
  <si>
    <t>Net  Income</t>
  </si>
  <si>
    <t>Sir Rodney's Scones</t>
  </si>
  <si>
    <t>Gravad lax</t>
  </si>
  <si>
    <t xml:space="preserve">Jack's New England Clam Chowder </t>
  </si>
  <si>
    <t>Ravioli Angelo</t>
  </si>
  <si>
    <t>Trate au sucre</t>
  </si>
  <si>
    <t>Outback Larger</t>
  </si>
  <si>
    <t>Steeleye Stout</t>
  </si>
  <si>
    <t>sir Rodney's Scones</t>
  </si>
  <si>
    <t>Chef Anton's Gumbo Mix</t>
  </si>
  <si>
    <t>Revenue</t>
  </si>
  <si>
    <t>Total</t>
  </si>
  <si>
    <t xml:space="preserve">No of product </t>
  </si>
  <si>
    <t>No of product of ID 0260</t>
  </si>
  <si>
    <t>Total net income of ID 10262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</si>
</sst>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C15" sqref="C15"/>
    </sheetView>
  </sheetViews>
  <sheetFormatPr defaultRowHeight="15"/>
  <cols>
    <col min="1" max="1" width="26" customWidth="1"/>
    <col min="2" max="2" width="31.42578125" customWidth="1"/>
    <col min="3" max="3" width="9.42578125" customWidth="1"/>
    <col min="7" max="7" width="20.42578125" customWidth="1"/>
    <col min="8" max="8" width="11.140625" customWidth="1"/>
  </cols>
  <sheetData>
    <row r="1" spans="1:8">
      <c r="A1" s="2" t="s">
        <v>0</v>
      </c>
      <c r="B1" s="1"/>
      <c r="C1" s="1"/>
      <c r="D1" s="1"/>
      <c r="E1" s="1"/>
    </row>
    <row r="2" spans="1:8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17</v>
      </c>
      <c r="G2" s="3" t="s">
        <v>6</v>
      </c>
      <c r="H2" s="3" t="s">
        <v>7</v>
      </c>
    </row>
    <row r="3" spans="1:8">
      <c r="A3">
        <v>10259</v>
      </c>
      <c r="B3" t="s">
        <v>8</v>
      </c>
      <c r="C3">
        <v>8</v>
      </c>
      <c r="D3">
        <v>10</v>
      </c>
      <c r="E3" s="4">
        <v>0</v>
      </c>
      <c r="F3">
        <f>(C3*D3)*(1-E3)</f>
        <v>80</v>
      </c>
      <c r="G3">
        <f>F3*(1-2%)</f>
        <v>78.400000000000006</v>
      </c>
      <c r="H3">
        <f>G3*(1-2%)</f>
        <v>76.832000000000008</v>
      </c>
    </row>
    <row r="4" spans="1:8">
      <c r="A4">
        <v>10259</v>
      </c>
      <c r="B4" t="s">
        <v>9</v>
      </c>
      <c r="C4">
        <v>20.5</v>
      </c>
      <c r="D4">
        <v>1</v>
      </c>
      <c r="E4" s="4">
        <v>0</v>
      </c>
      <c r="F4">
        <f t="shared" ref="F4:F11" si="0">(C4*D4)*(1-E4)</f>
        <v>20.5</v>
      </c>
      <c r="G4">
        <f t="shared" ref="G4:H11" si="1">F4*(1-2%)</f>
        <v>20.09</v>
      </c>
      <c r="H4">
        <f t="shared" si="1"/>
        <v>19.688199999999998</v>
      </c>
    </row>
    <row r="5" spans="1:8">
      <c r="A5">
        <v>10260</v>
      </c>
      <c r="B5" s="5" t="s">
        <v>10</v>
      </c>
      <c r="C5">
        <v>7.7</v>
      </c>
      <c r="D5">
        <v>16</v>
      </c>
      <c r="E5" s="4">
        <v>0.25</v>
      </c>
      <c r="F5">
        <f t="shared" si="0"/>
        <v>92.4</v>
      </c>
      <c r="G5">
        <f t="shared" si="1"/>
        <v>90.552000000000007</v>
      </c>
      <c r="H5">
        <f t="shared" si="1"/>
        <v>88.740960000000001</v>
      </c>
    </row>
    <row r="6" spans="1:8">
      <c r="A6">
        <v>10260</v>
      </c>
      <c r="B6" t="s">
        <v>11</v>
      </c>
      <c r="C6">
        <v>15.6</v>
      </c>
      <c r="D6">
        <v>50</v>
      </c>
      <c r="E6" s="4">
        <v>0</v>
      </c>
      <c r="F6">
        <f t="shared" si="0"/>
        <v>780</v>
      </c>
      <c r="G6">
        <f t="shared" si="1"/>
        <v>764.4</v>
      </c>
      <c r="H6">
        <f t="shared" si="1"/>
        <v>749.11199999999997</v>
      </c>
    </row>
    <row r="7" spans="1:8">
      <c r="A7">
        <v>10260</v>
      </c>
      <c r="B7" t="s">
        <v>12</v>
      </c>
      <c r="C7">
        <v>39.4</v>
      </c>
      <c r="D7">
        <v>15</v>
      </c>
      <c r="E7" s="4">
        <v>0.25</v>
      </c>
      <c r="F7">
        <f t="shared" si="0"/>
        <v>443.25</v>
      </c>
      <c r="G7">
        <f t="shared" si="1"/>
        <v>434.38499999999999</v>
      </c>
      <c r="H7">
        <f t="shared" si="1"/>
        <v>425.69729999999998</v>
      </c>
    </row>
    <row r="8" spans="1:8">
      <c r="A8">
        <v>10260</v>
      </c>
      <c r="B8" t="s">
        <v>13</v>
      </c>
      <c r="C8">
        <v>12</v>
      </c>
      <c r="D8">
        <v>21</v>
      </c>
      <c r="E8" s="4">
        <v>0.25</v>
      </c>
      <c r="F8">
        <f t="shared" si="0"/>
        <v>189</v>
      </c>
      <c r="G8">
        <f t="shared" si="1"/>
        <v>185.22</v>
      </c>
      <c r="H8">
        <f t="shared" si="1"/>
        <v>181.51560000000001</v>
      </c>
    </row>
    <row r="9" spans="1:8">
      <c r="A9">
        <v>10261</v>
      </c>
      <c r="B9" t="s">
        <v>15</v>
      </c>
      <c r="C9">
        <v>8</v>
      </c>
      <c r="D9">
        <v>20</v>
      </c>
      <c r="E9" s="4">
        <v>0</v>
      </c>
      <c r="F9">
        <f t="shared" si="0"/>
        <v>160</v>
      </c>
      <c r="G9">
        <f t="shared" si="1"/>
        <v>156.80000000000001</v>
      </c>
      <c r="H9">
        <f t="shared" si="1"/>
        <v>153.66400000000002</v>
      </c>
    </row>
    <row r="10" spans="1:8">
      <c r="A10">
        <v>10261</v>
      </c>
      <c r="B10" t="s">
        <v>14</v>
      </c>
      <c r="C10">
        <v>14.4</v>
      </c>
      <c r="D10">
        <v>20</v>
      </c>
      <c r="E10" s="4">
        <v>0</v>
      </c>
      <c r="F10">
        <f t="shared" si="0"/>
        <v>288</v>
      </c>
      <c r="G10">
        <f t="shared" si="1"/>
        <v>282.24</v>
      </c>
      <c r="H10">
        <f t="shared" si="1"/>
        <v>276.59519999999998</v>
      </c>
    </row>
    <row r="11" spans="1:8">
      <c r="A11">
        <v>10262</v>
      </c>
      <c r="B11" t="s">
        <v>16</v>
      </c>
      <c r="C11">
        <v>17</v>
      </c>
      <c r="D11">
        <v>12</v>
      </c>
      <c r="E11" s="4">
        <v>0.2</v>
      </c>
      <c r="F11">
        <f t="shared" si="0"/>
        <v>163.20000000000002</v>
      </c>
      <c r="G11">
        <f t="shared" si="1"/>
        <v>159.93600000000001</v>
      </c>
      <c r="H11">
        <f t="shared" si="1"/>
        <v>156.73728</v>
      </c>
    </row>
    <row r="12" spans="1:8">
      <c r="A12" s="3" t="s">
        <v>19</v>
      </c>
      <c r="B12">
        <f>COUNTA(B3:B11)</f>
        <v>9</v>
      </c>
      <c r="E12" s="3" t="s">
        <v>18</v>
      </c>
      <c r="F12">
        <f>SUM(F3:F11)</f>
        <v>2216.35</v>
      </c>
      <c r="H12">
        <f>SUM(H3:H11)</f>
        <v>2128.5825399999999</v>
      </c>
    </row>
    <row r="13" spans="1:8">
      <c r="A13" s="3" t="s">
        <v>20</v>
      </c>
      <c r="B13">
        <f>COUNT(A5:A8)</f>
        <v>4</v>
      </c>
    </row>
    <row r="14" spans="1:8">
      <c r="A14" s="3" t="s">
        <v>21</v>
      </c>
      <c r="B14">
        <f>SUM(H5:H8)</f>
        <v>1445.0658599999999</v>
      </c>
    </row>
  </sheetData>
  <mergeCells count="1">
    <mergeCell ref="A1:E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pc</dc:creator>
  <cp:lastModifiedBy>lenovo pc</cp:lastModifiedBy>
  <dcterms:created xsi:type="dcterms:W3CDTF">2017-08-25T13:44:56Z</dcterms:created>
  <dcterms:modified xsi:type="dcterms:W3CDTF">2017-08-25T15:00:41Z</dcterms:modified>
</cp:coreProperties>
</file>