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_dod\source\repos\Mutabona\4Semestr\Statistics\lr5\"/>
    </mc:Choice>
  </mc:AlternateContent>
  <xr:revisionPtr revIDLastSave="0" documentId="13_ncr:1_{0CEBCA00-5C76-4C4C-9387-CE1A135C954C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4" i="1" s="1"/>
  <c r="T4" i="1"/>
  <c r="U4" i="1"/>
  <c r="V4" i="1"/>
  <c r="W4" i="1"/>
  <c r="W3" i="1"/>
  <c r="W2" i="1"/>
  <c r="V3" i="1"/>
  <c r="V2" i="1"/>
  <c r="U3" i="1"/>
  <c r="U2" i="1"/>
  <c r="T3" i="1"/>
  <c r="T2" i="1"/>
  <c r="S3" i="1"/>
</calcChain>
</file>

<file path=xl/sharedStrings.xml><?xml version="1.0" encoding="utf-8"?>
<sst xmlns="http://schemas.openxmlformats.org/spreadsheetml/2006/main" count="12" uniqueCount="11">
  <si>
    <r>
      <t>x</t>
    </r>
    <r>
      <rPr>
        <sz val="11"/>
        <color theme="1"/>
        <rFont val="Calibri"/>
        <family val="2"/>
        <charset val="204"/>
        <scheme val="minor"/>
      </rPr>
      <t>i</t>
    </r>
  </si>
  <si>
    <t>yi</t>
  </si>
  <si>
    <t>xi</t>
  </si>
  <si>
    <t>2...7,6</t>
  </si>
  <si>
    <t>x</t>
  </si>
  <si>
    <t>y</t>
  </si>
  <si>
    <t>7,6…13,2</t>
  </si>
  <si>
    <t>13,2…18,8</t>
  </si>
  <si>
    <t>18,8…24,4</t>
  </si>
  <si>
    <t>24,4…30</t>
  </si>
  <si>
    <t>ШП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</si>
</sst>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selection activeCell="AE23" sqref="AE23"/>
    </sheetView>
  </sheetViews>
  <sheetFormatPr defaultRowHeight="14.5" x14ac:dyDescent="0.35"/>
  <cols>
    <col min="1" max="1" width="2.1796875" bestFit="1" customWidth="1"/>
    <col min="2" max="16" width="3.81640625" bestFit="1" customWidth="1"/>
  </cols>
  <sheetData>
    <row r="1" spans="1:23" x14ac:dyDescent="0.35">
      <c r="A1" s="1" t="s">
        <v>0</v>
      </c>
      <c r="B1" s="1">
        <v>2</v>
      </c>
      <c r="C1" s="1">
        <v>2</v>
      </c>
      <c r="D1" s="1">
        <v>4</v>
      </c>
      <c r="E1" s="1">
        <v>4</v>
      </c>
      <c r="F1" s="1">
        <v>6</v>
      </c>
      <c r="G1" s="1">
        <v>7</v>
      </c>
      <c r="H1" s="1">
        <v>7</v>
      </c>
      <c r="I1" s="1">
        <v>9</v>
      </c>
      <c r="J1" s="1">
        <v>10</v>
      </c>
      <c r="K1" s="1">
        <v>11</v>
      </c>
      <c r="L1" s="1">
        <v>11</v>
      </c>
      <c r="M1" s="1">
        <v>11</v>
      </c>
      <c r="N1" s="1">
        <v>12</v>
      </c>
      <c r="O1" s="1">
        <v>13</v>
      </c>
      <c r="P1" s="1">
        <v>14</v>
      </c>
      <c r="S1" t="s">
        <v>3</v>
      </c>
      <c r="T1" t="s">
        <v>6</v>
      </c>
      <c r="U1" t="s">
        <v>7</v>
      </c>
      <c r="V1" t="s">
        <v>8</v>
      </c>
      <c r="W1" t="s">
        <v>9</v>
      </c>
    </row>
    <row r="2" spans="1:23" x14ac:dyDescent="0.35">
      <c r="A2" s="1" t="s">
        <v>1</v>
      </c>
      <c r="B2" s="1">
        <v>620</v>
      </c>
      <c r="C2" s="1">
        <v>450</v>
      </c>
      <c r="D2" s="1">
        <v>680</v>
      </c>
      <c r="E2" s="1">
        <v>250</v>
      </c>
      <c r="F2" s="1">
        <v>250</v>
      </c>
      <c r="G2" s="1">
        <v>200</v>
      </c>
      <c r="H2" s="1">
        <v>310</v>
      </c>
      <c r="I2" s="1">
        <v>140</v>
      </c>
      <c r="J2" s="1">
        <v>360</v>
      </c>
      <c r="K2" s="1">
        <v>130</v>
      </c>
      <c r="L2" s="1">
        <v>430</v>
      </c>
      <c r="M2" s="1">
        <v>230</v>
      </c>
      <c r="N2" s="1">
        <v>380</v>
      </c>
      <c r="O2" s="1">
        <v>420</v>
      </c>
      <c r="P2" s="1">
        <v>600</v>
      </c>
      <c r="R2" t="s">
        <v>4</v>
      </c>
      <c r="S2">
        <f>AVERAGE(B1:H1)</f>
        <v>4.5714285714285712</v>
      </c>
      <c r="T2">
        <f>AVERAGE(I1:O1)</f>
        <v>11</v>
      </c>
      <c r="U2">
        <f>AVERAGE(P1,B3:G3)</f>
        <v>16.142857142857142</v>
      </c>
      <c r="V2">
        <f>AVERAGE(H3:L3)</f>
        <v>21.6</v>
      </c>
      <c r="W2">
        <f>AVERAGE(M3:P3)</f>
        <v>28.75</v>
      </c>
    </row>
    <row r="3" spans="1:23" x14ac:dyDescent="0.35">
      <c r="A3" s="1" t="s">
        <v>2</v>
      </c>
      <c r="B3" s="1">
        <v>16</v>
      </c>
      <c r="C3" s="1">
        <v>16</v>
      </c>
      <c r="D3" s="1">
        <v>16</v>
      </c>
      <c r="E3" s="1">
        <v>17</v>
      </c>
      <c r="F3" s="1">
        <v>17</v>
      </c>
      <c r="G3" s="1">
        <v>17</v>
      </c>
      <c r="H3" s="1">
        <v>19</v>
      </c>
      <c r="I3" s="1">
        <v>22</v>
      </c>
      <c r="J3" s="1">
        <v>22</v>
      </c>
      <c r="K3" s="1">
        <v>22</v>
      </c>
      <c r="L3" s="1">
        <v>23</v>
      </c>
      <c r="M3" s="1">
        <v>27</v>
      </c>
      <c r="N3" s="1">
        <v>29</v>
      </c>
      <c r="O3" s="1">
        <v>29</v>
      </c>
      <c r="P3" s="1">
        <v>30</v>
      </c>
      <c r="R3" t="s">
        <v>5</v>
      </c>
      <c r="S3">
        <f>AVERAGE(B2:H2)</f>
        <v>394.28571428571428</v>
      </c>
      <c r="T3">
        <f>AVERAGE(I2:O2)</f>
        <v>298.57142857142856</v>
      </c>
      <c r="U3">
        <f>AVERAGE(P2,B4:G4)</f>
        <v>494.28571428571428</v>
      </c>
      <c r="V3">
        <f>AVERAGE(H4:L4)</f>
        <v>680</v>
      </c>
      <c r="W3">
        <f>AVERAGE(M4:P4)</f>
        <v>447.5</v>
      </c>
    </row>
    <row r="4" spans="1:23" x14ac:dyDescent="0.35">
      <c r="A4" s="1" t="s">
        <v>1</v>
      </c>
      <c r="B4" s="1">
        <v>910</v>
      </c>
      <c r="C4" s="1">
        <v>360</v>
      </c>
      <c r="D4" s="1">
        <v>530</v>
      </c>
      <c r="E4" s="1">
        <v>590</v>
      </c>
      <c r="F4" s="1">
        <v>180</v>
      </c>
      <c r="G4" s="1">
        <v>290</v>
      </c>
      <c r="H4" s="1">
        <v>970</v>
      </c>
      <c r="I4" s="1">
        <v>710</v>
      </c>
      <c r="J4" s="1">
        <v>740</v>
      </c>
      <c r="K4" s="1">
        <v>740</v>
      </c>
      <c r="L4" s="1">
        <v>240</v>
      </c>
      <c r="M4" s="1">
        <v>790</v>
      </c>
      <c r="N4" s="1">
        <v>170</v>
      </c>
      <c r="O4" s="1">
        <v>240</v>
      </c>
      <c r="P4" s="1">
        <v>590</v>
      </c>
      <c r="R4" t="s">
        <v>10</v>
      </c>
      <c r="S4">
        <f>(S3/S2)*100/1000</f>
        <v>8.625</v>
      </c>
      <c r="T4">
        <f t="shared" ref="T4:W4" si="0">(T3/T2)*100/1000</f>
        <v>2.7142857142857144</v>
      </c>
      <c r="U4">
        <f t="shared" si="0"/>
        <v>3.0619469026548671</v>
      </c>
      <c r="V4">
        <f t="shared" si="0"/>
        <v>3.1481481481481484</v>
      </c>
      <c r="W4">
        <f t="shared" si="0"/>
        <v>1.5565217391304347</v>
      </c>
    </row>
  </sheetData>
  <sortState xmlns:xlrd2="http://schemas.microsoft.com/office/spreadsheetml/2017/richdata2" columnSort="1" ref="B3:P4">
    <sortCondition ref="B3:P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2024-06-03T13:12:55Z</dcterms:modified>
</cp:coreProperties>
</file>