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_dod\source\repos\5Semestr\msais\lr3\"/>
    </mc:Choice>
  </mc:AlternateContent>
  <xr:revisionPtr revIDLastSave="0" documentId="13_ncr:1_{4E84E9F0-7686-46FC-8B59-9AD556734094}" xr6:coauthVersionLast="47" xr6:coauthVersionMax="47" xr10:uidLastSave="{00000000-0000-0000-0000-000000000000}"/>
  <bookViews>
    <workbookView xWindow="-28920" yWindow="714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3" i="1"/>
  <c r="F24" i="1"/>
  <c r="F22" i="1"/>
  <c r="D27" i="1"/>
  <c r="D23" i="1"/>
  <c r="D24" i="1"/>
  <c r="D25" i="1"/>
  <c r="D22" i="1"/>
  <c r="B27" i="1"/>
  <c r="B23" i="1"/>
  <c r="B24" i="1"/>
  <c r="B25" i="1"/>
  <c r="B26" i="1"/>
  <c r="B22" i="1"/>
  <c r="A15" i="1"/>
  <c r="P20" i="1"/>
  <c r="N21" i="1"/>
  <c r="N22" i="1"/>
  <c r="N20" i="1"/>
  <c r="P15" i="1"/>
  <c r="N16" i="1"/>
  <c r="N17" i="1"/>
  <c r="N15" i="1"/>
  <c r="I15" i="1"/>
  <c r="G16" i="1"/>
  <c r="G17" i="1"/>
  <c r="G18" i="1"/>
  <c r="A16" i="1"/>
  <c r="A17" i="1"/>
  <c r="A18" i="1"/>
  <c r="A19" i="1"/>
  <c r="C15" i="1" l="1"/>
  <c r="G15" i="1" s="1"/>
</calcChain>
</file>

<file path=xl/sharedStrings.xml><?xml version="1.0" encoding="utf-8"?>
<sst xmlns="http://schemas.openxmlformats.org/spreadsheetml/2006/main" count="61" uniqueCount="24">
  <si>
    <t>a1</t>
  </si>
  <si>
    <t>a2</t>
  </si>
  <si>
    <t>a3</t>
  </si>
  <si>
    <t>a4</t>
  </si>
  <si>
    <t>b1</t>
  </si>
  <si>
    <t>b2</t>
  </si>
  <si>
    <t>b3</t>
  </si>
  <si>
    <t>b4</t>
  </si>
  <si>
    <t>b5</t>
  </si>
  <si>
    <t>b</t>
  </si>
  <si>
    <t>c1</t>
  </si>
  <si>
    <t>c2</t>
  </si>
  <si>
    <t>c3</t>
  </si>
  <si>
    <t>c4</t>
  </si>
  <si>
    <t>c</t>
  </si>
  <si>
    <t>с1</t>
  </si>
  <si>
    <t>с2</t>
  </si>
  <si>
    <t>с3</t>
  </si>
  <si>
    <t>с4</t>
  </si>
  <si>
    <t>d1</t>
  </si>
  <si>
    <t>d2</t>
  </si>
  <si>
    <t>d3</t>
  </si>
  <si>
    <t>d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</si>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</sst>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K27" sqref="K27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</row>
    <row r="2" spans="1:18" x14ac:dyDescent="0.45">
      <c r="A2">
        <v>0.4</v>
      </c>
      <c r="B2">
        <v>0.2</v>
      </c>
      <c r="C2">
        <v>0.3</v>
      </c>
      <c r="D2">
        <v>0.1</v>
      </c>
    </row>
    <row r="7" spans="1:18" x14ac:dyDescent="0.45">
      <c r="B7" t="s">
        <v>0</v>
      </c>
      <c r="C7" t="s">
        <v>1</v>
      </c>
      <c r="D7" t="s">
        <v>2</v>
      </c>
      <c r="E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O7" t="s">
        <v>15</v>
      </c>
      <c r="P7" t="s">
        <v>16</v>
      </c>
      <c r="Q7" t="s">
        <v>17</v>
      </c>
      <c r="R7" t="s">
        <v>18</v>
      </c>
    </row>
    <row r="8" spans="1:18" x14ac:dyDescent="0.45">
      <c r="A8" t="s">
        <v>4</v>
      </c>
      <c r="B8" s="1">
        <v>0.6</v>
      </c>
      <c r="C8" s="1"/>
      <c r="D8" s="1">
        <v>0.4</v>
      </c>
      <c r="E8" s="1"/>
      <c r="G8" t="s">
        <v>10</v>
      </c>
      <c r="H8">
        <v>0.5</v>
      </c>
      <c r="J8">
        <v>0.1</v>
      </c>
      <c r="L8">
        <v>0.4</v>
      </c>
      <c r="N8" t="s">
        <v>19</v>
      </c>
      <c r="O8">
        <v>0.6</v>
      </c>
      <c r="P8">
        <v>0.2</v>
      </c>
      <c r="R8">
        <v>0.2</v>
      </c>
    </row>
    <row r="9" spans="1:18" x14ac:dyDescent="0.45">
      <c r="A9" t="s">
        <v>5</v>
      </c>
      <c r="B9" s="1"/>
      <c r="C9" s="1"/>
      <c r="D9" s="1"/>
      <c r="E9" s="1">
        <v>1</v>
      </c>
      <c r="G9" t="s">
        <v>11</v>
      </c>
      <c r="H9" s="1"/>
      <c r="I9">
        <v>0.5</v>
      </c>
      <c r="J9">
        <v>0.3</v>
      </c>
      <c r="K9">
        <v>0.2</v>
      </c>
      <c r="N9" t="s">
        <v>20</v>
      </c>
      <c r="O9">
        <v>0.3</v>
      </c>
      <c r="Q9">
        <v>0.2</v>
      </c>
      <c r="R9">
        <v>0.5</v>
      </c>
    </row>
    <row r="10" spans="1:18" x14ac:dyDescent="0.45">
      <c r="A10" t="s">
        <v>6</v>
      </c>
      <c r="B10" s="1">
        <v>0.2</v>
      </c>
      <c r="C10" s="1">
        <v>0.7</v>
      </c>
      <c r="D10" s="1">
        <v>0.1</v>
      </c>
      <c r="E10" s="1"/>
      <c r="G10" t="s">
        <v>12</v>
      </c>
      <c r="H10" s="1">
        <v>0.6</v>
      </c>
      <c r="I10" s="1"/>
      <c r="K10">
        <v>0.4</v>
      </c>
      <c r="N10" t="s">
        <v>21</v>
      </c>
      <c r="P10">
        <v>0.5</v>
      </c>
      <c r="Q10">
        <v>0.3</v>
      </c>
      <c r="R10">
        <v>0.2</v>
      </c>
    </row>
    <row r="11" spans="1:18" x14ac:dyDescent="0.45">
      <c r="A11" t="s">
        <v>7</v>
      </c>
      <c r="B11" s="1">
        <v>0.9</v>
      </c>
      <c r="C11" s="1"/>
      <c r="D11" s="1"/>
      <c r="E11" s="1">
        <v>0.1</v>
      </c>
      <c r="G11" t="s">
        <v>13</v>
      </c>
      <c r="I11">
        <v>0.4</v>
      </c>
      <c r="J11">
        <v>0.3</v>
      </c>
      <c r="L11">
        <v>0.3</v>
      </c>
    </row>
    <row r="12" spans="1:18" x14ac:dyDescent="0.45">
      <c r="A12" t="s">
        <v>8</v>
      </c>
      <c r="B12" s="1">
        <v>0.2</v>
      </c>
      <c r="C12" s="1">
        <v>0.4</v>
      </c>
      <c r="D12" s="1">
        <v>0.2</v>
      </c>
      <c r="E12" s="1">
        <v>0.2</v>
      </c>
    </row>
    <row r="15" spans="1:18" x14ac:dyDescent="0.45">
      <c r="A15">
        <f>B8*$A$2+C8*$B$2+D8*$C$2+E8*$D$2</f>
        <v>0.36</v>
      </c>
      <c r="B15" t="s">
        <v>4</v>
      </c>
      <c r="C15">
        <f>SUM(A15:A19)</f>
        <v>1.32</v>
      </c>
      <c r="D15" t="s">
        <v>9</v>
      </c>
      <c r="G15">
        <f>$A$15/$C$15*H8+$A$16/$C$15*I8+$A$17/$C$15*J8+$A$18/$C$15*K8+$A$19/$C$15*L8</f>
        <v>0.22803030303030303</v>
      </c>
      <c r="H15" t="s">
        <v>10</v>
      </c>
      <c r="I15">
        <f>SUM(G15:G18)</f>
        <v>0.79621212121212126</v>
      </c>
      <c r="J15" t="s">
        <v>14</v>
      </c>
      <c r="N15">
        <f>$G$15/$I$15*O8+$G$16/$I$15*P8+$G$17/$I$15*Q8+$G$18/$I$15*R8</f>
        <v>0.24529019980970501</v>
      </c>
      <c r="O15" t="s">
        <v>19</v>
      </c>
      <c r="P15">
        <f>SUM(N15:N17)</f>
        <v>0.72359657469077066</v>
      </c>
      <c r="Q15" t="s">
        <v>22</v>
      </c>
    </row>
    <row r="16" spans="1:18" x14ac:dyDescent="0.45">
      <c r="A16">
        <f t="shared" ref="A16:A19" si="0">B9*$A$2+C9*$B$2+D9*$C$2+E9*$D$2</f>
        <v>0.1</v>
      </c>
      <c r="B16" t="s">
        <v>5</v>
      </c>
      <c r="G16">
        <f>$A$15/$C$15*H9+$A$16/$C$15*I9+$A$17/$C$15*J9+$A$18/$C$15*K9+$A$19/$C$15*L9</f>
        <v>0.15075757575757576</v>
      </c>
      <c r="H16" t="s">
        <v>11</v>
      </c>
      <c r="N16">
        <f t="shared" ref="N16:N17" si="1">$G$15/$I$15*O9+$G$16/$I$15*P9+$G$17/$I$15*Q9+$G$18/$I$15*R9</f>
        <v>0.24414843006660325</v>
      </c>
      <c r="O16" t="s">
        <v>20</v>
      </c>
    </row>
    <row r="17" spans="1:17" x14ac:dyDescent="0.45">
      <c r="A17">
        <f t="shared" si="0"/>
        <v>0.25</v>
      </c>
      <c r="B17" t="s">
        <v>6</v>
      </c>
      <c r="G17">
        <f>$A$15/$C$15*H10+$A$16/$C$15*I10+$A$17/$C$15*J10+$A$18/$C$15*K10+$A$19/$C$15*L10</f>
        <v>0.27575757575757576</v>
      </c>
      <c r="H17" t="s">
        <v>12</v>
      </c>
      <c r="N17">
        <f t="shared" si="1"/>
        <v>0.23415794481446239</v>
      </c>
      <c r="O17" t="s">
        <v>21</v>
      </c>
    </row>
    <row r="18" spans="1:17" x14ac:dyDescent="0.45">
      <c r="A18">
        <f t="shared" si="0"/>
        <v>0.37000000000000005</v>
      </c>
      <c r="B18" t="s">
        <v>7</v>
      </c>
      <c r="G18">
        <f>$A$15/$C$15*H11+$A$16/$C$15*I11+$A$17/$C$15*J11+$A$18/$C$15*K11+$A$19/$C$15*L11</f>
        <v>0.14166666666666669</v>
      </c>
      <c r="H18" t="s">
        <v>12</v>
      </c>
    </row>
    <row r="19" spans="1:17" x14ac:dyDescent="0.45">
      <c r="A19">
        <f t="shared" si="0"/>
        <v>0.24000000000000005</v>
      </c>
      <c r="B19" t="s">
        <v>8</v>
      </c>
    </row>
    <row r="20" spans="1:17" x14ac:dyDescent="0.45">
      <c r="N20">
        <f>N15/$P$15</f>
        <v>0.33898750821827744</v>
      </c>
      <c r="O20" t="s">
        <v>19</v>
      </c>
      <c r="P20">
        <f>SUM(N20:N22)</f>
        <v>1</v>
      </c>
      <c r="Q20" t="s">
        <v>22</v>
      </c>
    </row>
    <row r="21" spans="1:17" x14ac:dyDescent="0.45">
      <c r="N21">
        <f t="shared" ref="N21:N22" si="2">N16/$P$15</f>
        <v>0.33740959894806055</v>
      </c>
      <c r="O21" t="s">
        <v>20</v>
      </c>
    </row>
    <row r="22" spans="1:17" x14ac:dyDescent="0.45">
      <c r="A22" t="s">
        <v>4</v>
      </c>
      <c r="B22">
        <f>A15/$C$15</f>
        <v>0.27272727272727271</v>
      </c>
      <c r="C22" t="s">
        <v>10</v>
      </c>
      <c r="D22">
        <f>G15/$I$15</f>
        <v>0.28639391056137009</v>
      </c>
      <c r="E22" t="s">
        <v>19</v>
      </c>
      <c r="F22">
        <f>N15/$P$15</f>
        <v>0.33898750821827744</v>
      </c>
      <c r="N22">
        <f t="shared" si="2"/>
        <v>0.32360289283366206</v>
      </c>
      <c r="O22" t="s">
        <v>21</v>
      </c>
    </row>
    <row r="23" spans="1:17" x14ac:dyDescent="0.45">
      <c r="A23" t="s">
        <v>5</v>
      </c>
      <c r="B23">
        <f>A16/$C$15</f>
        <v>7.575757575757576E-2</v>
      </c>
      <c r="C23" t="s">
        <v>11</v>
      </c>
      <c r="D23">
        <f t="shared" ref="D23:D25" si="3">G16/$I$15</f>
        <v>0.18934348239771645</v>
      </c>
      <c r="E23" t="s">
        <v>20</v>
      </c>
      <c r="F23">
        <f t="shared" ref="F23:F24" si="4">N16/$P$15</f>
        <v>0.33740959894806055</v>
      </c>
    </row>
    <row r="24" spans="1:17" x14ac:dyDescent="0.45">
      <c r="A24" t="s">
        <v>6</v>
      </c>
      <c r="B24">
        <f>A17/$C$15</f>
        <v>0.18939393939393939</v>
      </c>
      <c r="C24" t="s">
        <v>12</v>
      </c>
      <c r="D24">
        <f t="shared" si="3"/>
        <v>0.34633682207421501</v>
      </c>
      <c r="E24" t="s">
        <v>21</v>
      </c>
      <c r="F24">
        <f t="shared" si="4"/>
        <v>0.32360289283366206</v>
      </c>
    </row>
    <row r="25" spans="1:17" x14ac:dyDescent="0.45">
      <c r="A25" t="s">
        <v>7</v>
      </c>
      <c r="B25">
        <f>A18/$C$15</f>
        <v>0.28030303030303033</v>
      </c>
      <c r="C25" t="s">
        <v>12</v>
      </c>
      <c r="D25">
        <f t="shared" si="3"/>
        <v>0.17792578496669839</v>
      </c>
    </row>
    <row r="26" spans="1:17" x14ac:dyDescent="0.45">
      <c r="A26" t="s">
        <v>8</v>
      </c>
      <c r="B26">
        <f>A19/$C$15</f>
        <v>0.18181818181818185</v>
      </c>
    </row>
    <row r="27" spans="1:17" x14ac:dyDescent="0.45">
      <c r="A27" t="s">
        <v>23</v>
      </c>
      <c r="B27">
        <f>SUM(B22:B26)</f>
        <v>1</v>
      </c>
      <c r="D27">
        <f>SUM(D22:D25)</f>
        <v>1</v>
      </c>
      <c r="F27">
        <f>SUM(F22:F24)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2024-11-20T00:28:59Z</dcterms:modified>
</cp:coreProperties>
</file>