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dama\Meins\Source\EntityTest\EntityTest\"/>
    </mc:Choice>
  </mc:AlternateContent>
  <xr:revisionPtr revIDLastSave="0" documentId="13_ncr:1_{ED1D056D-8B7B-4A3E-A758-B616ABCD747C}" xr6:coauthVersionLast="37" xr6:coauthVersionMax="37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Tabelle1" sheetId="1" r:id="rId1"/>
    <sheet name="Tabelle1_2" sheetId="2" r:id="rId2"/>
    <sheet name="Tabelle1_2 (2)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" i="3" l="1"/>
  <c r="S9" i="3"/>
  <c r="S6" i="3"/>
  <c r="S5" i="3"/>
  <c r="M10" i="3"/>
  <c r="G10" i="3"/>
  <c r="M9" i="3"/>
  <c r="G9" i="3"/>
  <c r="M6" i="3"/>
  <c r="G6" i="3"/>
  <c r="M5" i="3"/>
  <c r="G5" i="3"/>
  <c r="M10" i="2"/>
  <c r="G10" i="2"/>
  <c r="M9" i="2"/>
  <c r="G9" i="2"/>
  <c r="M6" i="2"/>
  <c r="G6" i="2"/>
  <c r="M5" i="2"/>
  <c r="G5" i="2"/>
  <c r="S16" i="1"/>
  <c r="M16" i="1"/>
  <c r="G16" i="1"/>
  <c r="S15" i="1"/>
  <c r="M15" i="1"/>
  <c r="G15" i="1"/>
  <c r="S14" i="1"/>
  <c r="M14" i="1"/>
  <c r="G14" i="1"/>
  <c r="S13" i="1"/>
  <c r="M13" i="1"/>
  <c r="G13" i="1"/>
  <c r="S12" i="1"/>
  <c r="M12" i="1"/>
  <c r="G12" i="1"/>
  <c r="S9" i="1"/>
  <c r="M9" i="1"/>
  <c r="G9" i="1"/>
  <c r="S8" i="1"/>
  <c r="M8" i="1"/>
  <c r="G8" i="1"/>
  <c r="S7" i="1"/>
  <c r="M7" i="1"/>
  <c r="G7" i="1"/>
  <c r="S6" i="1"/>
  <c r="M6" i="1"/>
  <c r="G6" i="1"/>
  <c r="S5" i="1"/>
  <c r="M5" i="1"/>
  <c r="G5" i="1"/>
</calcChain>
</file>

<file path=xl/sharedStrings.xml><?xml version="1.0" encoding="utf-8"?>
<sst xmlns="http://schemas.openxmlformats.org/spreadsheetml/2006/main" count="32" uniqueCount="17">
  <si>
    <t>one big vector</t>
  </si>
  <si>
    <t>separate vectors for entities and components</t>
  </si>
  <si>
    <t>removal of std::function</t>
  </si>
  <si>
    <t>DEBUG</t>
  </si>
  <si>
    <t>creating entities</t>
  </si>
  <si>
    <t>entities with physics and name</t>
  </si>
  <si>
    <t>entities with physics and player 2:</t>
  </si>
  <si>
    <t>test for a whole frame with '100' iterations:</t>
  </si>
  <si>
    <t>full</t>
  </si>
  <si>
    <t>RELEASE</t>
  </si>
  <si>
    <t>CbombSystem OLD</t>
  </si>
  <si>
    <t>CbombSystem NEW</t>
  </si>
  <si>
    <t>start</t>
  </si>
  <si>
    <t>end</t>
  </si>
  <si>
    <t>BoundingBox Absolute</t>
  </si>
  <si>
    <t>BoundingBox Relative</t>
  </si>
  <si>
    <t>BoundingBox Absolute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</si>
</sst>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"/>
  <sheetViews>
    <sheetView zoomScaleNormal="100" workbookViewId="0">
      <selection activeCell="D21" sqref="D21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11.42578125" style="2"/>
    <col min="8" max="1025" width="10.5703125" customWidth="1"/>
  </cols>
  <sheetData>
    <row r="2" spans="1:19" x14ac:dyDescent="0.25">
      <c r="C2" s="1" t="s">
        <v>0</v>
      </c>
      <c r="D2" s="1"/>
      <c r="E2" s="1"/>
      <c r="F2" s="1"/>
      <c r="G2" s="1"/>
      <c r="I2" s="1" t="s">
        <v>1</v>
      </c>
      <c r="J2" s="1"/>
      <c r="K2" s="1"/>
      <c r="L2" s="1"/>
      <c r="M2" s="1"/>
      <c r="O2" s="1" t="s">
        <v>2</v>
      </c>
      <c r="P2" s="1"/>
      <c r="Q2" s="1"/>
      <c r="R2" s="1"/>
      <c r="S2" s="1"/>
    </row>
    <row r="3" spans="1:19" x14ac:dyDescent="0.25">
      <c r="C3" s="3"/>
      <c r="D3" s="3"/>
      <c r="E3" s="3"/>
      <c r="F3" s="3"/>
      <c r="G3" s="3"/>
      <c r="I3" s="3"/>
      <c r="J3" s="3"/>
      <c r="K3" s="3"/>
      <c r="L3" s="3"/>
      <c r="M3" s="3"/>
      <c r="O3" s="3"/>
      <c r="P3" s="3"/>
      <c r="Q3" s="3"/>
      <c r="R3" s="3"/>
      <c r="S3" s="3"/>
    </row>
    <row r="5" spans="1:19" x14ac:dyDescent="0.25">
      <c r="A5" s="2" t="s">
        <v>3</v>
      </c>
      <c r="B5" t="s">
        <v>4</v>
      </c>
      <c r="C5" s="4">
        <v>157.7619</v>
      </c>
      <c r="D5" s="5">
        <v>162.51060000000001</v>
      </c>
      <c r="E5" s="5">
        <v>166.42259999999999</v>
      </c>
      <c r="F5" s="5">
        <v>168.07169999999999</v>
      </c>
      <c r="G5" s="6">
        <f>AVERAGE(C5:F5)</f>
        <v>163.6917</v>
      </c>
      <c r="I5" s="4">
        <v>160.5342</v>
      </c>
      <c r="J5" s="5">
        <v>180.1678</v>
      </c>
      <c r="K5" s="5">
        <v>163.33320000000001</v>
      </c>
      <c r="L5" s="5"/>
      <c r="M5" s="6">
        <f>AVERAGE(I5:L5)</f>
        <v>168.01173333333335</v>
      </c>
      <c r="O5" s="4">
        <v>166.5318</v>
      </c>
      <c r="P5" s="5">
        <v>175.91</v>
      </c>
      <c r="Q5" s="5">
        <v>170.76769999999999</v>
      </c>
      <c r="R5" s="5">
        <v>166.7098</v>
      </c>
      <c r="S5" s="6">
        <f>AVERAGE(O5:R5)</f>
        <v>169.97982499999998</v>
      </c>
    </row>
    <row r="6" spans="1:19" x14ac:dyDescent="0.25">
      <c r="B6" t="s">
        <v>5</v>
      </c>
      <c r="C6" s="7">
        <v>1.4040999999999999</v>
      </c>
      <c r="D6" s="8">
        <v>1.3934</v>
      </c>
      <c r="E6" s="8">
        <v>1.4028</v>
      </c>
      <c r="F6" s="8">
        <v>1.3969</v>
      </c>
      <c r="G6" s="9">
        <f>AVERAGE(C6:F6)</f>
        <v>1.3993000000000002</v>
      </c>
      <c r="I6" s="7">
        <v>1.7139</v>
      </c>
      <c r="J6" s="8">
        <v>1.9403999999999999</v>
      </c>
      <c r="K6" s="8">
        <v>1.8997999999999999</v>
      </c>
      <c r="L6" s="8"/>
      <c r="M6" s="9">
        <f>AVERAGE(I6:L6)</f>
        <v>1.8513666666666666</v>
      </c>
      <c r="O6" s="7">
        <v>1.3107</v>
      </c>
      <c r="P6" s="8">
        <v>2.1427</v>
      </c>
      <c r="Q6" s="8">
        <v>1.3743000000000001</v>
      </c>
      <c r="R6" s="8">
        <v>1.2334000000000001</v>
      </c>
      <c r="S6" s="9">
        <f>AVERAGE(O6:R6)</f>
        <v>1.5152749999999999</v>
      </c>
    </row>
    <row r="7" spans="1:19" x14ac:dyDescent="0.25">
      <c r="B7" t="s">
        <v>6</v>
      </c>
      <c r="C7" s="7">
        <v>3.4948000000000001</v>
      </c>
      <c r="D7" s="8">
        <v>3.1926999999999999</v>
      </c>
      <c r="E7" s="8">
        <v>3.13</v>
      </c>
      <c r="F7" s="8">
        <v>3.6112000000000002</v>
      </c>
      <c r="G7" s="9">
        <f>AVERAGE(C7:F7)</f>
        <v>3.3571749999999998</v>
      </c>
      <c r="I7" s="7">
        <v>3.4422999999999999</v>
      </c>
      <c r="J7" s="8">
        <v>4.0140000000000002</v>
      </c>
      <c r="K7" s="8">
        <v>4.2487000000000004</v>
      </c>
      <c r="L7" s="8"/>
      <c r="M7" s="9">
        <f>AVERAGE(I7:L7)</f>
        <v>3.9016666666666673</v>
      </c>
      <c r="O7" s="7">
        <v>2.9794</v>
      </c>
      <c r="P7" s="8">
        <v>3.2784</v>
      </c>
      <c r="Q7" s="8">
        <v>3.1785999999999999</v>
      </c>
      <c r="R7" s="8">
        <v>3.3523999999999998</v>
      </c>
      <c r="S7" s="9">
        <f>AVERAGE(O7:R7)</f>
        <v>3.1971999999999996</v>
      </c>
    </row>
    <row r="8" spans="1:19" x14ac:dyDescent="0.25">
      <c r="B8" t="s">
        <v>7</v>
      </c>
      <c r="C8" s="7">
        <v>113.1241</v>
      </c>
      <c r="D8" s="8">
        <v>114.1404</v>
      </c>
      <c r="E8" s="8">
        <v>111.9285</v>
      </c>
      <c r="F8" s="8">
        <v>114.68429999999999</v>
      </c>
      <c r="G8" s="9">
        <f>AVERAGE(C8:F8)</f>
        <v>113.469325</v>
      </c>
      <c r="I8" s="7">
        <v>154.3081</v>
      </c>
      <c r="J8" s="8">
        <v>144.96809999999999</v>
      </c>
      <c r="K8" s="8">
        <v>148.25040000000001</v>
      </c>
      <c r="L8" s="8"/>
      <c r="M8" s="9">
        <f>AVERAGE(I8:L8)</f>
        <v>149.17553333333333</v>
      </c>
      <c r="O8" s="7">
        <v>102.8647</v>
      </c>
      <c r="P8" s="8">
        <v>104.4657</v>
      </c>
      <c r="Q8" s="8">
        <v>102.005</v>
      </c>
      <c r="R8" s="8">
        <v>104.4804</v>
      </c>
      <c r="S8" s="9">
        <f>AVERAGE(O8:R8)</f>
        <v>103.45394999999999</v>
      </c>
    </row>
    <row r="9" spans="1:19" x14ac:dyDescent="0.25">
      <c r="B9" t="s">
        <v>8</v>
      </c>
      <c r="C9" s="10">
        <v>390.39330000000001</v>
      </c>
      <c r="D9" s="11">
        <v>383.66489999999999</v>
      </c>
      <c r="E9" s="11">
        <v>394.25279999999998</v>
      </c>
      <c r="F9" s="11">
        <v>374.78480000000002</v>
      </c>
      <c r="G9" s="12">
        <f>AVERAGE(C9:F9)</f>
        <v>385.77395000000001</v>
      </c>
      <c r="I9" s="10">
        <v>465.13940000000002</v>
      </c>
      <c r="J9" s="11">
        <v>466.0222</v>
      </c>
      <c r="K9" s="11">
        <v>467.14600000000002</v>
      </c>
      <c r="L9" s="11"/>
      <c r="M9" s="12">
        <f>AVERAGE(I9:L9)</f>
        <v>466.10253333333338</v>
      </c>
      <c r="O9" s="10">
        <v>304.68599999999998</v>
      </c>
      <c r="P9" s="11">
        <v>302.75659999999999</v>
      </c>
      <c r="Q9" s="11">
        <v>302.67930000000001</v>
      </c>
      <c r="R9" s="11">
        <v>308.26870000000002</v>
      </c>
      <c r="S9" s="12">
        <f>AVERAGE(O9:R9)</f>
        <v>304.59764999999999</v>
      </c>
    </row>
    <row r="12" spans="1:19" x14ac:dyDescent="0.25">
      <c r="A12" s="2" t="s">
        <v>9</v>
      </c>
      <c r="B12" t="s">
        <v>4</v>
      </c>
      <c r="C12" s="4">
        <v>5.3160999999999996</v>
      </c>
      <c r="D12" s="5">
        <v>4.4263000000000003</v>
      </c>
      <c r="E12" s="5">
        <v>4.0811000000000002</v>
      </c>
      <c r="F12" s="5">
        <v>4.718</v>
      </c>
      <c r="G12" s="6">
        <f>AVERAGE(C12:F12)</f>
        <v>4.6353749999999998</v>
      </c>
      <c r="I12" s="4">
        <v>3.3616000000000001</v>
      </c>
      <c r="J12" s="5">
        <v>3.403</v>
      </c>
      <c r="K12" s="5">
        <v>4.7798999999999996</v>
      </c>
      <c r="L12" s="5">
        <v>3.9466000000000001</v>
      </c>
      <c r="M12" s="6">
        <f>AVERAGE(I12:L12)</f>
        <v>3.8727749999999999</v>
      </c>
      <c r="O12" s="4">
        <v>2.8919000000000001</v>
      </c>
      <c r="P12" s="5">
        <v>15.2219</v>
      </c>
      <c r="Q12" s="5">
        <v>3.6556999999999999</v>
      </c>
      <c r="R12" s="5">
        <v>7.53</v>
      </c>
      <c r="S12" s="6">
        <f>AVERAGE(O12:R12)</f>
        <v>7.3248750000000005</v>
      </c>
    </row>
    <row r="13" spans="1:19" x14ac:dyDescent="0.25">
      <c r="B13" t="s">
        <v>5</v>
      </c>
      <c r="C13" s="7">
        <v>5.5999999999999999E-3</v>
      </c>
      <c r="D13" s="8">
        <v>5.1000000000000004E-3</v>
      </c>
      <c r="E13" s="8">
        <v>4.7000000000000002E-3</v>
      </c>
      <c r="F13" s="8">
        <v>5.5999999999999999E-3</v>
      </c>
      <c r="G13" s="9">
        <f>AVERAGE(C13:F13)</f>
        <v>5.2500000000000003E-3</v>
      </c>
      <c r="I13" s="7">
        <v>5.1999999999999998E-3</v>
      </c>
      <c r="J13" s="8">
        <v>4.7000000000000002E-3</v>
      </c>
      <c r="K13" s="8">
        <v>4.7000000000000002E-3</v>
      </c>
      <c r="L13" s="8">
        <v>4.7000000000000002E-3</v>
      </c>
      <c r="M13" s="9">
        <f>AVERAGE(I13:L13)</f>
        <v>4.8249999999999994E-3</v>
      </c>
      <c r="O13" s="7">
        <v>0</v>
      </c>
      <c r="P13" s="8">
        <v>8.9999999999999998E-4</v>
      </c>
      <c r="Q13" s="8">
        <v>0</v>
      </c>
      <c r="R13" s="8">
        <v>4.0000000000000002E-4</v>
      </c>
      <c r="S13" s="9">
        <f>AVERAGE(O13:R13)</f>
        <v>3.2499999999999999E-4</v>
      </c>
    </row>
    <row r="14" spans="1:19" x14ac:dyDescent="0.25">
      <c r="B14" t="s">
        <v>6</v>
      </c>
      <c r="C14" s="7">
        <v>2.3099999999999999E-2</v>
      </c>
      <c r="D14" s="8">
        <v>2.35E-2</v>
      </c>
      <c r="E14" s="8">
        <v>2.2700000000000001E-2</v>
      </c>
      <c r="F14" s="8">
        <v>2.2599999999999999E-2</v>
      </c>
      <c r="G14" s="9">
        <f>AVERAGE(C14:F14)</f>
        <v>2.2974999999999999E-2</v>
      </c>
      <c r="I14" s="7">
        <v>1.84E-2</v>
      </c>
      <c r="J14" s="8">
        <v>2.0500000000000001E-2</v>
      </c>
      <c r="K14" s="8">
        <v>1.9199999999999998E-2</v>
      </c>
      <c r="L14" s="8">
        <v>1.9199999999999998E-2</v>
      </c>
      <c r="M14" s="9">
        <f>AVERAGE(I14:L14)</f>
        <v>1.9324999999999998E-2</v>
      </c>
      <c r="O14" s="7">
        <v>1.24E-2</v>
      </c>
      <c r="P14" s="8">
        <v>3.2500000000000001E-2</v>
      </c>
      <c r="Q14" s="8">
        <v>2.2200000000000001E-2</v>
      </c>
      <c r="R14" s="8">
        <v>2.01E-2</v>
      </c>
      <c r="S14" s="9">
        <f>AVERAGE(O14:R14)</f>
        <v>2.18E-2</v>
      </c>
    </row>
    <row r="15" spans="1:19" x14ac:dyDescent="0.25">
      <c r="B15" t="s">
        <v>7</v>
      </c>
      <c r="C15" s="7">
        <v>0.87719999999999998</v>
      </c>
      <c r="D15" s="8">
        <v>1.1323000000000001</v>
      </c>
      <c r="E15" s="8">
        <v>1.0965</v>
      </c>
      <c r="F15" s="8">
        <v>1.1067</v>
      </c>
      <c r="G15" s="9">
        <f>AVERAGE(C15:F15)</f>
        <v>1.053175</v>
      </c>
      <c r="I15" s="7">
        <v>1.4480999999999999</v>
      </c>
      <c r="J15" s="8">
        <v>1.3515999999999999</v>
      </c>
      <c r="K15" s="8">
        <v>1.4434</v>
      </c>
      <c r="L15" s="8">
        <v>1.2049000000000001</v>
      </c>
      <c r="M15" s="9">
        <f>AVERAGE(I15:L15)</f>
        <v>1.3620000000000001</v>
      </c>
      <c r="O15" s="7">
        <v>0.32850000000000001</v>
      </c>
      <c r="P15" s="8">
        <v>1.0549999999999999</v>
      </c>
      <c r="Q15" s="8">
        <v>0.4002</v>
      </c>
      <c r="R15" s="8">
        <v>0.73119999999999996</v>
      </c>
      <c r="S15" s="9">
        <f>AVERAGE(O15:R15)</f>
        <v>0.62872499999999998</v>
      </c>
    </row>
    <row r="16" spans="1:19" x14ac:dyDescent="0.25">
      <c r="B16" t="s">
        <v>8</v>
      </c>
      <c r="C16" s="10">
        <v>3.4116</v>
      </c>
      <c r="D16" s="11">
        <v>3.31</v>
      </c>
      <c r="E16" s="11">
        <v>2.6295000000000002</v>
      </c>
      <c r="F16" s="11">
        <v>3.6781999999999999</v>
      </c>
      <c r="G16" s="12">
        <f>AVERAGE(C16:F16)</f>
        <v>3.2573250000000002</v>
      </c>
      <c r="I16" s="10">
        <v>3.4986000000000002</v>
      </c>
      <c r="J16" s="11">
        <v>2.2847</v>
      </c>
      <c r="K16" s="11">
        <v>2.3380999999999998</v>
      </c>
      <c r="L16" s="11">
        <v>3.9249000000000001</v>
      </c>
      <c r="M16" s="12">
        <f>AVERAGE(I16:L16)</f>
        <v>3.0115750000000006</v>
      </c>
      <c r="O16" s="10">
        <v>0.98850000000000005</v>
      </c>
      <c r="P16" s="11">
        <v>1.5653999999999999</v>
      </c>
      <c r="Q16" s="11">
        <v>1.1186</v>
      </c>
      <c r="R16" s="11">
        <v>1.0674999999999999</v>
      </c>
      <c r="S16" s="12">
        <f>AVERAGE(O16:R16)</f>
        <v>1.1850000000000001</v>
      </c>
    </row>
  </sheetData>
  <mergeCells count="3">
    <mergeCell ref="C2:G2"/>
    <mergeCell ref="I2:M2"/>
    <mergeCell ref="O2:S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"/>
  <sheetViews>
    <sheetView zoomScaleNormal="100" workbookViewId="0">
      <selection activeCell="K10" sqref="K10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11.42578125" style="2"/>
    <col min="8" max="1019" width="10.5703125" customWidth="1"/>
    <col min="1020" max="1025" width="9.140625" customWidth="1"/>
  </cols>
  <sheetData>
    <row r="2" spans="1:13" x14ac:dyDescent="0.25">
      <c r="C2" s="1" t="s">
        <v>10</v>
      </c>
      <c r="D2" s="1"/>
      <c r="E2" s="1"/>
      <c r="F2" s="1"/>
      <c r="G2" s="1"/>
      <c r="I2" s="1" t="s">
        <v>11</v>
      </c>
      <c r="J2" s="1"/>
      <c r="K2" s="1"/>
      <c r="L2" s="1"/>
      <c r="M2" s="1"/>
    </row>
    <row r="3" spans="1:13" x14ac:dyDescent="0.25">
      <c r="C3" s="3"/>
      <c r="D3" s="3"/>
      <c r="E3" s="3"/>
      <c r="F3" s="3"/>
      <c r="G3" s="3"/>
      <c r="I3" s="3"/>
      <c r="J3" s="3"/>
      <c r="K3" s="3"/>
      <c r="L3" s="3"/>
      <c r="M3" s="3"/>
    </row>
    <row r="5" spans="1:13" x14ac:dyDescent="0.25">
      <c r="A5" s="2" t="s">
        <v>3</v>
      </c>
      <c r="B5" t="s">
        <v>12</v>
      </c>
      <c r="C5" s="4">
        <v>31.6</v>
      </c>
      <c r="D5" s="5">
        <v>30.85</v>
      </c>
      <c r="E5" s="5">
        <v>30.67</v>
      </c>
      <c r="F5" s="5">
        <v>31.34</v>
      </c>
      <c r="G5" s="6">
        <f>AVERAGE(C5:F5)</f>
        <v>31.115000000000002</v>
      </c>
      <c r="I5" s="4">
        <v>33.619999999999997</v>
      </c>
      <c r="J5" s="5">
        <v>32.299999999999997</v>
      </c>
      <c r="K5" s="5"/>
      <c r="L5" s="5"/>
      <c r="M5" s="6">
        <f>AVERAGE(I5:L5)</f>
        <v>32.959999999999994</v>
      </c>
    </row>
    <row r="6" spans="1:13" x14ac:dyDescent="0.25">
      <c r="B6" t="s">
        <v>13</v>
      </c>
      <c r="C6" s="10">
        <v>3.33</v>
      </c>
      <c r="D6" s="11">
        <v>3.23</v>
      </c>
      <c r="E6" s="11">
        <v>3.16</v>
      </c>
      <c r="F6" s="11">
        <v>3.42</v>
      </c>
      <c r="G6" s="12">
        <f>AVERAGE(C6:F6)</f>
        <v>3.2850000000000001</v>
      </c>
      <c r="I6" s="10">
        <v>0.8</v>
      </c>
      <c r="J6" s="11">
        <v>0.86</v>
      </c>
      <c r="K6" s="11"/>
      <c r="L6" s="11"/>
      <c r="M6" s="12">
        <f>AVERAGE(I6:L6)</f>
        <v>0.83000000000000007</v>
      </c>
    </row>
    <row r="9" spans="1:13" x14ac:dyDescent="0.25">
      <c r="A9" s="2" t="s">
        <v>9</v>
      </c>
      <c r="B9" t="s">
        <v>12</v>
      </c>
      <c r="C9" s="4">
        <v>2.78</v>
      </c>
      <c r="D9" s="5">
        <v>2.9769999999999999</v>
      </c>
      <c r="E9" s="5">
        <v>2.57</v>
      </c>
      <c r="F9" s="5"/>
      <c r="G9" s="6">
        <f>AVERAGE(C9:F9)</f>
        <v>2.7756666666666665</v>
      </c>
      <c r="I9" s="4">
        <v>3.4</v>
      </c>
      <c r="J9" s="5">
        <v>3.6</v>
      </c>
      <c r="K9" s="5">
        <v>3.56</v>
      </c>
      <c r="L9" s="5"/>
      <c r="M9" s="6">
        <f>AVERAGE(I9:L9)</f>
        <v>3.52</v>
      </c>
    </row>
    <row r="10" spans="1:13" x14ac:dyDescent="0.25">
      <c r="B10" t="s">
        <v>13</v>
      </c>
      <c r="C10" s="10">
        <v>0.2</v>
      </c>
      <c r="D10" s="11">
        <v>0.22500000000000001</v>
      </c>
      <c r="E10" s="11">
        <v>0.20499999999999999</v>
      </c>
      <c r="F10" s="11"/>
      <c r="G10" s="12">
        <f>AVERAGE(C10:F10)</f>
        <v>0.21</v>
      </c>
      <c r="I10" s="10">
        <v>0.09</v>
      </c>
      <c r="J10" s="11">
        <v>0.09</v>
      </c>
      <c r="K10" s="11">
        <v>0.09</v>
      </c>
      <c r="L10" s="11"/>
      <c r="M10" s="12">
        <f>AVERAGE(I10:L10)</f>
        <v>9.0000000000000011E-2</v>
      </c>
    </row>
  </sheetData>
  <mergeCells count="2">
    <mergeCell ref="C2:G2"/>
    <mergeCell ref="I2:M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6A9C-1244-4E17-A410-707F47E5F820}">
  <dimension ref="A1:S10"/>
  <sheetViews>
    <sheetView tabSelected="1" zoomScaleNormal="100" workbookViewId="0">
      <selection activeCell="K16" sqref="K16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9.140625" style="2"/>
    <col min="8" max="1019" width="10.5703125" customWidth="1"/>
    <col min="1020" max="1025" width="9.140625" customWidth="1"/>
  </cols>
  <sheetData>
    <row r="1" spans="1:19" ht="15.75" thickBot="1" x14ac:dyDescent="0.3"/>
    <row r="2" spans="1:19" ht="15.75" thickBot="1" x14ac:dyDescent="0.3">
      <c r="C2" s="1" t="s">
        <v>14</v>
      </c>
      <c r="D2" s="1"/>
      <c r="E2" s="1"/>
      <c r="F2" s="1"/>
      <c r="G2" s="1"/>
      <c r="I2" s="1" t="s">
        <v>16</v>
      </c>
      <c r="J2" s="1"/>
      <c r="K2" s="1"/>
      <c r="L2" s="1"/>
      <c r="M2" s="1"/>
      <c r="O2" s="1" t="s">
        <v>15</v>
      </c>
      <c r="P2" s="1"/>
      <c r="Q2" s="1"/>
      <c r="R2" s="1"/>
      <c r="S2" s="1"/>
    </row>
    <row r="3" spans="1:19" x14ac:dyDescent="0.25">
      <c r="C3" s="3"/>
      <c r="D3" s="3"/>
      <c r="E3" s="3"/>
      <c r="F3" s="3"/>
      <c r="G3" s="3"/>
      <c r="I3" s="3"/>
      <c r="J3" s="3"/>
      <c r="K3" s="3"/>
      <c r="L3" s="3"/>
      <c r="M3" s="3"/>
      <c r="O3" s="3"/>
      <c r="P3" s="3"/>
      <c r="Q3" s="3"/>
      <c r="R3" s="3"/>
      <c r="S3" s="3"/>
    </row>
    <row r="5" spans="1:19" x14ac:dyDescent="0.25">
      <c r="A5" s="2" t="s">
        <v>3</v>
      </c>
      <c r="B5" t="s">
        <v>12</v>
      </c>
      <c r="C5" s="4">
        <v>87.6</v>
      </c>
      <c r="D5" s="5">
        <v>89.5</v>
      </c>
      <c r="E5" s="5">
        <v>90.4</v>
      </c>
      <c r="F5" s="5"/>
      <c r="G5" s="6">
        <f>AVERAGE(C5:F5)</f>
        <v>89.166666666666671</v>
      </c>
      <c r="I5" s="4"/>
      <c r="J5" s="5"/>
      <c r="K5" s="5"/>
      <c r="L5" s="5"/>
      <c r="M5" s="6" t="e">
        <f>AVERAGE(I5:L5)</f>
        <v>#DIV/0!</v>
      </c>
      <c r="O5" s="4"/>
      <c r="P5" s="5"/>
      <c r="Q5" s="5"/>
      <c r="R5" s="5"/>
      <c r="S5" s="6" t="e">
        <f>AVERAGE(O5:R5)</f>
        <v>#DIV/0!</v>
      </c>
    </row>
    <row r="6" spans="1:19" x14ac:dyDescent="0.25">
      <c r="B6" t="s">
        <v>13</v>
      </c>
      <c r="C6" s="10">
        <v>12.9</v>
      </c>
      <c r="D6" s="11">
        <v>12.3</v>
      </c>
      <c r="E6" s="11">
        <v>13.7</v>
      </c>
      <c r="F6" s="11"/>
      <c r="G6" s="12">
        <f>AVERAGE(C6:F6)</f>
        <v>12.966666666666669</v>
      </c>
      <c r="I6" s="10"/>
      <c r="J6" s="11"/>
      <c r="K6" s="11"/>
      <c r="L6" s="11"/>
      <c r="M6" s="12" t="e">
        <f>AVERAGE(I6:L6)</f>
        <v>#DIV/0!</v>
      </c>
      <c r="O6" s="10"/>
      <c r="P6" s="11"/>
      <c r="Q6" s="11"/>
      <c r="R6" s="11"/>
      <c r="S6" s="12" t="e">
        <f>AVERAGE(O6:R6)</f>
        <v>#DIV/0!</v>
      </c>
    </row>
    <row r="9" spans="1:19" x14ac:dyDescent="0.25">
      <c r="A9" s="2" t="s">
        <v>9</v>
      </c>
      <c r="B9" t="s">
        <v>12</v>
      </c>
      <c r="C9" s="4">
        <v>23</v>
      </c>
      <c r="D9" s="5">
        <v>22.09</v>
      </c>
      <c r="E9" s="5">
        <v>22.29</v>
      </c>
      <c r="F9" s="5"/>
      <c r="G9" s="6">
        <f>AVERAGE(C9:F9)</f>
        <v>22.459999999999997</v>
      </c>
      <c r="I9" s="4"/>
      <c r="J9" s="5"/>
      <c r="K9" s="5"/>
      <c r="L9" s="5"/>
      <c r="M9" s="6" t="e">
        <f>AVERAGE(I9:L9)</f>
        <v>#DIV/0!</v>
      </c>
      <c r="O9" s="4"/>
      <c r="P9" s="5"/>
      <c r="Q9" s="5"/>
      <c r="R9" s="5"/>
      <c r="S9" s="6" t="e">
        <f>AVERAGE(O9:R9)</f>
        <v>#DIV/0!</v>
      </c>
    </row>
    <row r="10" spans="1:19" x14ac:dyDescent="0.25">
      <c r="B10" t="s">
        <v>13</v>
      </c>
      <c r="C10" s="10">
        <v>0.93</v>
      </c>
      <c r="D10" s="11">
        <v>0.65</v>
      </c>
      <c r="E10" s="11">
        <v>0.73399999999999999</v>
      </c>
      <c r="F10" s="11"/>
      <c r="G10" s="12">
        <f>AVERAGE(C10:F10)</f>
        <v>0.77133333333333332</v>
      </c>
      <c r="I10" s="10"/>
      <c r="J10" s="11"/>
      <c r="K10" s="11"/>
      <c r="L10" s="11"/>
      <c r="M10" s="12" t="e">
        <f>AVERAGE(I10:L10)</f>
        <v>#DIV/0!</v>
      </c>
      <c r="O10" s="10"/>
      <c r="P10" s="11"/>
      <c r="Q10" s="11"/>
      <c r="R10" s="11"/>
      <c r="S10" s="12" t="e">
        <f>AVERAGE(O10:R10)</f>
        <v>#DIV/0!</v>
      </c>
    </row>
  </sheetData>
  <mergeCells count="3">
    <mergeCell ref="C2:G2"/>
    <mergeCell ref="I2:M2"/>
    <mergeCell ref="O2:S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Tabelle1_2</vt:lpstr>
      <vt:lpstr>Tabelle1_2 (2)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Lobedann, Markus</dc:creator>
  <dc:description/>
  <cp:lastModifiedBy>Lobedann, Markus</cp:lastModifiedBy>
  <cp:revision>2</cp:revision>
  <dcterms:created xsi:type="dcterms:W3CDTF">2018-07-03T10:57:23Z</dcterms:created>
  <dcterms:modified xsi:type="dcterms:W3CDTF">2018-10-16T11:12:58Z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