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int new\"/>
    </mc:Choice>
  </mc:AlternateContent>
  <xr:revisionPtr revIDLastSave="0" documentId="13_ncr:1_{7D4134E9-5351-4C6C-AB08-EA7B6A7A67E1}" xr6:coauthVersionLast="45" xr6:coauthVersionMax="45" xr10:uidLastSave="{00000000-0000-0000-0000-000000000000}"/>
  <bookViews>
    <workbookView xWindow="-120" yWindow="-120" windowWidth="20730" windowHeight="11160" xr2:uid="{B19982BA-0A9A-4772-93A6-0C986A26EF88}"/>
  </bookViews>
  <sheets>
    <sheet name="Sheet1" sheetId="3" r:id="rId1"/>
    <sheet name="Sheet2" sheetId="6" r:id="rId2"/>
  </sheets>
  <definedNames>
    <definedName name="_xlnm.Print_Titles" localSheetId="0">Sheet1!$A:$A,Sheet1!$1:$1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1" i="6" l="1"/>
  <c r="K41" i="6" s="1"/>
  <c r="K40" i="6"/>
  <c r="H40" i="6"/>
  <c r="J40" i="6" s="1"/>
  <c r="K39" i="6"/>
  <c r="J39" i="6"/>
  <c r="H39" i="6"/>
  <c r="H38" i="6"/>
  <c r="K38" i="6" s="1"/>
  <c r="H37" i="6"/>
  <c r="K37" i="6" s="1"/>
  <c r="K36" i="6"/>
  <c r="H36" i="6"/>
  <c r="J36" i="6" s="1"/>
  <c r="K35" i="6"/>
  <c r="J35" i="6"/>
  <c r="H35" i="6"/>
  <c r="H34" i="6"/>
  <c r="J34" i="6" s="1"/>
  <c r="H33" i="6"/>
  <c r="K33" i="6" s="1"/>
  <c r="K32" i="6"/>
  <c r="H32" i="6"/>
  <c r="J32" i="6" s="1"/>
  <c r="K31" i="6"/>
  <c r="J31" i="6"/>
  <c r="H31" i="6"/>
  <c r="H30" i="6"/>
  <c r="K30" i="6" s="1"/>
  <c r="H29" i="6"/>
  <c r="K29" i="6" s="1"/>
  <c r="K28" i="6"/>
  <c r="H28" i="6"/>
  <c r="J28" i="6" s="1"/>
  <c r="K27" i="6"/>
  <c r="J27" i="6"/>
  <c r="H27" i="6"/>
  <c r="H26" i="6"/>
  <c r="J26" i="6" s="1"/>
  <c r="H25" i="6"/>
  <c r="K25" i="6" s="1"/>
  <c r="K24" i="6"/>
  <c r="H24" i="6"/>
  <c r="J24" i="6" s="1"/>
  <c r="K23" i="6"/>
  <c r="J23" i="6"/>
  <c r="H23" i="6"/>
  <c r="H22" i="6"/>
  <c r="J22" i="6" s="1"/>
  <c r="H21" i="6"/>
  <c r="K21" i="6" s="1"/>
  <c r="K20" i="6"/>
  <c r="H20" i="6"/>
  <c r="J20" i="6" s="1"/>
  <c r="K19" i="6"/>
  <c r="J19" i="6"/>
  <c r="H19" i="6"/>
  <c r="H18" i="6"/>
  <c r="K18" i="6" s="1"/>
  <c r="H17" i="6"/>
  <c r="K17" i="6" s="1"/>
  <c r="K16" i="6"/>
  <c r="H16" i="6"/>
  <c r="J16" i="6" s="1"/>
  <c r="K15" i="6"/>
  <c r="J15" i="6"/>
  <c r="H15" i="6"/>
  <c r="H14" i="6"/>
  <c r="J14" i="6" s="1"/>
  <c r="H13" i="6"/>
  <c r="K13" i="6" s="1"/>
  <c r="K12" i="6"/>
  <c r="H12" i="6"/>
  <c r="J12" i="6" s="1"/>
  <c r="K11" i="6"/>
  <c r="J11" i="6"/>
  <c r="H11" i="6"/>
  <c r="H10" i="6"/>
  <c r="K10" i="6" s="1"/>
  <c r="H9" i="6"/>
  <c r="K9" i="6" s="1"/>
  <c r="K8" i="6"/>
  <c r="H8" i="6"/>
  <c r="J8" i="6" s="1"/>
  <c r="K7" i="6"/>
  <c r="J7" i="6"/>
  <c r="H7" i="6"/>
  <c r="H6" i="6"/>
  <c r="J6" i="6" s="1"/>
  <c r="H5" i="6"/>
  <c r="K5" i="6" s="1"/>
  <c r="K4" i="6"/>
  <c r="H4" i="6"/>
  <c r="J4" i="6" s="1"/>
  <c r="K3" i="6"/>
  <c r="J3" i="6"/>
  <c r="H3" i="6"/>
  <c r="H2" i="6"/>
  <c r="K2" i="6" s="1"/>
  <c r="K41" i="3"/>
  <c r="J41" i="3"/>
  <c r="H41" i="3"/>
  <c r="H40" i="3"/>
  <c r="K40" i="3" s="1"/>
  <c r="H39" i="3"/>
  <c r="K39" i="3" s="1"/>
  <c r="K38" i="3"/>
  <c r="H38" i="3"/>
  <c r="J38" i="3" s="1"/>
  <c r="K37" i="3"/>
  <c r="J37" i="3"/>
  <c r="H37" i="3"/>
  <c r="H36" i="3"/>
  <c r="K36" i="3" s="1"/>
  <c r="H35" i="3"/>
  <c r="K35" i="3" s="1"/>
  <c r="K34" i="3"/>
  <c r="H34" i="3"/>
  <c r="J34" i="3" s="1"/>
  <c r="K33" i="3"/>
  <c r="J33" i="3"/>
  <c r="H33" i="3"/>
  <c r="H32" i="3"/>
  <c r="K32" i="3" s="1"/>
  <c r="H31" i="3"/>
  <c r="K31" i="3" s="1"/>
  <c r="K30" i="3"/>
  <c r="H30" i="3"/>
  <c r="J30" i="3" s="1"/>
  <c r="K29" i="3"/>
  <c r="J29" i="3"/>
  <c r="H29" i="3"/>
  <c r="H28" i="3"/>
  <c r="K28" i="3" s="1"/>
  <c r="H27" i="3"/>
  <c r="K27" i="3" s="1"/>
  <c r="K26" i="3"/>
  <c r="H26" i="3"/>
  <c r="J26" i="3" s="1"/>
  <c r="K25" i="3"/>
  <c r="J25" i="3"/>
  <c r="H25" i="3"/>
  <c r="H24" i="3"/>
  <c r="K24" i="3" s="1"/>
  <c r="H23" i="3"/>
  <c r="K23" i="3" s="1"/>
  <c r="K22" i="3"/>
  <c r="H22" i="3"/>
  <c r="J22" i="3" s="1"/>
  <c r="K21" i="3"/>
  <c r="J21" i="3"/>
  <c r="H21" i="3"/>
  <c r="H20" i="3"/>
  <c r="K20" i="3" s="1"/>
  <c r="H19" i="3"/>
  <c r="K19" i="3" s="1"/>
  <c r="K18" i="3"/>
  <c r="H18" i="3"/>
  <c r="J18" i="3" s="1"/>
  <c r="K17" i="3"/>
  <c r="J17" i="3"/>
  <c r="H17" i="3"/>
  <c r="H16" i="3"/>
  <c r="K16" i="3" s="1"/>
  <c r="H15" i="3"/>
  <c r="K15" i="3" s="1"/>
  <c r="K14" i="3"/>
  <c r="H14" i="3"/>
  <c r="J14" i="3" s="1"/>
  <c r="K13" i="3"/>
  <c r="J13" i="3"/>
  <c r="H13" i="3"/>
  <c r="H12" i="3"/>
  <c r="K12" i="3" s="1"/>
  <c r="H11" i="3"/>
  <c r="K11" i="3" s="1"/>
  <c r="K10" i="3"/>
  <c r="H10" i="3"/>
  <c r="J10" i="3" s="1"/>
  <c r="K9" i="3"/>
  <c r="J9" i="3"/>
  <c r="H9" i="3"/>
  <c r="H8" i="3"/>
  <c r="K8" i="3" s="1"/>
  <c r="H7" i="3"/>
  <c r="K7" i="3" s="1"/>
  <c r="K6" i="3"/>
  <c r="H6" i="3"/>
  <c r="J6" i="3" s="1"/>
  <c r="K5" i="3"/>
  <c r="J5" i="3"/>
  <c r="H5" i="3"/>
  <c r="H4" i="3"/>
  <c r="K4" i="3" s="1"/>
  <c r="H3" i="3"/>
  <c r="K3" i="3" s="1"/>
  <c r="K2" i="3"/>
  <c r="H2" i="3"/>
  <c r="J2" i="3" s="1"/>
  <c r="J2" i="6" l="1"/>
  <c r="J10" i="6"/>
  <c r="J18" i="6"/>
  <c r="J30" i="6"/>
  <c r="J38" i="6"/>
  <c r="J5" i="6"/>
  <c r="K6" i="6"/>
  <c r="J9" i="6"/>
  <c r="J13" i="6"/>
  <c r="K14" i="6"/>
  <c r="J17" i="6"/>
  <c r="J21" i="6"/>
  <c r="K22" i="6"/>
  <c r="J25" i="6"/>
  <c r="K26" i="6"/>
  <c r="J29" i="6"/>
  <c r="J33" i="6"/>
  <c r="K34" i="6"/>
  <c r="J37" i="6"/>
  <c r="J41" i="6"/>
  <c r="J4" i="3"/>
  <c r="J8" i="3"/>
  <c r="J12" i="3"/>
  <c r="J16" i="3"/>
  <c r="J20" i="3"/>
  <c r="J24" i="3"/>
  <c r="J28" i="3"/>
  <c r="J32" i="3"/>
  <c r="J36" i="3"/>
  <c r="J40" i="3"/>
  <c r="J3" i="3"/>
  <c r="J7" i="3"/>
  <c r="J11" i="3"/>
  <c r="J15" i="3"/>
  <c r="J19" i="3"/>
  <c r="J23" i="3"/>
  <c r="J27" i="3"/>
  <c r="J31" i="3"/>
  <c r="J35" i="3"/>
  <c r="J39" i="3"/>
</calcChain>
</file>

<file path=xl/sharedStrings.xml><?xml version="1.0" encoding="utf-8"?>
<sst xmlns="http://schemas.openxmlformats.org/spreadsheetml/2006/main" count="262" uniqueCount="73">
  <si>
    <t>المنتجات</t>
  </si>
  <si>
    <t>م</t>
  </si>
  <si>
    <t>الفرع</t>
  </si>
  <si>
    <t>اسم الموظف</t>
  </si>
  <si>
    <t>id</t>
  </si>
  <si>
    <t>السويس</t>
  </si>
  <si>
    <t>بورسعيد</t>
  </si>
  <si>
    <t>القاهرة</t>
  </si>
  <si>
    <t>دمياط</t>
  </si>
  <si>
    <t>كفرالشيخ</t>
  </si>
  <si>
    <t>البحر الاحمر</t>
  </si>
  <si>
    <t>الجيزة</t>
  </si>
  <si>
    <t>الاسماعيلية</t>
  </si>
  <si>
    <t>الاسكندرية</t>
  </si>
  <si>
    <t>الشرقية</t>
  </si>
  <si>
    <t>محمد</t>
  </si>
  <si>
    <t>احمد</t>
  </si>
  <si>
    <t>محمود</t>
  </si>
  <si>
    <t>اسماعيل</t>
  </si>
  <si>
    <t>حمزة</t>
  </si>
  <si>
    <t>شيماء</t>
  </si>
  <si>
    <t>هدى</t>
  </si>
  <si>
    <t>مروه</t>
  </si>
  <si>
    <t>ايناس</t>
  </si>
  <si>
    <t>مرتضى</t>
  </si>
  <si>
    <t>حسن</t>
  </si>
  <si>
    <t>الدقهلية</t>
  </si>
  <si>
    <t>سعاد</t>
  </si>
  <si>
    <t>سارة</t>
  </si>
  <si>
    <t>نهله</t>
  </si>
  <si>
    <t>ريم</t>
  </si>
  <si>
    <t>هيرمين</t>
  </si>
  <si>
    <t>بسام</t>
  </si>
  <si>
    <t>اسلام</t>
  </si>
  <si>
    <t>عبدالفتاح</t>
  </si>
  <si>
    <t>عبدالرحمن</t>
  </si>
  <si>
    <t>مؤمن</t>
  </si>
  <si>
    <t>موسى</t>
  </si>
  <si>
    <t>روبي</t>
  </si>
  <si>
    <t>سعفان</t>
  </si>
  <si>
    <t>مايكل</t>
  </si>
  <si>
    <t>مينا</t>
  </si>
  <si>
    <t>عبدالسلام</t>
  </si>
  <si>
    <t>منى</t>
  </si>
  <si>
    <t>هند</t>
  </si>
  <si>
    <t>حنان</t>
  </si>
  <si>
    <t>عمر</t>
  </si>
  <si>
    <t>عمرو</t>
  </si>
  <si>
    <t>رأفت</t>
  </si>
  <si>
    <t>رفعت</t>
  </si>
  <si>
    <t>كريم</t>
  </si>
  <si>
    <t>كارمن</t>
  </si>
  <si>
    <t>كارما</t>
  </si>
  <si>
    <t>ادم</t>
  </si>
  <si>
    <t>يوسف</t>
  </si>
  <si>
    <t>عادل</t>
  </si>
  <si>
    <t>لينوفو</t>
  </si>
  <si>
    <t>هواوي</t>
  </si>
  <si>
    <t>سامسونج</t>
  </si>
  <si>
    <t>نوكيا</t>
  </si>
  <si>
    <t>لاب توب توشيبا</t>
  </si>
  <si>
    <t>لاب توب ديل</t>
  </si>
  <si>
    <t>اوبو</t>
  </si>
  <si>
    <t>لاب توب اتش بي</t>
  </si>
  <si>
    <t>ثلاجات</t>
  </si>
  <si>
    <t>غسالات</t>
  </si>
  <si>
    <t>تكييف</t>
  </si>
  <si>
    <t>عدد الوحدات المباعه</t>
  </si>
  <si>
    <t>سعر الوحدة</t>
  </si>
  <si>
    <t>اجمالي المبلغ المدفوع</t>
  </si>
  <si>
    <t>العمولة</t>
  </si>
  <si>
    <t>تحقق/ لم يتحقق</t>
  </si>
  <si>
    <t>التارجت المطلوب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</si>
</sst>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4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1" xfId="0" applyBorder="1"/>
    <xf numFmtId="9" fontId="0" fillId="0" borderId="0" xfId="1" applyFont="1"/>
    <xf numFmtId="0" fontId="3" fillId="2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/>
    <xf numFmtId="9" fontId="4" fillId="0" borderId="0" xfId="1" applyFont="1"/>
    <xf numFmtId="0" fontId="4" fillId="0" borderId="0" xfId="0" applyFont="1"/>
    <xf numFmtId="0" fontId="4" fillId="0" borderId="0" xfId="0" applyFont="1" applyAlignment="1"/>
    <xf numFmtId="0" fontId="0" fillId="0" borderId="0" xfId="0" applyAlignme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55A33-FD0D-41D4-8917-D3F44A1DF451}">
  <dimension ref="A1:N41"/>
  <sheetViews>
    <sheetView rightToLeft="1" tabSelected="1" workbookViewId="0">
      <selection activeCell="H5" sqref="H5"/>
    </sheetView>
  </sheetViews>
  <sheetFormatPr defaultRowHeight="15" x14ac:dyDescent="0.25"/>
  <cols>
    <col min="1" max="1" width="4.140625" bestFit="1" customWidth="1"/>
    <col min="2" max="2" width="9.7109375" bestFit="1" customWidth="1"/>
    <col min="3" max="3" width="7" customWidth="1"/>
    <col min="4" max="4" width="17.28515625" bestFit="1" customWidth="1"/>
    <col min="5" max="5" width="17.5703125" customWidth="1"/>
    <col min="6" max="6" width="24" customWidth="1"/>
    <col min="7" max="7" width="10.42578125" customWidth="1"/>
    <col min="8" max="8" width="29.5703125" customWidth="1"/>
    <col min="9" max="9" width="25.5703125" customWidth="1"/>
    <col min="10" max="10" width="21.42578125" customWidth="1"/>
    <col min="11" max="11" width="17.42578125" customWidth="1"/>
    <col min="12" max="12" width="16.5703125" hidden="1" customWidth="1"/>
  </cols>
  <sheetData>
    <row r="1" spans="1:14" s="13" customFormat="1" ht="15.75" x14ac:dyDescent="0.25">
      <c r="A1" s="7" t="s">
        <v>1</v>
      </c>
      <c r="B1" s="7" t="s">
        <v>2</v>
      </c>
      <c r="C1" s="7" t="s">
        <v>4</v>
      </c>
      <c r="D1" s="7" t="s">
        <v>3</v>
      </c>
      <c r="E1" s="7" t="s">
        <v>0</v>
      </c>
      <c r="F1" s="7" t="s">
        <v>67</v>
      </c>
      <c r="G1" s="7" t="s">
        <v>68</v>
      </c>
      <c r="H1" s="7" t="s">
        <v>69</v>
      </c>
      <c r="I1" s="7" t="s">
        <v>72</v>
      </c>
      <c r="J1" s="7" t="s">
        <v>71</v>
      </c>
      <c r="K1" s="7" t="s">
        <v>70</v>
      </c>
      <c r="L1" s="12"/>
    </row>
    <row r="2" spans="1:14" ht="15.75" x14ac:dyDescent="0.25">
      <c r="A2" s="8">
        <v>1</v>
      </c>
      <c r="B2" s="8" t="s">
        <v>5</v>
      </c>
      <c r="C2" s="8">
        <v>200</v>
      </c>
      <c r="D2" s="8" t="s">
        <v>15</v>
      </c>
      <c r="E2" s="8" t="s">
        <v>56</v>
      </c>
      <c r="F2" s="8">
        <v>25</v>
      </c>
      <c r="G2" s="8">
        <v>1000</v>
      </c>
      <c r="H2" s="8">
        <f>F2*G2</f>
        <v>25000</v>
      </c>
      <c r="I2" s="8">
        <v>50000</v>
      </c>
      <c r="J2" s="8" t="str">
        <f>IF(H2&gt;=I2,"تحقق","لم يتحقق")</f>
        <v>لم يتحقق</v>
      </c>
      <c r="K2" s="9">
        <f>H2*$L$2</f>
        <v>500</v>
      </c>
      <c r="L2" s="10">
        <v>0.02</v>
      </c>
      <c r="M2" s="3"/>
      <c r="N2" s="4"/>
    </row>
    <row r="3" spans="1:14" ht="15.75" x14ac:dyDescent="0.25">
      <c r="A3" s="8">
        <v>2</v>
      </c>
      <c r="B3" s="8" t="s">
        <v>6</v>
      </c>
      <c r="C3" s="8">
        <v>300</v>
      </c>
      <c r="D3" s="8" t="s">
        <v>16</v>
      </c>
      <c r="E3" s="8" t="s">
        <v>57</v>
      </c>
      <c r="F3" s="8">
        <v>20</v>
      </c>
      <c r="G3" s="8">
        <v>2000</v>
      </c>
      <c r="H3" s="8">
        <f t="shared" ref="H3:H41" si="0">F3*G3</f>
        <v>40000</v>
      </c>
      <c r="I3" s="8">
        <v>60000</v>
      </c>
      <c r="J3" s="8" t="str">
        <f t="shared" ref="J3:J41" si="1">IF(H3&gt;=I3,"تحقق","لم يتحقق")</f>
        <v>لم يتحقق</v>
      </c>
      <c r="K3" s="9">
        <f t="shared" ref="K3:K41" si="2">H3*$L$2</f>
        <v>800</v>
      </c>
      <c r="L3" s="11"/>
    </row>
    <row r="4" spans="1:14" ht="15.75" x14ac:dyDescent="0.25">
      <c r="A4" s="8">
        <v>3</v>
      </c>
      <c r="B4" s="8" t="s">
        <v>7</v>
      </c>
      <c r="C4" s="8">
        <v>400</v>
      </c>
      <c r="D4" s="8" t="s">
        <v>17</v>
      </c>
      <c r="E4" s="8" t="s">
        <v>58</v>
      </c>
      <c r="F4" s="8">
        <v>30</v>
      </c>
      <c r="G4" s="8">
        <v>3500</v>
      </c>
      <c r="H4" s="8">
        <f t="shared" si="0"/>
        <v>105000</v>
      </c>
      <c r="I4" s="8">
        <v>70000</v>
      </c>
      <c r="J4" s="8" t="str">
        <f t="shared" si="1"/>
        <v>تحقق</v>
      </c>
      <c r="K4" s="9">
        <f t="shared" si="2"/>
        <v>2100</v>
      </c>
      <c r="L4" s="11"/>
    </row>
    <row r="5" spans="1:14" ht="15.75" x14ac:dyDescent="0.25">
      <c r="A5" s="8">
        <v>4</v>
      </c>
      <c r="B5" s="8" t="s">
        <v>8</v>
      </c>
      <c r="C5" s="8">
        <v>500</v>
      </c>
      <c r="D5" s="8" t="s">
        <v>18</v>
      </c>
      <c r="E5" s="8" t="s">
        <v>59</v>
      </c>
      <c r="F5" s="8">
        <v>50</v>
      </c>
      <c r="G5" s="8">
        <v>2000</v>
      </c>
      <c r="H5" s="8">
        <f t="shared" si="0"/>
        <v>100000</v>
      </c>
      <c r="I5" s="8">
        <v>120000</v>
      </c>
      <c r="J5" s="8" t="str">
        <f t="shared" si="1"/>
        <v>لم يتحقق</v>
      </c>
      <c r="K5" s="9">
        <f t="shared" si="2"/>
        <v>2000</v>
      </c>
      <c r="L5" s="11"/>
    </row>
    <row r="6" spans="1:14" ht="15.75" x14ac:dyDescent="0.25">
      <c r="A6" s="8">
        <v>5</v>
      </c>
      <c r="B6" s="8" t="s">
        <v>9</v>
      </c>
      <c r="C6" s="8">
        <v>600</v>
      </c>
      <c r="D6" s="8" t="s">
        <v>19</v>
      </c>
      <c r="E6" s="8" t="s">
        <v>60</v>
      </c>
      <c r="F6" s="8">
        <v>40</v>
      </c>
      <c r="G6" s="8">
        <v>10000</v>
      </c>
      <c r="H6" s="8">
        <f t="shared" si="0"/>
        <v>400000</v>
      </c>
      <c r="I6" s="8">
        <v>500000</v>
      </c>
      <c r="J6" s="8" t="str">
        <f t="shared" si="1"/>
        <v>لم يتحقق</v>
      </c>
      <c r="K6" s="9">
        <f t="shared" si="2"/>
        <v>8000</v>
      </c>
      <c r="L6" s="11"/>
    </row>
    <row r="7" spans="1:14" ht="15.75" x14ac:dyDescent="0.25">
      <c r="A7" s="8">
        <v>6</v>
      </c>
      <c r="B7" s="8" t="s">
        <v>10</v>
      </c>
      <c r="C7" s="8">
        <v>700</v>
      </c>
      <c r="D7" s="8" t="s">
        <v>20</v>
      </c>
      <c r="E7" s="8" t="s">
        <v>61</v>
      </c>
      <c r="F7" s="8">
        <v>45</v>
      </c>
      <c r="G7" s="8">
        <v>12000</v>
      </c>
      <c r="H7" s="8">
        <f t="shared" si="0"/>
        <v>540000</v>
      </c>
      <c r="I7" s="8">
        <v>250000</v>
      </c>
      <c r="J7" s="8" t="str">
        <f t="shared" si="1"/>
        <v>تحقق</v>
      </c>
      <c r="K7" s="9">
        <f t="shared" si="2"/>
        <v>10800</v>
      </c>
      <c r="L7" s="11"/>
    </row>
    <row r="8" spans="1:14" ht="15.75" x14ac:dyDescent="0.25">
      <c r="A8" s="8">
        <v>7</v>
      </c>
      <c r="B8" s="8" t="s">
        <v>11</v>
      </c>
      <c r="C8" s="8">
        <v>800</v>
      </c>
      <c r="D8" s="8" t="s">
        <v>21</v>
      </c>
      <c r="E8" s="8" t="s">
        <v>62</v>
      </c>
      <c r="F8" s="8">
        <v>50</v>
      </c>
      <c r="G8" s="8">
        <v>5000</v>
      </c>
      <c r="H8" s="8">
        <f t="shared" si="0"/>
        <v>250000</v>
      </c>
      <c r="I8" s="8">
        <v>300000</v>
      </c>
      <c r="J8" s="8" t="str">
        <f t="shared" si="1"/>
        <v>لم يتحقق</v>
      </c>
      <c r="K8" s="9">
        <f t="shared" si="2"/>
        <v>5000</v>
      </c>
      <c r="L8" s="11"/>
    </row>
    <row r="9" spans="1:14" ht="15.75" x14ac:dyDescent="0.25">
      <c r="A9" s="8">
        <v>8</v>
      </c>
      <c r="B9" s="8" t="s">
        <v>12</v>
      </c>
      <c r="C9" s="8">
        <v>900</v>
      </c>
      <c r="D9" s="8" t="s">
        <v>22</v>
      </c>
      <c r="E9" s="8" t="s">
        <v>63</v>
      </c>
      <c r="F9" s="8">
        <v>25</v>
      </c>
      <c r="G9" s="8">
        <v>10000</v>
      </c>
      <c r="H9" s="8">
        <f t="shared" si="0"/>
        <v>250000</v>
      </c>
      <c r="I9" s="8">
        <v>300000</v>
      </c>
      <c r="J9" s="8" t="str">
        <f t="shared" si="1"/>
        <v>لم يتحقق</v>
      </c>
      <c r="K9" s="9">
        <f t="shared" si="2"/>
        <v>5000</v>
      </c>
      <c r="L9" s="11"/>
    </row>
    <row r="10" spans="1:14" ht="15.75" x14ac:dyDescent="0.25">
      <c r="A10" s="8">
        <v>9</v>
      </c>
      <c r="B10" s="8" t="s">
        <v>13</v>
      </c>
      <c r="C10" s="8">
        <v>1000</v>
      </c>
      <c r="D10" s="8" t="s">
        <v>23</v>
      </c>
      <c r="E10" s="8" t="s">
        <v>64</v>
      </c>
      <c r="F10" s="8">
        <v>20</v>
      </c>
      <c r="G10" s="8">
        <v>11000</v>
      </c>
      <c r="H10" s="8">
        <f t="shared" si="0"/>
        <v>220000</v>
      </c>
      <c r="I10" s="8">
        <v>50000</v>
      </c>
      <c r="J10" s="8" t="str">
        <f t="shared" si="1"/>
        <v>تحقق</v>
      </c>
      <c r="K10" s="9">
        <f t="shared" si="2"/>
        <v>4400</v>
      </c>
      <c r="L10" s="11"/>
    </row>
    <row r="11" spans="1:14" ht="15.75" x14ac:dyDescent="0.25">
      <c r="A11" s="8">
        <v>10</v>
      </c>
      <c r="B11" s="8" t="s">
        <v>14</v>
      </c>
      <c r="C11" s="8">
        <v>1100</v>
      </c>
      <c r="D11" s="8" t="s">
        <v>24</v>
      </c>
      <c r="E11" s="8" t="s">
        <v>65</v>
      </c>
      <c r="F11" s="8">
        <v>30</v>
      </c>
      <c r="G11" s="8">
        <v>6000</v>
      </c>
      <c r="H11" s="8">
        <f t="shared" si="0"/>
        <v>180000</v>
      </c>
      <c r="I11" s="8">
        <v>60000</v>
      </c>
      <c r="J11" s="8" t="str">
        <f t="shared" si="1"/>
        <v>تحقق</v>
      </c>
      <c r="K11" s="9">
        <f t="shared" si="2"/>
        <v>3600</v>
      </c>
      <c r="L11" s="11"/>
    </row>
    <row r="12" spans="1:14" ht="15.75" x14ac:dyDescent="0.25">
      <c r="A12" s="8">
        <v>11</v>
      </c>
      <c r="B12" s="8" t="s">
        <v>26</v>
      </c>
      <c r="C12" s="8">
        <v>1200</v>
      </c>
      <c r="D12" s="8" t="s">
        <v>25</v>
      </c>
      <c r="E12" s="8" t="s">
        <v>66</v>
      </c>
      <c r="F12" s="8">
        <v>50</v>
      </c>
      <c r="G12" s="8">
        <v>9000</v>
      </c>
      <c r="H12" s="8">
        <f t="shared" si="0"/>
        <v>450000</v>
      </c>
      <c r="I12" s="8">
        <v>70000</v>
      </c>
      <c r="J12" s="8" t="str">
        <f t="shared" si="1"/>
        <v>تحقق</v>
      </c>
      <c r="K12" s="9">
        <f t="shared" si="2"/>
        <v>9000</v>
      </c>
      <c r="L12" s="11"/>
    </row>
    <row r="13" spans="1:14" ht="15.75" x14ac:dyDescent="0.25">
      <c r="A13" s="8">
        <v>12</v>
      </c>
      <c r="B13" s="8" t="s">
        <v>5</v>
      </c>
      <c r="C13" s="8">
        <v>1300</v>
      </c>
      <c r="D13" s="8" t="s">
        <v>27</v>
      </c>
      <c r="E13" s="8" t="s">
        <v>56</v>
      </c>
      <c r="F13" s="8">
        <v>40</v>
      </c>
      <c r="G13" s="8">
        <v>3000</v>
      </c>
      <c r="H13" s="8">
        <f t="shared" si="0"/>
        <v>120000</v>
      </c>
      <c r="I13" s="8">
        <v>120000</v>
      </c>
      <c r="J13" s="8" t="str">
        <f t="shared" si="1"/>
        <v>تحقق</v>
      </c>
      <c r="K13" s="9">
        <f t="shared" si="2"/>
        <v>2400</v>
      </c>
      <c r="L13" s="11"/>
    </row>
    <row r="14" spans="1:14" ht="15.75" x14ac:dyDescent="0.25">
      <c r="A14" s="8">
        <v>13</v>
      </c>
      <c r="B14" s="8" t="s">
        <v>6</v>
      </c>
      <c r="C14" s="8">
        <v>1400</v>
      </c>
      <c r="D14" s="8" t="s">
        <v>28</v>
      </c>
      <c r="E14" s="8" t="s">
        <v>57</v>
      </c>
      <c r="F14" s="8">
        <v>45</v>
      </c>
      <c r="G14" s="8">
        <v>1000</v>
      </c>
      <c r="H14" s="8">
        <f t="shared" si="0"/>
        <v>45000</v>
      </c>
      <c r="I14" s="8">
        <v>500000</v>
      </c>
      <c r="J14" s="8" t="str">
        <f t="shared" si="1"/>
        <v>لم يتحقق</v>
      </c>
      <c r="K14" s="9">
        <f t="shared" si="2"/>
        <v>900</v>
      </c>
      <c r="L14" s="11"/>
    </row>
    <row r="15" spans="1:14" ht="15.75" x14ac:dyDescent="0.25">
      <c r="A15" s="8">
        <v>14</v>
      </c>
      <c r="B15" s="8" t="s">
        <v>7</v>
      </c>
      <c r="C15" s="8">
        <v>1500</v>
      </c>
      <c r="D15" s="8" t="s">
        <v>29</v>
      </c>
      <c r="E15" s="8" t="s">
        <v>58</v>
      </c>
      <c r="F15" s="8">
        <v>50</v>
      </c>
      <c r="G15" s="8">
        <v>2000</v>
      </c>
      <c r="H15" s="8">
        <f t="shared" si="0"/>
        <v>100000</v>
      </c>
      <c r="I15" s="8">
        <v>250000</v>
      </c>
      <c r="J15" s="8" t="str">
        <f t="shared" si="1"/>
        <v>لم يتحقق</v>
      </c>
      <c r="K15" s="9">
        <f t="shared" si="2"/>
        <v>2000</v>
      </c>
      <c r="L15" s="11"/>
    </row>
    <row r="16" spans="1:14" ht="15.75" x14ac:dyDescent="0.25">
      <c r="A16" s="8">
        <v>15</v>
      </c>
      <c r="B16" s="8" t="s">
        <v>8</v>
      </c>
      <c r="C16" s="8">
        <v>1600</v>
      </c>
      <c r="D16" s="8" t="s">
        <v>30</v>
      </c>
      <c r="E16" s="8" t="s">
        <v>59</v>
      </c>
      <c r="F16" s="8">
        <v>25</v>
      </c>
      <c r="G16" s="8">
        <v>3500</v>
      </c>
      <c r="H16" s="8">
        <f t="shared" si="0"/>
        <v>87500</v>
      </c>
      <c r="I16" s="8">
        <v>300000</v>
      </c>
      <c r="J16" s="8" t="str">
        <f t="shared" si="1"/>
        <v>لم يتحقق</v>
      </c>
      <c r="K16" s="9">
        <f t="shared" si="2"/>
        <v>1750</v>
      </c>
      <c r="L16" s="11"/>
    </row>
    <row r="17" spans="1:12" ht="15.75" x14ac:dyDescent="0.25">
      <c r="A17" s="8">
        <v>16</v>
      </c>
      <c r="B17" s="8" t="s">
        <v>9</v>
      </c>
      <c r="C17" s="8">
        <v>1700</v>
      </c>
      <c r="D17" s="8" t="s">
        <v>31</v>
      </c>
      <c r="E17" s="8" t="s">
        <v>60</v>
      </c>
      <c r="F17" s="8">
        <v>20</v>
      </c>
      <c r="G17" s="8">
        <v>2000</v>
      </c>
      <c r="H17" s="8">
        <f t="shared" si="0"/>
        <v>40000</v>
      </c>
      <c r="I17" s="8">
        <v>300000</v>
      </c>
      <c r="J17" s="8" t="str">
        <f t="shared" si="1"/>
        <v>لم يتحقق</v>
      </c>
      <c r="K17" s="9">
        <f t="shared" si="2"/>
        <v>800</v>
      </c>
      <c r="L17" s="11"/>
    </row>
    <row r="18" spans="1:12" ht="15.75" x14ac:dyDescent="0.25">
      <c r="A18" s="8">
        <v>17</v>
      </c>
      <c r="B18" s="8" t="s">
        <v>10</v>
      </c>
      <c r="C18" s="8">
        <v>1800</v>
      </c>
      <c r="D18" s="8" t="s">
        <v>32</v>
      </c>
      <c r="E18" s="8" t="s">
        <v>61</v>
      </c>
      <c r="F18" s="8">
        <v>30</v>
      </c>
      <c r="G18" s="8">
        <v>10000</v>
      </c>
      <c r="H18" s="8">
        <f t="shared" si="0"/>
        <v>300000</v>
      </c>
      <c r="I18" s="8">
        <v>50000</v>
      </c>
      <c r="J18" s="8" t="str">
        <f t="shared" si="1"/>
        <v>تحقق</v>
      </c>
      <c r="K18" s="9">
        <f t="shared" si="2"/>
        <v>6000</v>
      </c>
      <c r="L18" s="11"/>
    </row>
    <row r="19" spans="1:12" ht="15.75" x14ac:dyDescent="0.25">
      <c r="A19" s="8">
        <v>18</v>
      </c>
      <c r="B19" s="8" t="s">
        <v>11</v>
      </c>
      <c r="C19" s="8">
        <v>1900</v>
      </c>
      <c r="D19" s="8" t="s">
        <v>33</v>
      </c>
      <c r="E19" s="8" t="s">
        <v>62</v>
      </c>
      <c r="F19" s="8">
        <v>50</v>
      </c>
      <c r="G19" s="8">
        <v>12000</v>
      </c>
      <c r="H19" s="8">
        <f t="shared" si="0"/>
        <v>600000</v>
      </c>
      <c r="I19" s="8">
        <v>60000</v>
      </c>
      <c r="J19" s="8" t="str">
        <f t="shared" si="1"/>
        <v>تحقق</v>
      </c>
      <c r="K19" s="9">
        <f t="shared" si="2"/>
        <v>12000</v>
      </c>
      <c r="L19" s="11"/>
    </row>
    <row r="20" spans="1:12" ht="15.75" x14ac:dyDescent="0.25">
      <c r="A20" s="8">
        <v>19</v>
      </c>
      <c r="B20" s="8" t="s">
        <v>12</v>
      </c>
      <c r="C20" s="8">
        <v>2000</v>
      </c>
      <c r="D20" s="8" t="s">
        <v>34</v>
      </c>
      <c r="E20" s="8" t="s">
        <v>63</v>
      </c>
      <c r="F20" s="8">
        <v>40</v>
      </c>
      <c r="G20" s="8">
        <v>5000</v>
      </c>
      <c r="H20" s="8">
        <f t="shared" si="0"/>
        <v>200000</v>
      </c>
      <c r="I20" s="8">
        <v>70000</v>
      </c>
      <c r="J20" s="8" t="str">
        <f t="shared" si="1"/>
        <v>تحقق</v>
      </c>
      <c r="K20" s="9">
        <f t="shared" si="2"/>
        <v>4000</v>
      </c>
      <c r="L20" s="11"/>
    </row>
    <row r="21" spans="1:12" ht="15.75" x14ac:dyDescent="0.25">
      <c r="A21" s="8">
        <v>20</v>
      </c>
      <c r="B21" s="8" t="s">
        <v>13</v>
      </c>
      <c r="C21" s="8">
        <v>2100</v>
      </c>
      <c r="D21" s="8" t="s">
        <v>35</v>
      </c>
      <c r="E21" s="8" t="s">
        <v>64</v>
      </c>
      <c r="F21" s="8">
        <v>45</v>
      </c>
      <c r="G21" s="8">
        <v>10000</v>
      </c>
      <c r="H21" s="8">
        <f t="shared" si="0"/>
        <v>450000</v>
      </c>
      <c r="I21" s="8">
        <v>120000</v>
      </c>
      <c r="J21" s="8" t="str">
        <f t="shared" si="1"/>
        <v>تحقق</v>
      </c>
      <c r="K21" s="9">
        <f t="shared" si="2"/>
        <v>9000</v>
      </c>
      <c r="L21" s="11"/>
    </row>
    <row r="22" spans="1:12" ht="15.75" x14ac:dyDescent="0.25">
      <c r="A22" s="8">
        <v>21</v>
      </c>
      <c r="B22" s="8" t="s">
        <v>14</v>
      </c>
      <c r="C22" s="8">
        <v>2200</v>
      </c>
      <c r="D22" s="8" t="s">
        <v>36</v>
      </c>
      <c r="E22" s="8" t="s">
        <v>65</v>
      </c>
      <c r="F22" s="8">
        <v>50</v>
      </c>
      <c r="G22" s="8">
        <v>11000</v>
      </c>
      <c r="H22" s="8">
        <f t="shared" si="0"/>
        <v>550000</v>
      </c>
      <c r="I22" s="8">
        <v>500000</v>
      </c>
      <c r="J22" s="8" t="str">
        <f t="shared" si="1"/>
        <v>تحقق</v>
      </c>
      <c r="K22" s="9">
        <f t="shared" si="2"/>
        <v>11000</v>
      </c>
      <c r="L22" s="11"/>
    </row>
    <row r="23" spans="1:12" ht="15.75" x14ac:dyDescent="0.25">
      <c r="A23" s="8">
        <v>22</v>
      </c>
      <c r="B23" s="8" t="s">
        <v>26</v>
      </c>
      <c r="C23" s="8">
        <v>2300</v>
      </c>
      <c r="D23" s="8" t="s">
        <v>37</v>
      </c>
      <c r="E23" s="8" t="s">
        <v>66</v>
      </c>
      <c r="F23" s="8">
        <v>25</v>
      </c>
      <c r="G23" s="8">
        <v>6000</v>
      </c>
      <c r="H23" s="8">
        <f t="shared" si="0"/>
        <v>150000</v>
      </c>
      <c r="I23" s="8">
        <v>250000</v>
      </c>
      <c r="J23" s="8" t="str">
        <f t="shared" si="1"/>
        <v>لم يتحقق</v>
      </c>
      <c r="K23" s="9">
        <f t="shared" si="2"/>
        <v>3000</v>
      </c>
      <c r="L23" s="11"/>
    </row>
    <row r="24" spans="1:12" ht="15.75" x14ac:dyDescent="0.25">
      <c r="A24" s="8">
        <v>23</v>
      </c>
      <c r="B24" s="8" t="s">
        <v>5</v>
      </c>
      <c r="C24" s="8">
        <v>2400</v>
      </c>
      <c r="D24" s="8" t="s">
        <v>38</v>
      </c>
      <c r="E24" s="8" t="s">
        <v>56</v>
      </c>
      <c r="F24" s="8">
        <v>20</v>
      </c>
      <c r="G24" s="8">
        <v>9000</v>
      </c>
      <c r="H24" s="8">
        <f t="shared" si="0"/>
        <v>180000</v>
      </c>
      <c r="I24" s="8">
        <v>300000</v>
      </c>
      <c r="J24" s="8" t="str">
        <f t="shared" si="1"/>
        <v>لم يتحقق</v>
      </c>
      <c r="K24" s="9">
        <f t="shared" si="2"/>
        <v>3600</v>
      </c>
      <c r="L24" s="11"/>
    </row>
    <row r="25" spans="1:12" ht="15.75" x14ac:dyDescent="0.25">
      <c r="A25" s="8">
        <v>24</v>
      </c>
      <c r="B25" s="8" t="s">
        <v>6</v>
      </c>
      <c r="C25" s="8">
        <v>2500</v>
      </c>
      <c r="D25" s="8" t="s">
        <v>39</v>
      </c>
      <c r="E25" s="8" t="s">
        <v>57</v>
      </c>
      <c r="F25" s="8">
        <v>30</v>
      </c>
      <c r="G25" s="8">
        <v>3000</v>
      </c>
      <c r="H25" s="8">
        <f t="shared" si="0"/>
        <v>90000</v>
      </c>
      <c r="I25" s="8">
        <v>300000</v>
      </c>
      <c r="J25" s="8" t="str">
        <f t="shared" si="1"/>
        <v>لم يتحقق</v>
      </c>
      <c r="K25" s="9">
        <f t="shared" si="2"/>
        <v>1800</v>
      </c>
      <c r="L25" s="11"/>
    </row>
    <row r="26" spans="1:12" ht="15.75" x14ac:dyDescent="0.25">
      <c r="A26" s="8">
        <v>25</v>
      </c>
      <c r="B26" s="8" t="s">
        <v>7</v>
      </c>
      <c r="C26" s="8">
        <v>2600</v>
      </c>
      <c r="D26" s="8" t="s">
        <v>40</v>
      </c>
      <c r="E26" s="8" t="s">
        <v>58</v>
      </c>
      <c r="F26" s="8">
        <v>50</v>
      </c>
      <c r="G26" s="8">
        <v>1000</v>
      </c>
      <c r="H26" s="8">
        <f t="shared" si="0"/>
        <v>50000</v>
      </c>
      <c r="I26" s="8">
        <v>50000</v>
      </c>
      <c r="J26" s="8" t="str">
        <f t="shared" si="1"/>
        <v>تحقق</v>
      </c>
      <c r="K26" s="9">
        <f t="shared" si="2"/>
        <v>1000</v>
      </c>
      <c r="L26" s="11"/>
    </row>
    <row r="27" spans="1:12" ht="15.75" x14ac:dyDescent="0.25">
      <c r="A27" s="8">
        <v>26</v>
      </c>
      <c r="B27" s="8" t="s">
        <v>8</v>
      </c>
      <c r="C27" s="8">
        <v>2700</v>
      </c>
      <c r="D27" s="8" t="s">
        <v>41</v>
      </c>
      <c r="E27" s="8" t="s">
        <v>59</v>
      </c>
      <c r="F27" s="8">
        <v>40</v>
      </c>
      <c r="G27" s="8">
        <v>2000</v>
      </c>
      <c r="H27" s="8">
        <f t="shared" si="0"/>
        <v>80000</v>
      </c>
      <c r="I27" s="8">
        <v>60000</v>
      </c>
      <c r="J27" s="8" t="str">
        <f t="shared" si="1"/>
        <v>تحقق</v>
      </c>
      <c r="K27" s="9">
        <f t="shared" si="2"/>
        <v>1600</v>
      </c>
      <c r="L27" s="11"/>
    </row>
    <row r="28" spans="1:12" ht="15.75" x14ac:dyDescent="0.25">
      <c r="A28" s="8">
        <v>27</v>
      </c>
      <c r="B28" s="8" t="s">
        <v>9</v>
      </c>
      <c r="C28" s="8">
        <v>2800</v>
      </c>
      <c r="D28" s="8" t="s">
        <v>42</v>
      </c>
      <c r="E28" s="8" t="s">
        <v>60</v>
      </c>
      <c r="F28" s="8">
        <v>45</v>
      </c>
      <c r="G28" s="8">
        <v>3500</v>
      </c>
      <c r="H28" s="8">
        <f t="shared" si="0"/>
        <v>157500</v>
      </c>
      <c r="I28" s="8">
        <v>70000</v>
      </c>
      <c r="J28" s="8" t="str">
        <f t="shared" si="1"/>
        <v>تحقق</v>
      </c>
      <c r="K28" s="9">
        <f t="shared" si="2"/>
        <v>3150</v>
      </c>
      <c r="L28" s="11"/>
    </row>
    <row r="29" spans="1:12" ht="15.75" x14ac:dyDescent="0.25">
      <c r="A29" s="8">
        <v>28</v>
      </c>
      <c r="B29" s="8" t="s">
        <v>10</v>
      </c>
      <c r="C29" s="8">
        <v>2900</v>
      </c>
      <c r="D29" s="8" t="s">
        <v>43</v>
      </c>
      <c r="E29" s="8" t="s">
        <v>61</v>
      </c>
      <c r="F29" s="8">
        <v>50</v>
      </c>
      <c r="G29" s="8">
        <v>2000</v>
      </c>
      <c r="H29" s="8">
        <f t="shared" si="0"/>
        <v>100000</v>
      </c>
      <c r="I29" s="8">
        <v>120000</v>
      </c>
      <c r="J29" s="8" t="str">
        <f t="shared" si="1"/>
        <v>لم يتحقق</v>
      </c>
      <c r="K29" s="9">
        <f t="shared" si="2"/>
        <v>2000</v>
      </c>
      <c r="L29" s="11"/>
    </row>
    <row r="30" spans="1:12" ht="15.75" x14ac:dyDescent="0.25">
      <c r="A30" s="8">
        <v>29</v>
      </c>
      <c r="B30" s="8" t="s">
        <v>11</v>
      </c>
      <c r="C30" s="8">
        <v>3000</v>
      </c>
      <c r="D30" s="8" t="s">
        <v>44</v>
      </c>
      <c r="E30" s="8" t="s">
        <v>62</v>
      </c>
      <c r="F30" s="8">
        <v>25</v>
      </c>
      <c r="G30" s="8">
        <v>10000</v>
      </c>
      <c r="H30" s="8">
        <f t="shared" si="0"/>
        <v>250000</v>
      </c>
      <c r="I30" s="8">
        <v>500000</v>
      </c>
      <c r="J30" s="8" t="str">
        <f t="shared" si="1"/>
        <v>لم يتحقق</v>
      </c>
      <c r="K30" s="9">
        <f t="shared" si="2"/>
        <v>5000</v>
      </c>
      <c r="L30" s="11"/>
    </row>
    <row r="31" spans="1:12" ht="15.75" x14ac:dyDescent="0.25">
      <c r="A31" s="8">
        <v>30</v>
      </c>
      <c r="B31" s="8" t="s">
        <v>12</v>
      </c>
      <c r="C31" s="8">
        <v>3100</v>
      </c>
      <c r="D31" s="8" t="s">
        <v>45</v>
      </c>
      <c r="E31" s="8" t="s">
        <v>63</v>
      </c>
      <c r="F31" s="8">
        <v>20</v>
      </c>
      <c r="G31" s="8">
        <v>12000</v>
      </c>
      <c r="H31" s="8">
        <f t="shared" si="0"/>
        <v>240000</v>
      </c>
      <c r="I31" s="8">
        <v>250000</v>
      </c>
      <c r="J31" s="8" t="str">
        <f t="shared" si="1"/>
        <v>لم يتحقق</v>
      </c>
      <c r="K31" s="9">
        <f t="shared" si="2"/>
        <v>4800</v>
      </c>
      <c r="L31" s="11"/>
    </row>
    <row r="32" spans="1:12" ht="15.75" x14ac:dyDescent="0.25">
      <c r="A32" s="8">
        <v>31</v>
      </c>
      <c r="B32" s="8" t="s">
        <v>13</v>
      </c>
      <c r="C32" s="8">
        <v>3200</v>
      </c>
      <c r="D32" s="8" t="s">
        <v>46</v>
      </c>
      <c r="E32" s="8" t="s">
        <v>64</v>
      </c>
      <c r="F32" s="8">
        <v>30</v>
      </c>
      <c r="G32" s="8">
        <v>5000</v>
      </c>
      <c r="H32" s="8">
        <f t="shared" si="0"/>
        <v>150000</v>
      </c>
      <c r="I32" s="8">
        <v>300000</v>
      </c>
      <c r="J32" s="8" t="str">
        <f t="shared" si="1"/>
        <v>لم يتحقق</v>
      </c>
      <c r="K32" s="9">
        <f t="shared" si="2"/>
        <v>3000</v>
      </c>
      <c r="L32" s="11"/>
    </row>
    <row r="33" spans="1:12" ht="15.75" x14ac:dyDescent="0.25">
      <c r="A33" s="8">
        <v>32</v>
      </c>
      <c r="B33" s="8" t="s">
        <v>14</v>
      </c>
      <c r="C33" s="8">
        <v>3300</v>
      </c>
      <c r="D33" s="8" t="s">
        <v>47</v>
      </c>
      <c r="E33" s="8" t="s">
        <v>65</v>
      </c>
      <c r="F33" s="8">
        <v>50</v>
      </c>
      <c r="G33" s="8">
        <v>10000</v>
      </c>
      <c r="H33" s="8">
        <f t="shared" si="0"/>
        <v>500000</v>
      </c>
      <c r="I33" s="8">
        <v>300000</v>
      </c>
      <c r="J33" s="8" t="str">
        <f t="shared" si="1"/>
        <v>تحقق</v>
      </c>
      <c r="K33" s="9">
        <f t="shared" si="2"/>
        <v>10000</v>
      </c>
      <c r="L33" s="11"/>
    </row>
    <row r="34" spans="1:12" ht="15.75" x14ac:dyDescent="0.25">
      <c r="A34" s="8">
        <v>33</v>
      </c>
      <c r="B34" s="8" t="s">
        <v>26</v>
      </c>
      <c r="C34" s="8">
        <v>3400</v>
      </c>
      <c r="D34" s="8" t="s">
        <v>48</v>
      </c>
      <c r="E34" s="8" t="s">
        <v>66</v>
      </c>
      <c r="F34" s="8">
        <v>40</v>
      </c>
      <c r="G34" s="8">
        <v>11000</v>
      </c>
      <c r="H34" s="8">
        <f t="shared" si="0"/>
        <v>440000</v>
      </c>
      <c r="I34" s="8">
        <v>50000</v>
      </c>
      <c r="J34" s="8" t="str">
        <f t="shared" si="1"/>
        <v>تحقق</v>
      </c>
      <c r="K34" s="9">
        <f t="shared" si="2"/>
        <v>8800</v>
      </c>
      <c r="L34" s="11"/>
    </row>
    <row r="35" spans="1:12" ht="15.75" x14ac:dyDescent="0.25">
      <c r="A35" s="8">
        <v>34</v>
      </c>
      <c r="B35" s="8" t="s">
        <v>12</v>
      </c>
      <c r="C35" s="8">
        <v>3500</v>
      </c>
      <c r="D35" s="8" t="s">
        <v>49</v>
      </c>
      <c r="E35" s="8" t="s">
        <v>56</v>
      </c>
      <c r="F35" s="8">
        <v>45</v>
      </c>
      <c r="G35" s="8">
        <v>6000</v>
      </c>
      <c r="H35" s="8">
        <f t="shared" si="0"/>
        <v>270000</v>
      </c>
      <c r="I35" s="8">
        <v>60000</v>
      </c>
      <c r="J35" s="8" t="str">
        <f t="shared" si="1"/>
        <v>تحقق</v>
      </c>
      <c r="K35" s="9">
        <f t="shared" si="2"/>
        <v>5400</v>
      </c>
      <c r="L35" s="11"/>
    </row>
    <row r="36" spans="1:12" ht="15.75" x14ac:dyDescent="0.25">
      <c r="A36" s="8">
        <v>35</v>
      </c>
      <c r="B36" s="8" t="s">
        <v>13</v>
      </c>
      <c r="C36" s="8">
        <v>3600</v>
      </c>
      <c r="D36" s="8" t="s">
        <v>50</v>
      </c>
      <c r="E36" s="8" t="s">
        <v>57</v>
      </c>
      <c r="F36" s="8">
        <v>50</v>
      </c>
      <c r="G36" s="8">
        <v>9000</v>
      </c>
      <c r="H36" s="8">
        <f t="shared" si="0"/>
        <v>450000</v>
      </c>
      <c r="I36" s="8">
        <v>70000</v>
      </c>
      <c r="J36" s="8" t="str">
        <f t="shared" si="1"/>
        <v>تحقق</v>
      </c>
      <c r="K36" s="9">
        <f t="shared" si="2"/>
        <v>9000</v>
      </c>
      <c r="L36" s="11"/>
    </row>
    <row r="37" spans="1:12" ht="15.75" x14ac:dyDescent="0.25">
      <c r="A37" s="8">
        <v>36</v>
      </c>
      <c r="B37" s="8" t="s">
        <v>14</v>
      </c>
      <c r="C37" s="8">
        <v>3700</v>
      </c>
      <c r="D37" s="8" t="s">
        <v>51</v>
      </c>
      <c r="E37" s="8" t="s">
        <v>58</v>
      </c>
      <c r="F37" s="8">
        <v>25</v>
      </c>
      <c r="G37" s="8">
        <v>3000</v>
      </c>
      <c r="H37" s="8">
        <f t="shared" si="0"/>
        <v>75000</v>
      </c>
      <c r="I37" s="8">
        <v>120000</v>
      </c>
      <c r="J37" s="8" t="str">
        <f t="shared" si="1"/>
        <v>لم يتحقق</v>
      </c>
      <c r="K37" s="9">
        <f t="shared" si="2"/>
        <v>1500</v>
      </c>
      <c r="L37" s="11"/>
    </row>
    <row r="38" spans="1:12" ht="15.75" x14ac:dyDescent="0.25">
      <c r="A38" s="8">
        <v>37</v>
      </c>
      <c r="B38" s="8" t="s">
        <v>26</v>
      </c>
      <c r="C38" s="8">
        <v>3800</v>
      </c>
      <c r="D38" s="8" t="s">
        <v>52</v>
      </c>
      <c r="E38" s="8" t="s">
        <v>59</v>
      </c>
      <c r="F38" s="8">
        <v>20</v>
      </c>
      <c r="G38" s="8">
        <v>2000</v>
      </c>
      <c r="H38" s="8">
        <f t="shared" si="0"/>
        <v>40000</v>
      </c>
      <c r="I38" s="8">
        <v>500000</v>
      </c>
      <c r="J38" s="8" t="str">
        <f t="shared" si="1"/>
        <v>لم يتحقق</v>
      </c>
      <c r="K38" s="9">
        <f t="shared" si="2"/>
        <v>800</v>
      </c>
      <c r="L38" s="11"/>
    </row>
    <row r="39" spans="1:12" ht="15.75" x14ac:dyDescent="0.25">
      <c r="A39" s="8">
        <v>38</v>
      </c>
      <c r="B39" s="8" t="s">
        <v>26</v>
      </c>
      <c r="C39" s="8">
        <v>3900</v>
      </c>
      <c r="D39" s="8" t="s">
        <v>53</v>
      </c>
      <c r="E39" s="8" t="s">
        <v>60</v>
      </c>
      <c r="F39" s="8">
        <v>30</v>
      </c>
      <c r="G39" s="8">
        <v>10000</v>
      </c>
      <c r="H39" s="8">
        <f t="shared" si="0"/>
        <v>300000</v>
      </c>
      <c r="I39" s="8">
        <v>250000</v>
      </c>
      <c r="J39" s="8" t="str">
        <f t="shared" si="1"/>
        <v>تحقق</v>
      </c>
      <c r="K39" s="9">
        <f t="shared" si="2"/>
        <v>6000</v>
      </c>
      <c r="L39" s="11"/>
    </row>
    <row r="40" spans="1:12" ht="15.75" x14ac:dyDescent="0.25">
      <c r="A40" s="8">
        <v>39</v>
      </c>
      <c r="B40" s="8" t="s">
        <v>9</v>
      </c>
      <c r="C40" s="8">
        <v>4000</v>
      </c>
      <c r="D40" s="8" t="s">
        <v>54</v>
      </c>
      <c r="E40" s="8" t="s">
        <v>61</v>
      </c>
      <c r="F40" s="8">
        <v>50</v>
      </c>
      <c r="G40" s="8">
        <v>12000</v>
      </c>
      <c r="H40" s="8">
        <f t="shared" si="0"/>
        <v>600000</v>
      </c>
      <c r="I40" s="8">
        <v>300000</v>
      </c>
      <c r="J40" s="8" t="str">
        <f t="shared" si="1"/>
        <v>تحقق</v>
      </c>
      <c r="K40" s="9">
        <f t="shared" si="2"/>
        <v>12000</v>
      </c>
      <c r="L40" s="11"/>
    </row>
    <row r="41" spans="1:12" ht="15.75" x14ac:dyDescent="0.25">
      <c r="A41" s="8">
        <v>40</v>
      </c>
      <c r="B41" s="8" t="s">
        <v>10</v>
      </c>
      <c r="C41" s="8">
        <v>4100</v>
      </c>
      <c r="D41" s="8" t="s">
        <v>55</v>
      </c>
      <c r="E41" s="8" t="s">
        <v>62</v>
      </c>
      <c r="F41" s="8">
        <v>40</v>
      </c>
      <c r="G41" s="8">
        <v>5000</v>
      </c>
      <c r="H41" s="8">
        <f t="shared" si="0"/>
        <v>200000</v>
      </c>
      <c r="I41" s="8">
        <v>300000</v>
      </c>
      <c r="J41" s="8" t="str">
        <f t="shared" si="1"/>
        <v>لم يتحقق</v>
      </c>
      <c r="K41" s="9">
        <f t="shared" si="2"/>
        <v>4000</v>
      </c>
      <c r="L41" s="11"/>
    </row>
  </sheetData>
  <printOptions horizontalCentered="1" verticalCentered="1"/>
  <pageMargins left="0.7" right="0.7" top="0.75" bottom="0.75" header="0.3" footer="0.3"/>
  <pageSetup paperSize="9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4D8FF-BD5A-465C-A8D7-ADFB6482C567}">
  <dimension ref="A1:N41"/>
  <sheetViews>
    <sheetView rightToLeft="1" workbookViewId="0">
      <selection activeCell="F11" sqref="F11"/>
    </sheetView>
  </sheetViews>
  <sheetFormatPr defaultRowHeight="15" x14ac:dyDescent="0.25"/>
  <cols>
    <col min="1" max="1" width="3" bestFit="1" customWidth="1"/>
    <col min="2" max="2" width="9.7109375" bestFit="1" customWidth="1"/>
    <col min="3" max="3" width="7" customWidth="1"/>
    <col min="4" max="4" width="17.28515625" bestFit="1" customWidth="1"/>
    <col min="5" max="5" width="13.140625" bestFit="1" customWidth="1"/>
    <col min="6" max="6" width="28.140625" bestFit="1" customWidth="1"/>
    <col min="7" max="7" width="15.140625" customWidth="1"/>
    <col min="8" max="8" width="29.42578125" bestFit="1" customWidth="1"/>
    <col min="9" max="9" width="23.42578125" bestFit="1" customWidth="1"/>
    <col min="10" max="10" width="24.28515625" customWidth="1"/>
    <col min="11" max="11" width="14" customWidth="1"/>
    <col min="12" max="12" width="16.5703125" hidden="1" customWidth="1"/>
  </cols>
  <sheetData>
    <row r="1" spans="1:14" ht="26.25" x14ac:dyDescent="0.4">
      <c r="A1" s="1" t="s">
        <v>1</v>
      </c>
      <c r="B1" s="1" t="s">
        <v>2</v>
      </c>
      <c r="C1" s="1" t="s">
        <v>4</v>
      </c>
      <c r="D1" s="1" t="s">
        <v>3</v>
      </c>
      <c r="E1" s="1" t="s">
        <v>0</v>
      </c>
      <c r="F1" s="1" t="s">
        <v>67</v>
      </c>
      <c r="G1" s="1" t="s">
        <v>68</v>
      </c>
      <c r="H1" s="1" t="s">
        <v>69</v>
      </c>
      <c r="I1" s="1" t="s">
        <v>72</v>
      </c>
      <c r="J1" s="1" t="s">
        <v>71</v>
      </c>
      <c r="K1" s="1" t="s">
        <v>70</v>
      </c>
    </row>
    <row r="2" spans="1:14" x14ac:dyDescent="0.25">
      <c r="A2" s="2">
        <v>1</v>
      </c>
      <c r="B2" s="2" t="s">
        <v>5</v>
      </c>
      <c r="C2" s="2">
        <v>200</v>
      </c>
      <c r="D2" s="2" t="s">
        <v>15</v>
      </c>
      <c r="E2" s="2" t="s">
        <v>56</v>
      </c>
      <c r="F2" s="2">
        <v>25</v>
      </c>
      <c r="G2" s="2">
        <v>1000</v>
      </c>
      <c r="H2" s="2">
        <f>F2*G2</f>
        <v>25000</v>
      </c>
      <c r="I2" s="2">
        <v>50000</v>
      </c>
      <c r="J2" s="2" t="str">
        <f>IF(H2&gt;=I2,"تحقق","لم يتحقق")</f>
        <v>لم يتحقق</v>
      </c>
      <c r="K2" s="5">
        <f>H2*$L$2</f>
        <v>500</v>
      </c>
      <c r="L2" s="6">
        <v>0.02</v>
      </c>
      <c r="M2" s="3"/>
      <c r="N2" s="4"/>
    </row>
    <row r="3" spans="1:14" x14ac:dyDescent="0.25">
      <c r="A3" s="2">
        <v>2</v>
      </c>
      <c r="B3" s="2" t="s">
        <v>6</v>
      </c>
      <c r="C3" s="2">
        <v>300</v>
      </c>
      <c r="D3" s="2" t="s">
        <v>16</v>
      </c>
      <c r="E3" s="2" t="s">
        <v>57</v>
      </c>
      <c r="F3" s="2">
        <v>20</v>
      </c>
      <c r="G3" s="2">
        <v>2000</v>
      </c>
      <c r="H3" s="2">
        <f t="shared" ref="H3:H41" si="0">F3*G3</f>
        <v>40000</v>
      </c>
      <c r="I3" s="2">
        <v>60000</v>
      </c>
      <c r="J3" s="2" t="str">
        <f t="shared" ref="J3:J41" si="1">IF(H3&gt;=I3,"تحقق","لم يتحقق")</f>
        <v>لم يتحقق</v>
      </c>
      <c r="K3" s="5">
        <f t="shared" ref="K3:K41" si="2">H3*$L$2</f>
        <v>800</v>
      </c>
    </row>
    <row r="4" spans="1:14" x14ac:dyDescent="0.25">
      <c r="A4" s="2">
        <v>3</v>
      </c>
      <c r="B4" s="2" t="s">
        <v>7</v>
      </c>
      <c r="C4" s="2">
        <v>400</v>
      </c>
      <c r="D4" s="2" t="s">
        <v>17</v>
      </c>
      <c r="E4" s="2" t="s">
        <v>58</v>
      </c>
      <c r="F4" s="2">
        <v>30</v>
      </c>
      <c r="G4" s="2">
        <v>3500</v>
      </c>
      <c r="H4" s="2">
        <f t="shared" si="0"/>
        <v>105000</v>
      </c>
      <c r="I4" s="2">
        <v>70000</v>
      </c>
      <c r="J4" s="2" t="str">
        <f t="shared" si="1"/>
        <v>تحقق</v>
      </c>
      <c r="K4" s="5">
        <f t="shared" si="2"/>
        <v>2100</v>
      </c>
    </row>
    <row r="5" spans="1:14" x14ac:dyDescent="0.25">
      <c r="A5" s="2">
        <v>4</v>
      </c>
      <c r="B5" s="2" t="s">
        <v>8</v>
      </c>
      <c r="C5" s="2">
        <v>500</v>
      </c>
      <c r="D5" s="2" t="s">
        <v>18</v>
      </c>
      <c r="E5" s="2" t="s">
        <v>59</v>
      </c>
      <c r="F5" s="2">
        <v>50</v>
      </c>
      <c r="G5" s="2">
        <v>2000</v>
      </c>
      <c r="H5" s="2">
        <f t="shared" si="0"/>
        <v>100000</v>
      </c>
      <c r="I5" s="2">
        <v>120000</v>
      </c>
      <c r="J5" s="2" t="str">
        <f t="shared" si="1"/>
        <v>لم يتحقق</v>
      </c>
      <c r="K5" s="5">
        <f t="shared" si="2"/>
        <v>2000</v>
      </c>
    </row>
    <row r="6" spans="1:14" x14ac:dyDescent="0.25">
      <c r="A6" s="2">
        <v>5</v>
      </c>
      <c r="B6" s="2" t="s">
        <v>9</v>
      </c>
      <c r="C6" s="2">
        <v>600</v>
      </c>
      <c r="D6" s="2" t="s">
        <v>19</v>
      </c>
      <c r="E6" s="2" t="s">
        <v>60</v>
      </c>
      <c r="F6" s="2">
        <v>40</v>
      </c>
      <c r="G6" s="2">
        <v>10000</v>
      </c>
      <c r="H6" s="2">
        <f t="shared" si="0"/>
        <v>400000</v>
      </c>
      <c r="I6" s="2">
        <v>500000</v>
      </c>
      <c r="J6" s="2" t="str">
        <f t="shared" si="1"/>
        <v>لم يتحقق</v>
      </c>
      <c r="K6" s="5">
        <f t="shared" si="2"/>
        <v>8000</v>
      </c>
    </row>
    <row r="7" spans="1:14" x14ac:dyDescent="0.25">
      <c r="A7" s="2">
        <v>6</v>
      </c>
      <c r="B7" s="2" t="s">
        <v>10</v>
      </c>
      <c r="C7" s="2">
        <v>700</v>
      </c>
      <c r="D7" s="2" t="s">
        <v>20</v>
      </c>
      <c r="E7" s="2" t="s">
        <v>61</v>
      </c>
      <c r="F7" s="2">
        <v>45</v>
      </c>
      <c r="G7" s="2">
        <v>12000</v>
      </c>
      <c r="H7" s="2">
        <f t="shared" si="0"/>
        <v>540000</v>
      </c>
      <c r="I7" s="2">
        <v>250000</v>
      </c>
      <c r="J7" s="2" t="str">
        <f t="shared" si="1"/>
        <v>تحقق</v>
      </c>
      <c r="K7" s="5">
        <f t="shared" si="2"/>
        <v>10800</v>
      </c>
    </row>
    <row r="8" spans="1:14" x14ac:dyDescent="0.25">
      <c r="A8" s="2">
        <v>7</v>
      </c>
      <c r="B8" s="2" t="s">
        <v>11</v>
      </c>
      <c r="C8" s="2">
        <v>800</v>
      </c>
      <c r="D8" s="2" t="s">
        <v>21</v>
      </c>
      <c r="E8" s="2" t="s">
        <v>62</v>
      </c>
      <c r="F8" s="2">
        <v>50</v>
      </c>
      <c r="G8" s="2">
        <v>5000</v>
      </c>
      <c r="H8" s="2">
        <f t="shared" si="0"/>
        <v>250000</v>
      </c>
      <c r="I8" s="2">
        <v>300000</v>
      </c>
      <c r="J8" s="2" t="str">
        <f t="shared" si="1"/>
        <v>لم يتحقق</v>
      </c>
      <c r="K8" s="5">
        <f t="shared" si="2"/>
        <v>5000</v>
      </c>
    </row>
    <row r="9" spans="1:14" x14ac:dyDescent="0.25">
      <c r="A9" s="2">
        <v>8</v>
      </c>
      <c r="B9" s="2" t="s">
        <v>12</v>
      </c>
      <c r="C9" s="2">
        <v>900</v>
      </c>
      <c r="D9" s="2" t="s">
        <v>22</v>
      </c>
      <c r="E9" s="2" t="s">
        <v>63</v>
      </c>
      <c r="F9" s="2">
        <v>25</v>
      </c>
      <c r="G9" s="2">
        <v>10000</v>
      </c>
      <c r="H9" s="2">
        <f t="shared" si="0"/>
        <v>250000</v>
      </c>
      <c r="I9" s="2">
        <v>300000</v>
      </c>
      <c r="J9" s="2" t="str">
        <f t="shared" si="1"/>
        <v>لم يتحقق</v>
      </c>
      <c r="K9" s="5">
        <f t="shared" si="2"/>
        <v>5000</v>
      </c>
    </row>
    <row r="10" spans="1:14" x14ac:dyDescent="0.25">
      <c r="A10" s="2">
        <v>9</v>
      </c>
      <c r="B10" s="2" t="s">
        <v>13</v>
      </c>
      <c r="C10" s="2">
        <v>1000</v>
      </c>
      <c r="D10" s="2" t="s">
        <v>23</v>
      </c>
      <c r="E10" s="2" t="s">
        <v>64</v>
      </c>
      <c r="F10" s="2">
        <v>20</v>
      </c>
      <c r="G10" s="2">
        <v>11000</v>
      </c>
      <c r="H10" s="2">
        <f t="shared" si="0"/>
        <v>220000</v>
      </c>
      <c r="I10" s="2">
        <v>50000</v>
      </c>
      <c r="J10" s="2" t="str">
        <f t="shared" si="1"/>
        <v>تحقق</v>
      </c>
      <c r="K10" s="5">
        <f t="shared" si="2"/>
        <v>4400</v>
      </c>
    </row>
    <row r="11" spans="1:14" x14ac:dyDescent="0.25">
      <c r="A11" s="2">
        <v>10</v>
      </c>
      <c r="B11" s="2" t="s">
        <v>14</v>
      </c>
      <c r="C11" s="2">
        <v>1100</v>
      </c>
      <c r="D11" s="2" t="s">
        <v>24</v>
      </c>
      <c r="E11" s="2" t="s">
        <v>65</v>
      </c>
      <c r="F11" s="2">
        <v>30</v>
      </c>
      <c r="G11" s="2">
        <v>6000</v>
      </c>
      <c r="H11" s="2">
        <f t="shared" si="0"/>
        <v>180000</v>
      </c>
      <c r="I11" s="2">
        <v>60000</v>
      </c>
      <c r="J11" s="2" t="str">
        <f t="shared" si="1"/>
        <v>تحقق</v>
      </c>
      <c r="K11" s="5">
        <f t="shared" si="2"/>
        <v>3600</v>
      </c>
    </row>
    <row r="12" spans="1:14" x14ac:dyDescent="0.25">
      <c r="A12" s="2">
        <v>11</v>
      </c>
      <c r="B12" s="2" t="s">
        <v>26</v>
      </c>
      <c r="C12" s="2">
        <v>1200</v>
      </c>
      <c r="D12" s="2" t="s">
        <v>25</v>
      </c>
      <c r="E12" s="2" t="s">
        <v>66</v>
      </c>
      <c r="F12" s="2">
        <v>50</v>
      </c>
      <c r="G12" s="2">
        <v>9000</v>
      </c>
      <c r="H12" s="2">
        <f t="shared" si="0"/>
        <v>450000</v>
      </c>
      <c r="I12" s="2">
        <v>70000</v>
      </c>
      <c r="J12" s="2" t="str">
        <f t="shared" si="1"/>
        <v>تحقق</v>
      </c>
      <c r="K12" s="5">
        <f t="shared" si="2"/>
        <v>9000</v>
      </c>
    </row>
    <row r="13" spans="1:14" x14ac:dyDescent="0.25">
      <c r="A13" s="2">
        <v>12</v>
      </c>
      <c r="B13" s="2" t="s">
        <v>5</v>
      </c>
      <c r="C13" s="2">
        <v>1300</v>
      </c>
      <c r="D13" s="2" t="s">
        <v>27</v>
      </c>
      <c r="E13" s="2" t="s">
        <v>56</v>
      </c>
      <c r="F13" s="2">
        <v>40</v>
      </c>
      <c r="G13" s="2">
        <v>3000</v>
      </c>
      <c r="H13" s="2">
        <f t="shared" si="0"/>
        <v>120000</v>
      </c>
      <c r="I13" s="2">
        <v>120000</v>
      </c>
      <c r="J13" s="2" t="str">
        <f t="shared" si="1"/>
        <v>تحقق</v>
      </c>
      <c r="K13" s="5">
        <f t="shared" si="2"/>
        <v>2400</v>
      </c>
    </row>
    <row r="14" spans="1:14" x14ac:dyDescent="0.25">
      <c r="A14" s="2">
        <v>13</v>
      </c>
      <c r="B14" s="2" t="s">
        <v>6</v>
      </c>
      <c r="C14" s="2">
        <v>1400</v>
      </c>
      <c r="D14" s="2" t="s">
        <v>28</v>
      </c>
      <c r="E14" s="2" t="s">
        <v>57</v>
      </c>
      <c r="F14" s="2">
        <v>45</v>
      </c>
      <c r="G14" s="2">
        <v>1000</v>
      </c>
      <c r="H14" s="2">
        <f t="shared" si="0"/>
        <v>45000</v>
      </c>
      <c r="I14" s="2">
        <v>500000</v>
      </c>
      <c r="J14" s="2" t="str">
        <f t="shared" si="1"/>
        <v>لم يتحقق</v>
      </c>
      <c r="K14" s="5">
        <f t="shared" si="2"/>
        <v>900</v>
      </c>
    </row>
    <row r="15" spans="1:14" x14ac:dyDescent="0.25">
      <c r="A15" s="2">
        <v>14</v>
      </c>
      <c r="B15" s="2" t="s">
        <v>7</v>
      </c>
      <c r="C15" s="2">
        <v>1500</v>
      </c>
      <c r="D15" s="2" t="s">
        <v>29</v>
      </c>
      <c r="E15" s="2" t="s">
        <v>58</v>
      </c>
      <c r="F15" s="2">
        <v>50</v>
      </c>
      <c r="G15" s="2">
        <v>2000</v>
      </c>
      <c r="H15" s="2">
        <f t="shared" si="0"/>
        <v>100000</v>
      </c>
      <c r="I15" s="2">
        <v>250000</v>
      </c>
      <c r="J15" s="2" t="str">
        <f t="shared" si="1"/>
        <v>لم يتحقق</v>
      </c>
      <c r="K15" s="5">
        <f t="shared" si="2"/>
        <v>2000</v>
      </c>
    </row>
    <row r="16" spans="1:14" x14ac:dyDescent="0.25">
      <c r="A16" s="2">
        <v>15</v>
      </c>
      <c r="B16" s="2" t="s">
        <v>8</v>
      </c>
      <c r="C16" s="2">
        <v>1600</v>
      </c>
      <c r="D16" s="2" t="s">
        <v>30</v>
      </c>
      <c r="E16" s="2" t="s">
        <v>59</v>
      </c>
      <c r="F16" s="2">
        <v>25</v>
      </c>
      <c r="G16" s="2">
        <v>3500</v>
      </c>
      <c r="H16" s="2">
        <f t="shared" si="0"/>
        <v>87500</v>
      </c>
      <c r="I16" s="2">
        <v>300000</v>
      </c>
      <c r="J16" s="2" t="str">
        <f t="shared" si="1"/>
        <v>لم يتحقق</v>
      </c>
      <c r="K16" s="5">
        <f t="shared" si="2"/>
        <v>1750</v>
      </c>
    </row>
    <row r="17" spans="1:11" x14ac:dyDescent="0.25">
      <c r="A17" s="2">
        <v>16</v>
      </c>
      <c r="B17" s="2" t="s">
        <v>9</v>
      </c>
      <c r="C17" s="2">
        <v>1700</v>
      </c>
      <c r="D17" s="2" t="s">
        <v>31</v>
      </c>
      <c r="E17" s="2" t="s">
        <v>60</v>
      </c>
      <c r="F17" s="2">
        <v>20</v>
      </c>
      <c r="G17" s="2">
        <v>2000</v>
      </c>
      <c r="H17" s="2">
        <f t="shared" si="0"/>
        <v>40000</v>
      </c>
      <c r="I17" s="2">
        <v>300000</v>
      </c>
      <c r="J17" s="2" t="str">
        <f t="shared" si="1"/>
        <v>لم يتحقق</v>
      </c>
      <c r="K17" s="5">
        <f t="shared" si="2"/>
        <v>800</v>
      </c>
    </row>
    <row r="18" spans="1:11" x14ac:dyDescent="0.25">
      <c r="A18" s="2">
        <v>17</v>
      </c>
      <c r="B18" s="2" t="s">
        <v>10</v>
      </c>
      <c r="C18" s="2">
        <v>1800</v>
      </c>
      <c r="D18" s="2" t="s">
        <v>32</v>
      </c>
      <c r="E18" s="2" t="s">
        <v>61</v>
      </c>
      <c r="F18" s="2">
        <v>30</v>
      </c>
      <c r="G18" s="2">
        <v>10000</v>
      </c>
      <c r="H18" s="2">
        <f t="shared" si="0"/>
        <v>300000</v>
      </c>
      <c r="I18" s="2">
        <v>50000</v>
      </c>
      <c r="J18" s="2" t="str">
        <f t="shared" si="1"/>
        <v>تحقق</v>
      </c>
      <c r="K18" s="5">
        <f t="shared" si="2"/>
        <v>6000</v>
      </c>
    </row>
    <row r="19" spans="1:11" x14ac:dyDescent="0.25">
      <c r="A19" s="2">
        <v>18</v>
      </c>
      <c r="B19" s="2" t="s">
        <v>11</v>
      </c>
      <c r="C19" s="2">
        <v>1900</v>
      </c>
      <c r="D19" s="2" t="s">
        <v>33</v>
      </c>
      <c r="E19" s="2" t="s">
        <v>62</v>
      </c>
      <c r="F19" s="2">
        <v>50</v>
      </c>
      <c r="G19" s="2">
        <v>12000</v>
      </c>
      <c r="H19" s="2">
        <f t="shared" si="0"/>
        <v>600000</v>
      </c>
      <c r="I19" s="2">
        <v>60000</v>
      </c>
      <c r="J19" s="2" t="str">
        <f t="shared" si="1"/>
        <v>تحقق</v>
      </c>
      <c r="K19" s="5">
        <f t="shared" si="2"/>
        <v>12000</v>
      </c>
    </row>
    <row r="20" spans="1:11" x14ac:dyDescent="0.25">
      <c r="A20" s="2">
        <v>19</v>
      </c>
      <c r="B20" s="2" t="s">
        <v>12</v>
      </c>
      <c r="C20" s="2">
        <v>2000</v>
      </c>
      <c r="D20" s="2" t="s">
        <v>34</v>
      </c>
      <c r="E20" s="2" t="s">
        <v>63</v>
      </c>
      <c r="F20" s="2">
        <v>40</v>
      </c>
      <c r="G20" s="2">
        <v>5000</v>
      </c>
      <c r="H20" s="2">
        <f t="shared" si="0"/>
        <v>200000</v>
      </c>
      <c r="I20" s="2">
        <v>70000</v>
      </c>
      <c r="J20" s="2" t="str">
        <f t="shared" si="1"/>
        <v>تحقق</v>
      </c>
      <c r="K20" s="5">
        <f t="shared" si="2"/>
        <v>4000</v>
      </c>
    </row>
    <row r="21" spans="1:11" x14ac:dyDescent="0.25">
      <c r="A21" s="2">
        <v>20</v>
      </c>
      <c r="B21" s="2" t="s">
        <v>13</v>
      </c>
      <c r="C21" s="2">
        <v>2100</v>
      </c>
      <c r="D21" s="2" t="s">
        <v>35</v>
      </c>
      <c r="E21" s="2" t="s">
        <v>64</v>
      </c>
      <c r="F21" s="2">
        <v>45</v>
      </c>
      <c r="G21" s="2">
        <v>10000</v>
      </c>
      <c r="H21" s="2">
        <f t="shared" si="0"/>
        <v>450000</v>
      </c>
      <c r="I21" s="2">
        <v>120000</v>
      </c>
      <c r="J21" s="2" t="str">
        <f t="shared" si="1"/>
        <v>تحقق</v>
      </c>
      <c r="K21" s="5">
        <f t="shared" si="2"/>
        <v>9000</v>
      </c>
    </row>
    <row r="22" spans="1:11" x14ac:dyDescent="0.25">
      <c r="A22" s="2">
        <v>21</v>
      </c>
      <c r="B22" s="2" t="s">
        <v>14</v>
      </c>
      <c r="C22" s="2">
        <v>2200</v>
      </c>
      <c r="D22" s="2" t="s">
        <v>36</v>
      </c>
      <c r="E22" s="2" t="s">
        <v>65</v>
      </c>
      <c r="F22" s="2">
        <v>50</v>
      </c>
      <c r="G22" s="2">
        <v>11000</v>
      </c>
      <c r="H22" s="2">
        <f t="shared" si="0"/>
        <v>550000</v>
      </c>
      <c r="I22" s="2">
        <v>500000</v>
      </c>
      <c r="J22" s="2" t="str">
        <f t="shared" si="1"/>
        <v>تحقق</v>
      </c>
      <c r="K22" s="5">
        <f t="shared" si="2"/>
        <v>11000</v>
      </c>
    </row>
    <row r="23" spans="1:11" x14ac:dyDescent="0.25">
      <c r="A23" s="2">
        <v>22</v>
      </c>
      <c r="B23" s="2" t="s">
        <v>26</v>
      </c>
      <c r="C23" s="2">
        <v>2300</v>
      </c>
      <c r="D23" s="2" t="s">
        <v>37</v>
      </c>
      <c r="E23" s="2" t="s">
        <v>66</v>
      </c>
      <c r="F23" s="2">
        <v>25</v>
      </c>
      <c r="G23" s="2">
        <v>6000</v>
      </c>
      <c r="H23" s="2">
        <f t="shared" si="0"/>
        <v>150000</v>
      </c>
      <c r="I23" s="2">
        <v>250000</v>
      </c>
      <c r="J23" s="2" t="str">
        <f t="shared" si="1"/>
        <v>لم يتحقق</v>
      </c>
      <c r="K23" s="5">
        <f t="shared" si="2"/>
        <v>3000</v>
      </c>
    </row>
    <row r="24" spans="1:11" x14ac:dyDescent="0.25">
      <c r="A24" s="2">
        <v>23</v>
      </c>
      <c r="B24" s="2" t="s">
        <v>5</v>
      </c>
      <c r="C24" s="2">
        <v>2400</v>
      </c>
      <c r="D24" s="2" t="s">
        <v>38</v>
      </c>
      <c r="E24" s="2" t="s">
        <v>56</v>
      </c>
      <c r="F24" s="2">
        <v>20</v>
      </c>
      <c r="G24" s="2">
        <v>9000</v>
      </c>
      <c r="H24" s="2">
        <f t="shared" si="0"/>
        <v>180000</v>
      </c>
      <c r="I24" s="2">
        <v>300000</v>
      </c>
      <c r="J24" s="2" t="str">
        <f t="shared" si="1"/>
        <v>لم يتحقق</v>
      </c>
      <c r="K24" s="5">
        <f t="shared" si="2"/>
        <v>3600</v>
      </c>
    </row>
    <row r="25" spans="1:11" x14ac:dyDescent="0.25">
      <c r="A25" s="2">
        <v>24</v>
      </c>
      <c r="B25" s="2" t="s">
        <v>6</v>
      </c>
      <c r="C25" s="2">
        <v>2500</v>
      </c>
      <c r="D25" s="2" t="s">
        <v>39</v>
      </c>
      <c r="E25" s="2" t="s">
        <v>57</v>
      </c>
      <c r="F25" s="2">
        <v>30</v>
      </c>
      <c r="G25" s="2">
        <v>3000</v>
      </c>
      <c r="H25" s="2">
        <f t="shared" si="0"/>
        <v>90000</v>
      </c>
      <c r="I25" s="2">
        <v>300000</v>
      </c>
      <c r="J25" s="2" t="str">
        <f t="shared" si="1"/>
        <v>لم يتحقق</v>
      </c>
      <c r="K25" s="5">
        <f t="shared" si="2"/>
        <v>1800</v>
      </c>
    </row>
    <row r="26" spans="1:11" x14ac:dyDescent="0.25">
      <c r="A26" s="2">
        <v>25</v>
      </c>
      <c r="B26" s="2" t="s">
        <v>7</v>
      </c>
      <c r="C26" s="2">
        <v>2600</v>
      </c>
      <c r="D26" s="2" t="s">
        <v>40</v>
      </c>
      <c r="E26" s="2" t="s">
        <v>58</v>
      </c>
      <c r="F26" s="2">
        <v>50</v>
      </c>
      <c r="G26" s="2">
        <v>1000</v>
      </c>
      <c r="H26" s="2">
        <f t="shared" si="0"/>
        <v>50000</v>
      </c>
      <c r="I26" s="2">
        <v>50000</v>
      </c>
      <c r="J26" s="2" t="str">
        <f t="shared" si="1"/>
        <v>تحقق</v>
      </c>
      <c r="K26" s="5">
        <f t="shared" si="2"/>
        <v>1000</v>
      </c>
    </row>
    <row r="27" spans="1:11" x14ac:dyDescent="0.25">
      <c r="A27" s="2">
        <v>26</v>
      </c>
      <c r="B27" s="2" t="s">
        <v>8</v>
      </c>
      <c r="C27" s="2">
        <v>2700</v>
      </c>
      <c r="D27" s="2" t="s">
        <v>41</v>
      </c>
      <c r="E27" s="2" t="s">
        <v>59</v>
      </c>
      <c r="F27" s="2">
        <v>40</v>
      </c>
      <c r="G27" s="2">
        <v>2000</v>
      </c>
      <c r="H27" s="2">
        <f t="shared" si="0"/>
        <v>80000</v>
      </c>
      <c r="I27" s="2">
        <v>60000</v>
      </c>
      <c r="J27" s="2" t="str">
        <f t="shared" si="1"/>
        <v>تحقق</v>
      </c>
      <c r="K27" s="5">
        <f t="shared" si="2"/>
        <v>1600</v>
      </c>
    </row>
    <row r="28" spans="1:11" x14ac:dyDescent="0.25">
      <c r="A28" s="2">
        <v>27</v>
      </c>
      <c r="B28" s="2" t="s">
        <v>9</v>
      </c>
      <c r="C28" s="2">
        <v>2800</v>
      </c>
      <c r="D28" s="2" t="s">
        <v>42</v>
      </c>
      <c r="E28" s="2" t="s">
        <v>60</v>
      </c>
      <c r="F28" s="2">
        <v>45</v>
      </c>
      <c r="G28" s="2">
        <v>3500</v>
      </c>
      <c r="H28" s="2">
        <f t="shared" si="0"/>
        <v>157500</v>
      </c>
      <c r="I28" s="2">
        <v>70000</v>
      </c>
      <c r="J28" s="2" t="str">
        <f t="shared" si="1"/>
        <v>تحقق</v>
      </c>
      <c r="K28" s="5">
        <f t="shared" si="2"/>
        <v>3150</v>
      </c>
    </row>
    <row r="29" spans="1:11" x14ac:dyDescent="0.25">
      <c r="A29" s="2">
        <v>28</v>
      </c>
      <c r="B29" s="2" t="s">
        <v>10</v>
      </c>
      <c r="C29" s="2">
        <v>2900</v>
      </c>
      <c r="D29" s="2" t="s">
        <v>43</v>
      </c>
      <c r="E29" s="2" t="s">
        <v>61</v>
      </c>
      <c r="F29" s="2">
        <v>50</v>
      </c>
      <c r="G29" s="2">
        <v>2000</v>
      </c>
      <c r="H29" s="2">
        <f t="shared" si="0"/>
        <v>100000</v>
      </c>
      <c r="I29" s="2">
        <v>120000</v>
      </c>
      <c r="J29" s="2" t="str">
        <f t="shared" si="1"/>
        <v>لم يتحقق</v>
      </c>
      <c r="K29" s="5">
        <f t="shared" si="2"/>
        <v>2000</v>
      </c>
    </row>
    <row r="30" spans="1:11" x14ac:dyDescent="0.25">
      <c r="A30" s="2">
        <v>29</v>
      </c>
      <c r="B30" s="2" t="s">
        <v>11</v>
      </c>
      <c r="C30" s="2">
        <v>3000</v>
      </c>
      <c r="D30" s="2" t="s">
        <v>44</v>
      </c>
      <c r="E30" s="2" t="s">
        <v>62</v>
      </c>
      <c r="F30" s="2">
        <v>25</v>
      </c>
      <c r="G30" s="2">
        <v>10000</v>
      </c>
      <c r="H30" s="2">
        <f t="shared" si="0"/>
        <v>250000</v>
      </c>
      <c r="I30" s="2">
        <v>500000</v>
      </c>
      <c r="J30" s="2" t="str">
        <f t="shared" si="1"/>
        <v>لم يتحقق</v>
      </c>
      <c r="K30" s="5">
        <f t="shared" si="2"/>
        <v>5000</v>
      </c>
    </row>
    <row r="31" spans="1:11" x14ac:dyDescent="0.25">
      <c r="A31" s="2">
        <v>30</v>
      </c>
      <c r="B31" s="2" t="s">
        <v>12</v>
      </c>
      <c r="C31" s="2">
        <v>3100</v>
      </c>
      <c r="D31" s="2" t="s">
        <v>45</v>
      </c>
      <c r="E31" s="2" t="s">
        <v>63</v>
      </c>
      <c r="F31" s="2">
        <v>20</v>
      </c>
      <c r="G31" s="2">
        <v>12000</v>
      </c>
      <c r="H31" s="2">
        <f t="shared" si="0"/>
        <v>240000</v>
      </c>
      <c r="I31" s="2">
        <v>250000</v>
      </c>
      <c r="J31" s="2" t="str">
        <f t="shared" si="1"/>
        <v>لم يتحقق</v>
      </c>
      <c r="K31" s="5">
        <f t="shared" si="2"/>
        <v>4800</v>
      </c>
    </row>
    <row r="32" spans="1:11" x14ac:dyDescent="0.25">
      <c r="A32" s="2">
        <v>31</v>
      </c>
      <c r="B32" s="2" t="s">
        <v>13</v>
      </c>
      <c r="C32" s="2">
        <v>3200</v>
      </c>
      <c r="D32" s="2" t="s">
        <v>46</v>
      </c>
      <c r="E32" s="2" t="s">
        <v>64</v>
      </c>
      <c r="F32" s="2">
        <v>30</v>
      </c>
      <c r="G32" s="2">
        <v>5000</v>
      </c>
      <c r="H32" s="2">
        <f t="shared" si="0"/>
        <v>150000</v>
      </c>
      <c r="I32" s="2">
        <v>300000</v>
      </c>
      <c r="J32" s="2" t="str">
        <f t="shared" si="1"/>
        <v>لم يتحقق</v>
      </c>
      <c r="K32" s="5">
        <f t="shared" si="2"/>
        <v>3000</v>
      </c>
    </row>
    <row r="33" spans="1:11" x14ac:dyDescent="0.25">
      <c r="A33" s="2">
        <v>32</v>
      </c>
      <c r="B33" s="2" t="s">
        <v>14</v>
      </c>
      <c r="C33" s="2">
        <v>3300</v>
      </c>
      <c r="D33" s="2" t="s">
        <v>47</v>
      </c>
      <c r="E33" s="2" t="s">
        <v>65</v>
      </c>
      <c r="F33" s="2">
        <v>50</v>
      </c>
      <c r="G33" s="2">
        <v>10000</v>
      </c>
      <c r="H33" s="2">
        <f t="shared" si="0"/>
        <v>500000</v>
      </c>
      <c r="I33" s="2">
        <v>300000</v>
      </c>
      <c r="J33" s="2" t="str">
        <f t="shared" si="1"/>
        <v>تحقق</v>
      </c>
      <c r="K33" s="5">
        <f t="shared" si="2"/>
        <v>10000</v>
      </c>
    </row>
    <row r="34" spans="1:11" x14ac:dyDescent="0.25">
      <c r="A34" s="2">
        <v>33</v>
      </c>
      <c r="B34" s="2" t="s">
        <v>26</v>
      </c>
      <c r="C34" s="2">
        <v>3400</v>
      </c>
      <c r="D34" s="2" t="s">
        <v>48</v>
      </c>
      <c r="E34" s="2" t="s">
        <v>66</v>
      </c>
      <c r="F34" s="2">
        <v>40</v>
      </c>
      <c r="G34" s="2">
        <v>11000</v>
      </c>
      <c r="H34" s="2">
        <f t="shared" si="0"/>
        <v>440000</v>
      </c>
      <c r="I34" s="2">
        <v>50000</v>
      </c>
      <c r="J34" s="2" t="str">
        <f t="shared" si="1"/>
        <v>تحقق</v>
      </c>
      <c r="K34" s="5">
        <f t="shared" si="2"/>
        <v>8800</v>
      </c>
    </row>
    <row r="35" spans="1:11" x14ac:dyDescent="0.25">
      <c r="A35" s="2">
        <v>34</v>
      </c>
      <c r="B35" s="2" t="s">
        <v>12</v>
      </c>
      <c r="C35" s="2">
        <v>3500</v>
      </c>
      <c r="D35" s="2" t="s">
        <v>49</v>
      </c>
      <c r="E35" s="2" t="s">
        <v>56</v>
      </c>
      <c r="F35" s="2">
        <v>45</v>
      </c>
      <c r="G35" s="2">
        <v>6000</v>
      </c>
      <c r="H35" s="2">
        <f t="shared" si="0"/>
        <v>270000</v>
      </c>
      <c r="I35" s="2">
        <v>60000</v>
      </c>
      <c r="J35" s="2" t="str">
        <f t="shared" si="1"/>
        <v>تحقق</v>
      </c>
      <c r="K35" s="5">
        <f t="shared" si="2"/>
        <v>5400</v>
      </c>
    </row>
    <row r="36" spans="1:11" x14ac:dyDescent="0.25">
      <c r="A36" s="2">
        <v>35</v>
      </c>
      <c r="B36" s="2" t="s">
        <v>13</v>
      </c>
      <c r="C36" s="2">
        <v>3600</v>
      </c>
      <c r="D36" s="2" t="s">
        <v>50</v>
      </c>
      <c r="E36" s="2" t="s">
        <v>57</v>
      </c>
      <c r="F36" s="2">
        <v>50</v>
      </c>
      <c r="G36" s="2">
        <v>9000</v>
      </c>
      <c r="H36" s="2">
        <f t="shared" si="0"/>
        <v>450000</v>
      </c>
      <c r="I36" s="2">
        <v>70000</v>
      </c>
      <c r="J36" s="2" t="str">
        <f t="shared" si="1"/>
        <v>تحقق</v>
      </c>
      <c r="K36" s="5">
        <f t="shared" si="2"/>
        <v>9000</v>
      </c>
    </row>
    <row r="37" spans="1:11" x14ac:dyDescent="0.25">
      <c r="A37" s="2">
        <v>36</v>
      </c>
      <c r="B37" s="2" t="s">
        <v>14</v>
      </c>
      <c r="C37" s="2">
        <v>3700</v>
      </c>
      <c r="D37" s="2" t="s">
        <v>51</v>
      </c>
      <c r="E37" s="2" t="s">
        <v>58</v>
      </c>
      <c r="F37" s="2">
        <v>25</v>
      </c>
      <c r="G37" s="2">
        <v>3000</v>
      </c>
      <c r="H37" s="2">
        <f t="shared" si="0"/>
        <v>75000</v>
      </c>
      <c r="I37" s="2">
        <v>120000</v>
      </c>
      <c r="J37" s="2" t="str">
        <f t="shared" si="1"/>
        <v>لم يتحقق</v>
      </c>
      <c r="K37" s="5">
        <f t="shared" si="2"/>
        <v>1500</v>
      </c>
    </row>
    <row r="38" spans="1:11" x14ac:dyDescent="0.25">
      <c r="A38" s="2">
        <v>37</v>
      </c>
      <c r="B38" s="2" t="s">
        <v>26</v>
      </c>
      <c r="C38" s="2">
        <v>3800</v>
      </c>
      <c r="D38" s="2" t="s">
        <v>52</v>
      </c>
      <c r="E38" s="2" t="s">
        <v>59</v>
      </c>
      <c r="F38" s="2">
        <v>20</v>
      </c>
      <c r="G38" s="2">
        <v>2000</v>
      </c>
      <c r="H38" s="2">
        <f t="shared" si="0"/>
        <v>40000</v>
      </c>
      <c r="I38" s="2">
        <v>500000</v>
      </c>
      <c r="J38" s="2" t="str">
        <f t="shared" si="1"/>
        <v>لم يتحقق</v>
      </c>
      <c r="K38" s="5">
        <f t="shared" si="2"/>
        <v>800</v>
      </c>
    </row>
    <row r="39" spans="1:11" x14ac:dyDescent="0.25">
      <c r="A39" s="2">
        <v>38</v>
      </c>
      <c r="B39" s="2" t="s">
        <v>26</v>
      </c>
      <c r="C39" s="2">
        <v>3900</v>
      </c>
      <c r="D39" s="2" t="s">
        <v>53</v>
      </c>
      <c r="E39" s="2" t="s">
        <v>60</v>
      </c>
      <c r="F39" s="2">
        <v>30</v>
      </c>
      <c r="G39" s="2">
        <v>10000</v>
      </c>
      <c r="H39" s="2">
        <f t="shared" si="0"/>
        <v>300000</v>
      </c>
      <c r="I39" s="2">
        <v>250000</v>
      </c>
      <c r="J39" s="2" t="str">
        <f t="shared" si="1"/>
        <v>تحقق</v>
      </c>
      <c r="K39" s="5">
        <f t="shared" si="2"/>
        <v>6000</v>
      </c>
    </row>
    <row r="40" spans="1:11" x14ac:dyDescent="0.25">
      <c r="A40" s="2">
        <v>39</v>
      </c>
      <c r="B40" s="2" t="s">
        <v>9</v>
      </c>
      <c r="C40" s="2">
        <v>4000</v>
      </c>
      <c r="D40" s="2" t="s">
        <v>54</v>
      </c>
      <c r="E40" s="2" t="s">
        <v>61</v>
      </c>
      <c r="F40" s="2">
        <v>50</v>
      </c>
      <c r="G40" s="2">
        <v>12000</v>
      </c>
      <c r="H40" s="2">
        <f t="shared" si="0"/>
        <v>600000</v>
      </c>
      <c r="I40" s="2">
        <v>300000</v>
      </c>
      <c r="J40" s="2" t="str">
        <f t="shared" si="1"/>
        <v>تحقق</v>
      </c>
      <c r="K40" s="5">
        <f t="shared" si="2"/>
        <v>12000</v>
      </c>
    </row>
    <row r="41" spans="1:11" x14ac:dyDescent="0.25">
      <c r="A41" s="2">
        <v>40</v>
      </c>
      <c r="B41" s="2" t="s">
        <v>10</v>
      </c>
      <c r="C41" s="2">
        <v>4100</v>
      </c>
      <c r="D41" s="2" t="s">
        <v>55</v>
      </c>
      <c r="E41" s="2" t="s">
        <v>62</v>
      </c>
      <c r="F41" s="2">
        <v>40</v>
      </c>
      <c r="G41" s="2">
        <v>5000</v>
      </c>
      <c r="H41" s="2">
        <f t="shared" si="0"/>
        <v>200000</v>
      </c>
      <c r="I41" s="2">
        <v>300000</v>
      </c>
      <c r="J41" s="2" t="str">
        <f t="shared" si="1"/>
        <v>لم يتحقق</v>
      </c>
      <c r="K41" s="5">
        <f t="shared" si="2"/>
        <v>4000</v>
      </c>
    </row>
  </sheetData>
  <printOptions horizontalCentered="1" verticalCentere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Abdelfattah</dc:creator>
  <cp:lastModifiedBy>Mohamed Abdelfattah</cp:lastModifiedBy>
  <cp:lastPrinted>2019-11-16T15:42:25Z</cp:lastPrinted>
  <dcterms:created xsi:type="dcterms:W3CDTF">2019-01-25T10:05:24Z</dcterms:created>
  <dcterms:modified xsi:type="dcterms:W3CDTF">2019-11-16T15:43:45Z</dcterms:modified>
</cp:coreProperties>
</file>