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F:\Repositorios\CompuGraph\Repositorio\Presentaciones\ICG\"/>
    </mc:Choice>
  </mc:AlternateContent>
  <xr:revisionPtr revIDLastSave="0" documentId="13_ncr:1_{48EA53B9-34D8-4281-9726-C36432FFA7F5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M &gt;= 1" sheetId="2" r:id="rId1"/>
    <sheet name="M &lt; 1" sheetId="1" r:id="rId2"/>
    <sheet name="Bresenham M &lt; 1 (2)" sheetId="7" r:id="rId3"/>
    <sheet name="Bresenham M &lt; 1" sheetId="3" r:id="rId4"/>
    <sheet name="Bresenham M &gt; 1" sheetId="4" r:id="rId5"/>
    <sheet name="Punto medio Circulo" sheetId="5" r:id="rId6"/>
    <sheet name="Scan line" sheetId="6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3" l="1"/>
  <c r="L5" i="3"/>
  <c r="L6" i="3"/>
  <c r="L7" i="3"/>
  <c r="L8" i="3" s="1"/>
  <c r="L9" i="3" s="1"/>
  <c r="L10" i="3" s="1"/>
  <c r="L3" i="3"/>
  <c r="J2" i="3"/>
  <c r="C9" i="3"/>
  <c r="F2" i="3"/>
  <c r="C19" i="7" l="1"/>
  <c r="C21" i="7" s="1"/>
  <c r="C18" i="7"/>
  <c r="K16" i="7"/>
  <c r="K17" i="7" s="1"/>
  <c r="K18" i="7" s="1"/>
  <c r="K19" i="7" s="1"/>
  <c r="K20" i="7" s="1"/>
  <c r="K21" i="7" s="1"/>
  <c r="K22" i="7" s="1"/>
  <c r="K23" i="7" s="1"/>
  <c r="K24" i="7" s="1"/>
  <c r="K25" i="7" s="1"/>
  <c r="D16" i="7"/>
  <c r="C16" i="7"/>
  <c r="F15" i="7"/>
  <c r="D3" i="7"/>
  <c r="C3" i="7"/>
  <c r="C6" i="7"/>
  <c r="C7" i="7" s="1"/>
  <c r="C5" i="7"/>
  <c r="K3" i="7"/>
  <c r="K4" i="7" s="1"/>
  <c r="K5" i="7" s="1"/>
  <c r="K6" i="7" s="1"/>
  <c r="K7" i="7" s="1"/>
  <c r="K8" i="7" s="1"/>
  <c r="K9" i="7" s="1"/>
  <c r="K10" i="7" s="1"/>
  <c r="K11" i="7" s="1"/>
  <c r="K12" i="7" s="1"/>
  <c r="F2" i="7"/>
  <c r="C20" i="7" l="1"/>
  <c r="C22" i="7" s="1"/>
  <c r="I15" i="7" s="1"/>
  <c r="C8" i="7"/>
  <c r="C9" i="7"/>
  <c r="I2" i="7" s="1"/>
  <c r="J2" i="7" s="1"/>
  <c r="I3" i="7" s="1"/>
  <c r="J3" i="7" s="1"/>
  <c r="I4" i="7" s="1"/>
  <c r="J4" i="7" s="1"/>
  <c r="I5" i="7" s="1"/>
  <c r="J5" i="7" s="1"/>
  <c r="I6" i="7" s="1"/>
  <c r="A8" i="5"/>
  <c r="J15" i="7" l="1"/>
  <c r="I16" i="7" s="1"/>
  <c r="L16" i="7"/>
  <c r="J16" i="7"/>
  <c r="I17" i="7" s="1"/>
  <c r="J6" i="7"/>
  <c r="I7" i="7" s="1"/>
  <c r="L3" i="7"/>
  <c r="L4" i="7" s="1"/>
  <c r="L5" i="7" s="1"/>
  <c r="L6" i="7" s="1"/>
  <c r="K2" i="5"/>
  <c r="AG20" i="5" s="1"/>
  <c r="L2" i="5"/>
  <c r="AA20" i="5" s="1"/>
  <c r="I2" i="5"/>
  <c r="B8" i="4"/>
  <c r="L3" i="4" s="1"/>
  <c r="N3" i="4" s="1"/>
  <c r="Q3" i="4" s="1"/>
  <c r="A8" i="4"/>
  <c r="K3" i="4" s="1"/>
  <c r="K4" i="4" s="1"/>
  <c r="K5" i="4" s="1"/>
  <c r="K6" i="4" s="1"/>
  <c r="K7" i="4" s="1"/>
  <c r="K8" i="4" s="1"/>
  <c r="K9" i="4" s="1"/>
  <c r="D5" i="4"/>
  <c r="C8" i="4" s="1"/>
  <c r="C5" i="4"/>
  <c r="D8" i="4" s="1"/>
  <c r="F2" i="4"/>
  <c r="K2" i="3"/>
  <c r="K3" i="3" s="1"/>
  <c r="K4" i="3" s="1"/>
  <c r="K5" i="3" s="1"/>
  <c r="K6" i="3" s="1"/>
  <c r="K7" i="3" s="1"/>
  <c r="K8" i="3" s="1"/>
  <c r="K9" i="3" s="1"/>
  <c r="K10" i="3" s="1"/>
  <c r="C6" i="3"/>
  <c r="C7" i="3" s="1"/>
  <c r="C5" i="3"/>
  <c r="L15" i="1"/>
  <c r="M15" i="1" s="1"/>
  <c r="I15" i="1"/>
  <c r="J15" i="1" s="1"/>
  <c r="K15" i="1" s="1"/>
  <c r="F15" i="1"/>
  <c r="L2" i="1"/>
  <c r="I2" i="1"/>
  <c r="M2" i="2"/>
  <c r="I2" i="2"/>
  <c r="C12" i="4" l="1"/>
  <c r="C13" i="4" s="1"/>
  <c r="C11" i="4"/>
  <c r="L17" i="7"/>
  <c r="J17" i="7"/>
  <c r="I18" i="7" s="1"/>
  <c r="L7" i="7"/>
  <c r="J7" i="7"/>
  <c r="I8" i="7" s="1"/>
  <c r="N15" i="1"/>
  <c r="O15" i="1"/>
  <c r="Q20" i="5"/>
  <c r="AC20" i="5"/>
  <c r="R20" i="5"/>
  <c r="X20" i="5"/>
  <c r="AD20" i="5"/>
  <c r="N20" i="5"/>
  <c r="T20" i="5"/>
  <c r="Z20" i="5"/>
  <c r="AF20" i="5"/>
  <c r="W20" i="5"/>
  <c r="O20" i="5"/>
  <c r="U20" i="5"/>
  <c r="J2" i="5"/>
  <c r="I3" i="5" s="1"/>
  <c r="L3" i="5" s="1"/>
  <c r="K3" i="5"/>
  <c r="C10" i="4"/>
  <c r="I3" i="4" s="1"/>
  <c r="F8" i="4"/>
  <c r="I2" i="3"/>
  <c r="C8" i="3"/>
  <c r="O3" i="4"/>
  <c r="R3" i="4" s="1"/>
  <c r="O6" i="4"/>
  <c r="R6" i="4" s="1"/>
  <c r="O5" i="4"/>
  <c r="R5" i="4" s="1"/>
  <c r="O9" i="4"/>
  <c r="R9" i="4" s="1"/>
  <c r="O4" i="4"/>
  <c r="R4" i="4" s="1"/>
  <c r="O8" i="4"/>
  <c r="R8" i="4" s="1"/>
  <c r="O7" i="4"/>
  <c r="R7" i="4" s="1"/>
  <c r="C14" i="4"/>
  <c r="L16" i="1"/>
  <c r="M16" i="1" s="1"/>
  <c r="I16" i="1"/>
  <c r="J16" i="1" s="1"/>
  <c r="K16" i="1" s="1"/>
  <c r="N2" i="2"/>
  <c r="F2" i="2"/>
  <c r="J2" i="1"/>
  <c r="F2" i="1"/>
  <c r="M2" i="1" s="1"/>
  <c r="L18" i="7" l="1"/>
  <c r="J18" i="7"/>
  <c r="I19" i="7" s="1"/>
  <c r="L8" i="7"/>
  <c r="J8" i="7"/>
  <c r="I9" i="7" s="1"/>
  <c r="K4" i="5"/>
  <c r="AG21" i="5"/>
  <c r="Z21" i="5"/>
  <c r="T21" i="5"/>
  <c r="AD21" i="5"/>
  <c r="X21" i="5"/>
  <c r="R21" i="5"/>
  <c r="O21" i="5"/>
  <c r="L3" i="1"/>
  <c r="M3" i="1" s="1"/>
  <c r="O2" i="1"/>
  <c r="N2" i="1"/>
  <c r="I3" i="1"/>
  <c r="J3" i="1" s="1"/>
  <c r="K3" i="1" s="1"/>
  <c r="K2" i="1"/>
  <c r="N16" i="1"/>
  <c r="O16" i="1"/>
  <c r="AF21" i="5"/>
  <c r="W21" i="5"/>
  <c r="AA21" i="5"/>
  <c r="U21" i="5"/>
  <c r="AC21" i="5"/>
  <c r="Q21" i="5"/>
  <c r="N21" i="5"/>
  <c r="J3" i="5"/>
  <c r="I4" i="5" s="1"/>
  <c r="L4" i="5" s="1"/>
  <c r="I3" i="3"/>
  <c r="J3" i="4"/>
  <c r="I4" i="4" s="1"/>
  <c r="J4" i="4" s="1"/>
  <c r="I5" i="4" s="1"/>
  <c r="O2" i="2"/>
  <c r="J2" i="2"/>
  <c r="I17" i="1"/>
  <c r="J17" i="1" s="1"/>
  <c r="K17" i="1" s="1"/>
  <c r="L17" i="1"/>
  <c r="M17" i="1" s="1"/>
  <c r="M3" i="2"/>
  <c r="N3" i="2" s="1"/>
  <c r="I4" i="1"/>
  <c r="J4" i="1" s="1"/>
  <c r="K4" i="1" s="1"/>
  <c r="L19" i="7" l="1"/>
  <c r="J19" i="7"/>
  <c r="I20" i="7" s="1"/>
  <c r="L9" i="7"/>
  <c r="J9" i="7"/>
  <c r="I10" i="7" s="1"/>
  <c r="O17" i="1"/>
  <c r="N17" i="1"/>
  <c r="L4" i="1"/>
  <c r="M4" i="1" s="1"/>
  <c r="O3" i="1"/>
  <c r="N3" i="1"/>
  <c r="K5" i="5"/>
  <c r="R22" i="5"/>
  <c r="AG22" i="5"/>
  <c r="Z22" i="5"/>
  <c r="T22" i="5"/>
  <c r="AD22" i="5"/>
  <c r="X22" i="5"/>
  <c r="O22" i="5"/>
  <c r="AC22" i="5"/>
  <c r="W22" i="5"/>
  <c r="Q22" i="5"/>
  <c r="N22" i="5"/>
  <c r="AA22" i="5"/>
  <c r="AF22" i="5"/>
  <c r="U22" i="5"/>
  <c r="J3" i="3"/>
  <c r="I4" i="3" s="1"/>
  <c r="L4" i="4"/>
  <c r="J5" i="4"/>
  <c r="I6" i="4" s="1"/>
  <c r="K2" i="2"/>
  <c r="L2" i="2"/>
  <c r="O3" i="2"/>
  <c r="I3" i="2"/>
  <c r="J3" i="2" s="1"/>
  <c r="L3" i="2" s="1"/>
  <c r="L18" i="1"/>
  <c r="M18" i="1" s="1"/>
  <c r="I18" i="1"/>
  <c r="J18" i="1" s="1"/>
  <c r="K18" i="1" s="1"/>
  <c r="M4" i="2"/>
  <c r="N4" i="2" s="1"/>
  <c r="I5" i="1"/>
  <c r="J5" i="1" s="1"/>
  <c r="K5" i="1" s="1"/>
  <c r="J20" i="7" l="1"/>
  <c r="I21" i="7" s="1"/>
  <c r="L20" i="7"/>
  <c r="L10" i="7"/>
  <c r="J10" i="7"/>
  <c r="I11" i="7" s="1"/>
  <c r="N18" i="1"/>
  <c r="O18" i="1"/>
  <c r="O4" i="1"/>
  <c r="L5" i="1"/>
  <c r="M5" i="1" s="1"/>
  <c r="N4" i="1"/>
  <c r="K6" i="5"/>
  <c r="AD23" i="5"/>
  <c r="X23" i="5"/>
  <c r="R23" i="5"/>
  <c r="O23" i="5"/>
  <c r="AG23" i="5"/>
  <c r="Z23" i="5"/>
  <c r="T23" i="5"/>
  <c r="J4" i="5"/>
  <c r="I5" i="5" s="1"/>
  <c r="J4" i="3"/>
  <c r="I5" i="3" s="1"/>
  <c r="L5" i="4"/>
  <c r="N5" i="4" s="1"/>
  <c r="Q5" i="4" s="1"/>
  <c r="N4" i="4"/>
  <c r="Q4" i="4" s="1"/>
  <c r="J6" i="4"/>
  <c r="I7" i="4" s="1"/>
  <c r="K3" i="2"/>
  <c r="I4" i="2"/>
  <c r="J4" i="2" s="1"/>
  <c r="L4" i="2" s="1"/>
  <c r="O4" i="2"/>
  <c r="I19" i="1"/>
  <c r="J19" i="1" s="1"/>
  <c r="K19" i="1" s="1"/>
  <c r="L19" i="1"/>
  <c r="M19" i="1" s="1"/>
  <c r="M5" i="2"/>
  <c r="N5" i="2" s="1"/>
  <c r="I6" i="1"/>
  <c r="J6" i="1" s="1"/>
  <c r="K6" i="1" s="1"/>
  <c r="L21" i="7" l="1"/>
  <c r="J21" i="7"/>
  <c r="I22" i="7" s="1"/>
  <c r="L11" i="7"/>
  <c r="J11" i="7"/>
  <c r="I12" i="7" s="1"/>
  <c r="O5" i="1"/>
  <c r="N5" i="1"/>
  <c r="L6" i="1"/>
  <c r="M6" i="1" s="1"/>
  <c r="O19" i="1"/>
  <c r="N19" i="1"/>
  <c r="K7" i="5"/>
  <c r="AG24" i="5"/>
  <c r="AD24" i="5"/>
  <c r="X24" i="5"/>
  <c r="R24" i="5"/>
  <c r="O24" i="5"/>
  <c r="Z24" i="5"/>
  <c r="T24" i="5"/>
  <c r="J5" i="5"/>
  <c r="I6" i="5" s="1"/>
  <c r="L5" i="5"/>
  <c r="J5" i="3"/>
  <c r="I6" i="3" s="1"/>
  <c r="L6" i="4"/>
  <c r="N6" i="4" s="1"/>
  <c r="Q6" i="4" s="1"/>
  <c r="J7" i="4"/>
  <c r="I8" i="4" s="1"/>
  <c r="K4" i="2"/>
  <c r="I5" i="2"/>
  <c r="J5" i="2" s="1"/>
  <c r="L5" i="2" s="1"/>
  <c r="O5" i="2"/>
  <c r="L20" i="1"/>
  <c r="M20" i="1" s="1"/>
  <c r="I20" i="1"/>
  <c r="J20" i="1" s="1"/>
  <c r="K20" i="1" s="1"/>
  <c r="M6" i="2"/>
  <c r="N6" i="2" s="1"/>
  <c r="I7" i="1"/>
  <c r="J7" i="1" s="1"/>
  <c r="L22" i="7" l="1"/>
  <c r="J22" i="7"/>
  <c r="I23" i="7" s="1"/>
  <c r="L12" i="7"/>
  <c r="J12" i="7"/>
  <c r="O6" i="1"/>
  <c r="L7" i="1"/>
  <c r="M7" i="1" s="1"/>
  <c r="N6" i="1"/>
  <c r="N20" i="1"/>
  <c r="O20" i="1"/>
  <c r="N23" i="5"/>
  <c r="AF23" i="5"/>
  <c r="AA23" i="5"/>
  <c r="W23" i="5"/>
  <c r="U23" i="5"/>
  <c r="AC23" i="5"/>
  <c r="Q23" i="5"/>
  <c r="L6" i="5"/>
  <c r="J6" i="3"/>
  <c r="I7" i="3" s="1"/>
  <c r="L7" i="4"/>
  <c r="N7" i="4" s="1"/>
  <c r="Q7" i="4" s="1"/>
  <c r="J8" i="4"/>
  <c r="I9" i="4" s="1"/>
  <c r="K5" i="2"/>
  <c r="I6" i="2"/>
  <c r="J6" i="2" s="1"/>
  <c r="L6" i="2" s="1"/>
  <c r="O6" i="2"/>
  <c r="K7" i="1"/>
  <c r="I8" i="1"/>
  <c r="J8" i="1" s="1"/>
  <c r="I21" i="1"/>
  <c r="J21" i="1" s="1"/>
  <c r="K21" i="1" s="1"/>
  <c r="L21" i="1"/>
  <c r="M21" i="1" s="1"/>
  <c r="M7" i="2"/>
  <c r="N7" i="2" s="1"/>
  <c r="L23" i="7" l="1"/>
  <c r="J23" i="7"/>
  <c r="I24" i="7" s="1"/>
  <c r="O21" i="1"/>
  <c r="N21" i="1"/>
  <c r="O7" i="1"/>
  <c r="L8" i="1"/>
  <c r="M8" i="1" s="1"/>
  <c r="N7" i="1"/>
  <c r="AC24" i="5"/>
  <c r="Q24" i="5"/>
  <c r="AA24" i="5"/>
  <c r="U24" i="5"/>
  <c r="AF24" i="5"/>
  <c r="W24" i="5"/>
  <c r="J6" i="5"/>
  <c r="I7" i="5" s="1"/>
  <c r="L7" i="5" s="1"/>
  <c r="N24" i="5"/>
  <c r="J7" i="3"/>
  <c r="I8" i="3" s="1"/>
  <c r="L8" i="4"/>
  <c r="N8" i="4" s="1"/>
  <c r="Q8" i="4" s="1"/>
  <c r="J9" i="4"/>
  <c r="O7" i="2"/>
  <c r="K6" i="2"/>
  <c r="I7" i="2"/>
  <c r="J7" i="2" s="1"/>
  <c r="L7" i="2" s="1"/>
  <c r="K8" i="1"/>
  <c r="I9" i="1"/>
  <c r="J9" i="1" s="1"/>
  <c r="K9" i="1" s="1"/>
  <c r="L22" i="1"/>
  <c r="M22" i="1" s="1"/>
  <c r="I22" i="1"/>
  <c r="J22" i="1" s="1"/>
  <c r="K22" i="1" s="1"/>
  <c r="M8" i="2"/>
  <c r="N8" i="2" s="1"/>
  <c r="L24" i="7" l="1"/>
  <c r="J24" i="7"/>
  <c r="I25" i="7" s="1"/>
  <c r="O8" i="1"/>
  <c r="L9" i="1"/>
  <c r="M9" i="1" s="1"/>
  <c r="N8" i="1"/>
  <c r="O22" i="1"/>
  <c r="N22" i="1"/>
  <c r="J7" i="5"/>
  <c r="J8" i="3"/>
  <c r="I9" i="3" s="1"/>
  <c r="L9" i="4"/>
  <c r="N9" i="4" s="1"/>
  <c r="Q9" i="4" s="1"/>
  <c r="O8" i="2"/>
  <c r="K7" i="2"/>
  <c r="I8" i="2"/>
  <c r="J8" i="2" s="1"/>
  <c r="L8" i="2" s="1"/>
  <c r="I23" i="1"/>
  <c r="J23" i="1" s="1"/>
  <c r="K23" i="1" s="1"/>
  <c r="L23" i="1"/>
  <c r="M23" i="1" s="1"/>
  <c r="M9" i="2"/>
  <c r="N9" i="2" s="1"/>
  <c r="L25" i="7" l="1"/>
  <c r="J25" i="7"/>
  <c r="N23" i="1"/>
  <c r="O23" i="1"/>
  <c r="N9" i="1"/>
  <c r="O9" i="1"/>
  <c r="J9" i="3"/>
  <c r="M10" i="2"/>
  <c r="N10" i="2" s="1"/>
  <c r="M11" i="2" s="1"/>
  <c r="N11" i="2" s="1"/>
  <c r="O9" i="2"/>
  <c r="K8" i="2"/>
  <c r="I9" i="2"/>
  <c r="J9" i="2" s="1"/>
  <c r="L9" i="2" s="1"/>
  <c r="I24" i="1"/>
  <c r="J24" i="1" s="1"/>
  <c r="K24" i="1" s="1"/>
  <c r="L24" i="1"/>
  <c r="O11" i="2" l="1"/>
  <c r="M12" i="2"/>
  <c r="N12" i="2" s="1"/>
  <c r="K9" i="2"/>
  <c r="I10" i="2"/>
  <c r="J10" i="2" s="1"/>
  <c r="L10" i="2" s="1"/>
  <c r="O10" i="2"/>
  <c r="M24" i="1"/>
  <c r="O24" i="1" l="1"/>
  <c r="N24" i="1"/>
  <c r="K10" i="2"/>
  <c r="I11" i="2"/>
  <c r="J11" i="2" s="1"/>
  <c r="L11" i="2" s="1"/>
  <c r="O12" i="2"/>
  <c r="M13" i="2"/>
  <c r="N13" i="2" s="1"/>
  <c r="O13" i="2" l="1"/>
  <c r="M14" i="2"/>
  <c r="N14" i="2" s="1"/>
  <c r="K11" i="2"/>
  <c r="I12" i="2"/>
  <c r="J12" i="2" s="1"/>
  <c r="L12" i="2" s="1"/>
  <c r="M15" i="2" l="1"/>
  <c r="N15" i="2" s="1"/>
  <c r="O14" i="2"/>
  <c r="K12" i="2"/>
  <c r="I13" i="2"/>
  <c r="J13" i="2" s="1"/>
  <c r="L13" i="2" s="1"/>
  <c r="K13" i="2" l="1"/>
  <c r="I14" i="2"/>
  <c r="J14" i="2" s="1"/>
  <c r="L14" i="2" s="1"/>
  <c r="O15" i="2"/>
  <c r="M16" i="2"/>
  <c r="N16" i="2" s="1"/>
  <c r="K14" i="2" l="1"/>
  <c r="I15" i="2"/>
  <c r="J15" i="2" s="1"/>
  <c r="L15" i="2" s="1"/>
  <c r="O16" i="2"/>
  <c r="K15" i="2" l="1"/>
  <c r="I16" i="2"/>
  <c r="J16" i="2" s="1"/>
  <c r="K16" i="2" l="1"/>
  <c r="L16" i="2"/>
</calcChain>
</file>

<file path=xl/sharedStrings.xml><?xml version="1.0" encoding="utf-8"?>
<sst xmlns="http://schemas.openxmlformats.org/spreadsheetml/2006/main" count="152" uniqueCount="51">
  <si>
    <t>XF</t>
  </si>
  <si>
    <t>YF</t>
  </si>
  <si>
    <t>X0</t>
  </si>
  <si>
    <t>Y0</t>
  </si>
  <si>
    <t>PENDIENTE</t>
  </si>
  <si>
    <t>k</t>
  </si>
  <si>
    <t>Xk</t>
  </si>
  <si>
    <t>Xk+1</t>
  </si>
  <si>
    <t>Yk</t>
  </si>
  <si>
    <t>Yk+1</t>
  </si>
  <si>
    <t>Xreal</t>
  </si>
  <si>
    <t>Yreal</t>
  </si>
  <si>
    <t>Redondeo</t>
  </si>
  <si>
    <t>Entero</t>
  </si>
  <si>
    <t>Y(red)</t>
  </si>
  <si>
    <t>X(RED)</t>
  </si>
  <si>
    <t>P0</t>
  </si>
  <si>
    <t>DX</t>
  </si>
  <si>
    <t>DY</t>
  </si>
  <si>
    <t>2DY</t>
  </si>
  <si>
    <t>2DY-2DX</t>
  </si>
  <si>
    <t>Pk</t>
  </si>
  <si>
    <t>Pk+1</t>
  </si>
  <si>
    <t>BRESENHAM</t>
  </si>
  <si>
    <t>DDA CON ENTEROS</t>
  </si>
  <si>
    <t>DDA REDONDEADO</t>
  </si>
  <si>
    <t>INVERTIDO</t>
  </si>
  <si>
    <t>TRASLADADO</t>
  </si>
  <si>
    <t>LLEVAR AL ORIGEN</t>
  </si>
  <si>
    <t>PENDIENTE REAL</t>
  </si>
  <si>
    <t>XC</t>
  </si>
  <si>
    <t>YC</t>
  </si>
  <si>
    <t>R</t>
  </si>
  <si>
    <t>X2</t>
  </si>
  <si>
    <t>Y2</t>
  </si>
  <si>
    <t>X3</t>
  </si>
  <si>
    <t>Y3</t>
  </si>
  <si>
    <t>X4</t>
  </si>
  <si>
    <t>Y4</t>
  </si>
  <si>
    <t>X5</t>
  </si>
  <si>
    <t>Y5</t>
  </si>
  <si>
    <t>X6</t>
  </si>
  <si>
    <t>Y6</t>
  </si>
  <si>
    <t>X7</t>
  </si>
  <si>
    <t>Y7</t>
  </si>
  <si>
    <t>X8</t>
  </si>
  <si>
    <t>Y8</t>
  </si>
  <si>
    <t>Cálculo de la simetría</t>
  </si>
  <si>
    <t>Semilla</t>
  </si>
  <si>
    <t>Vecinos 4-conectados</t>
  </si>
  <si>
    <t>Vecinos 8-conectados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</si>
</sst>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4" borderId="0" xfId="0" applyFill="1"/>
    <xf numFmtId="0" fontId="1" fillId="3" borderId="0" xfId="0" applyFont="1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/>
    <xf numFmtId="0" fontId="1" fillId="0" borderId="0" xfId="0" applyFont="1" applyFill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4" fillId="0" borderId="0" xfId="0" applyFont="1" applyFill="1"/>
    <xf numFmtId="0" fontId="4" fillId="0" borderId="0" xfId="0" applyFont="1"/>
    <xf numFmtId="0" fontId="4" fillId="2" borderId="0" xfId="0" applyFont="1" applyFill="1"/>
    <xf numFmtId="0" fontId="0" fillId="8" borderId="0" xfId="0" applyFill="1"/>
    <xf numFmtId="0" fontId="4" fillId="6" borderId="0" xfId="0" applyFont="1" applyFill="1"/>
    <xf numFmtId="0" fontId="4" fillId="9" borderId="0" xfId="0" applyFont="1" applyFill="1"/>
    <xf numFmtId="0" fontId="0" fillId="10" borderId="0" xfId="0" applyFill="1"/>
    <xf numFmtId="0" fontId="4" fillId="10" borderId="0" xfId="0" applyFont="1" applyFill="1"/>
    <xf numFmtId="0" fontId="0" fillId="11" borderId="0" xfId="0" applyFill="1"/>
    <xf numFmtId="0" fontId="4" fillId="11" borderId="0" xfId="0" applyFont="1" applyFill="1"/>
    <xf numFmtId="0" fontId="0" fillId="12" borderId="0" xfId="0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3" fillId="14" borderId="0" xfId="0" applyFont="1" applyFill="1"/>
    <xf numFmtId="0" fontId="0" fillId="9" borderId="0" xfId="0" applyFill="1"/>
    <xf numFmtId="0" fontId="3" fillId="13" borderId="0" xfId="0" applyFont="1" applyFill="1"/>
    <xf numFmtId="0" fontId="1" fillId="15" borderId="0" xfId="0" applyFont="1" applyFill="1" applyAlignment="1">
      <alignment horizontal="center"/>
    </xf>
    <xf numFmtId="0" fontId="1" fillId="15" borderId="0" xfId="0" applyFont="1" applyFill="1"/>
    <xf numFmtId="0" fontId="2" fillId="2" borderId="0" xfId="0" applyFont="1" applyFill="1"/>
    <xf numFmtId="0" fontId="0" fillId="2" borderId="0" xfId="0" applyFill="1" applyAlignment="1">
      <alignment horizontal="center"/>
    </xf>
    <xf numFmtId="0" fontId="4" fillId="16" borderId="0" xfId="0" applyFont="1" applyFill="1"/>
    <xf numFmtId="0" fontId="4" fillId="8" borderId="0" xfId="0" applyFont="1" applyFill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7"/>
  <sheetViews>
    <sheetView zoomScaleNormal="100" workbookViewId="0"/>
  </sheetViews>
  <sheetFormatPr baseColWidth="10" defaultColWidth="10.85546875" defaultRowHeight="15" x14ac:dyDescent="0.25"/>
  <cols>
    <col min="1" max="4" width="4.5703125" customWidth="1"/>
    <col min="5" max="5" width="6.140625" customWidth="1"/>
    <col min="6" max="6" width="10.7109375" customWidth="1"/>
    <col min="8" max="8" width="3" customWidth="1"/>
    <col min="9" max="11" width="5.85546875" customWidth="1"/>
    <col min="12" max="12" width="7.140625" bestFit="1" customWidth="1"/>
    <col min="13" max="14" width="5.85546875" customWidth="1"/>
    <col min="15" max="15" width="6.7109375" customWidth="1"/>
    <col min="17" max="27" width="3.28515625" customWidth="1"/>
  </cols>
  <sheetData>
    <row r="1" spans="1:27" x14ac:dyDescent="0.25">
      <c r="A1" t="s">
        <v>2</v>
      </c>
      <c r="B1" t="s">
        <v>3</v>
      </c>
      <c r="C1" t="s">
        <v>0</v>
      </c>
      <c r="D1" t="s">
        <v>1</v>
      </c>
      <c r="F1" t="s">
        <v>4</v>
      </c>
      <c r="H1" s="3" t="s">
        <v>5</v>
      </c>
      <c r="I1" s="3" t="s">
        <v>6</v>
      </c>
      <c r="J1" s="3" t="s">
        <v>7</v>
      </c>
      <c r="K1" s="3" t="s">
        <v>10</v>
      </c>
      <c r="L1" s="3" t="s">
        <v>15</v>
      </c>
      <c r="M1" s="3" t="s">
        <v>8</v>
      </c>
      <c r="N1" s="3" t="s">
        <v>9</v>
      </c>
      <c r="O1" s="3" t="s">
        <v>11</v>
      </c>
      <c r="P1">
        <v>15</v>
      </c>
      <c r="Q1" s="4"/>
      <c r="R1" s="4"/>
      <c r="S1" s="4"/>
      <c r="T1" s="4"/>
      <c r="U1" s="4"/>
      <c r="V1" s="4"/>
      <c r="AA1" s="1"/>
    </row>
    <row r="2" spans="1:27" x14ac:dyDescent="0.25">
      <c r="A2">
        <v>0</v>
      </c>
      <c r="B2">
        <v>0</v>
      </c>
      <c r="C2">
        <v>10</v>
      </c>
      <c r="D2">
        <v>15</v>
      </c>
      <c r="F2">
        <f>(D2-B2)/(C2-A2)</f>
        <v>1.5</v>
      </c>
      <c r="H2">
        <v>0</v>
      </c>
      <c r="I2" s="1">
        <f>A2</f>
        <v>0</v>
      </c>
      <c r="J2">
        <f>I2+1/$F$2</f>
        <v>0.66666666666666663</v>
      </c>
      <c r="K2" s="2">
        <f>INT(J2)</f>
        <v>0</v>
      </c>
      <c r="L2" s="2">
        <f>ROUND(J2,0)</f>
        <v>1</v>
      </c>
      <c r="M2" s="1">
        <f>B2</f>
        <v>0</v>
      </c>
      <c r="N2">
        <f>M2+1</f>
        <v>1</v>
      </c>
      <c r="O2" s="2">
        <f>INT(N2)</f>
        <v>1</v>
      </c>
      <c r="P2">
        <v>14</v>
      </c>
      <c r="Q2" s="4"/>
      <c r="R2" s="4"/>
      <c r="S2" s="4"/>
      <c r="T2" s="4"/>
      <c r="U2" s="4"/>
      <c r="V2" s="4"/>
      <c r="Z2" s="1"/>
    </row>
    <row r="3" spans="1:27" x14ac:dyDescent="0.25">
      <c r="H3">
        <v>1</v>
      </c>
      <c r="I3">
        <f>J2</f>
        <v>0.66666666666666663</v>
      </c>
      <c r="J3">
        <f t="shared" ref="J3:J11" si="0">I3+1/$F$2</f>
        <v>1.3333333333333333</v>
      </c>
      <c r="K3" s="2">
        <f t="shared" ref="K3:K16" si="1">INT(J3)</f>
        <v>1</v>
      </c>
      <c r="L3" s="2">
        <f t="shared" ref="L3:L16" si="2">ROUND(J3,0)</f>
        <v>1</v>
      </c>
      <c r="M3">
        <f>N2</f>
        <v>1</v>
      </c>
      <c r="N3">
        <f t="shared" ref="N3:N11" si="3">M3+1</f>
        <v>2</v>
      </c>
      <c r="O3" s="2">
        <f t="shared" ref="O3:O16" si="4">INT(N3)</f>
        <v>2</v>
      </c>
      <c r="P3">
        <v>13</v>
      </c>
      <c r="Q3" s="4"/>
      <c r="R3" s="4"/>
      <c r="S3" s="4"/>
      <c r="T3" s="4"/>
      <c r="U3" s="4"/>
      <c r="V3" s="4"/>
      <c r="Z3" s="1"/>
    </row>
    <row r="4" spans="1:27" x14ac:dyDescent="0.25">
      <c r="H4">
        <v>2</v>
      </c>
      <c r="I4">
        <f t="shared" ref="I4:I11" si="5">J3</f>
        <v>1.3333333333333333</v>
      </c>
      <c r="J4">
        <f t="shared" si="0"/>
        <v>2</v>
      </c>
      <c r="K4" s="2">
        <f t="shared" si="1"/>
        <v>2</v>
      </c>
      <c r="L4" s="2">
        <f t="shared" si="2"/>
        <v>2</v>
      </c>
      <c r="M4">
        <f t="shared" ref="M4:M11" si="6">N3</f>
        <v>2</v>
      </c>
      <c r="N4">
        <f t="shared" si="3"/>
        <v>3</v>
      </c>
      <c r="O4" s="2">
        <f t="shared" si="4"/>
        <v>3</v>
      </c>
      <c r="P4">
        <v>12</v>
      </c>
      <c r="Q4" s="4"/>
      <c r="R4" s="4"/>
      <c r="S4" s="4"/>
      <c r="T4" s="4"/>
      <c r="U4" s="4"/>
      <c r="V4" s="4"/>
      <c r="W4" s="4"/>
      <c r="X4" s="4"/>
      <c r="Y4" s="1"/>
      <c r="Z4" s="4"/>
      <c r="AA4" s="4"/>
    </row>
    <row r="5" spans="1:27" x14ac:dyDescent="0.25">
      <c r="H5">
        <v>3</v>
      </c>
      <c r="I5">
        <f t="shared" si="5"/>
        <v>2</v>
      </c>
      <c r="J5">
        <f t="shared" si="0"/>
        <v>2.6666666666666665</v>
      </c>
      <c r="K5" s="2">
        <f t="shared" si="1"/>
        <v>2</v>
      </c>
      <c r="L5" s="2">
        <f t="shared" si="2"/>
        <v>3</v>
      </c>
      <c r="M5">
        <f t="shared" si="6"/>
        <v>3</v>
      </c>
      <c r="N5">
        <f t="shared" si="3"/>
        <v>4</v>
      </c>
      <c r="O5" s="2">
        <f t="shared" si="4"/>
        <v>4</v>
      </c>
      <c r="P5">
        <v>11</v>
      </c>
      <c r="Q5" s="4"/>
      <c r="R5" s="4"/>
      <c r="S5" s="4"/>
      <c r="T5" s="4"/>
      <c r="U5" s="4"/>
      <c r="V5" s="4"/>
      <c r="W5" s="4"/>
      <c r="X5" s="1"/>
      <c r="Y5" s="4"/>
      <c r="Z5" s="4"/>
      <c r="AA5" s="4"/>
    </row>
    <row r="6" spans="1:27" x14ac:dyDescent="0.25">
      <c r="H6">
        <v>4</v>
      </c>
      <c r="I6">
        <f t="shared" si="5"/>
        <v>2.6666666666666665</v>
      </c>
      <c r="J6">
        <f t="shared" si="0"/>
        <v>3.333333333333333</v>
      </c>
      <c r="K6" s="2">
        <f t="shared" si="1"/>
        <v>3</v>
      </c>
      <c r="L6" s="2">
        <f t="shared" si="2"/>
        <v>3</v>
      </c>
      <c r="M6">
        <f t="shared" si="6"/>
        <v>4</v>
      </c>
      <c r="N6">
        <f t="shared" si="3"/>
        <v>5</v>
      </c>
      <c r="O6" s="2">
        <f t="shared" si="4"/>
        <v>5</v>
      </c>
      <c r="P6">
        <v>10</v>
      </c>
      <c r="Q6" s="4"/>
      <c r="R6" s="4"/>
      <c r="S6" s="4"/>
      <c r="T6" s="4"/>
      <c r="U6" s="4"/>
      <c r="V6" s="4"/>
      <c r="X6" s="1"/>
      <c r="Z6" s="4"/>
      <c r="AA6" s="4"/>
    </row>
    <row r="7" spans="1:27" x14ac:dyDescent="0.25">
      <c r="H7">
        <v>5</v>
      </c>
      <c r="I7">
        <f t="shared" si="5"/>
        <v>3.333333333333333</v>
      </c>
      <c r="J7">
        <f t="shared" si="0"/>
        <v>3.9999999999999996</v>
      </c>
      <c r="K7" s="2">
        <f t="shared" si="1"/>
        <v>4</v>
      </c>
      <c r="L7" s="2">
        <f t="shared" si="2"/>
        <v>4</v>
      </c>
      <c r="M7">
        <f t="shared" si="6"/>
        <v>5</v>
      </c>
      <c r="N7">
        <f t="shared" si="3"/>
        <v>6</v>
      </c>
      <c r="O7" s="2">
        <f t="shared" si="4"/>
        <v>6</v>
      </c>
      <c r="P7">
        <v>9</v>
      </c>
      <c r="Q7" s="4"/>
      <c r="R7" s="4"/>
      <c r="S7" s="4"/>
      <c r="T7" s="4"/>
      <c r="U7" s="4"/>
      <c r="V7" s="4"/>
      <c r="W7" s="1"/>
      <c r="Z7" s="4"/>
      <c r="AA7" s="4"/>
    </row>
    <row r="8" spans="1:27" x14ac:dyDescent="0.25">
      <c r="H8">
        <v>6</v>
      </c>
      <c r="I8">
        <f t="shared" si="5"/>
        <v>3.9999999999999996</v>
      </c>
      <c r="J8">
        <f t="shared" si="0"/>
        <v>4.6666666666666661</v>
      </c>
      <c r="K8" s="2">
        <f t="shared" si="1"/>
        <v>4</v>
      </c>
      <c r="L8" s="2">
        <f t="shared" si="2"/>
        <v>5</v>
      </c>
      <c r="M8">
        <f t="shared" si="6"/>
        <v>6</v>
      </c>
      <c r="N8">
        <f t="shared" si="3"/>
        <v>7</v>
      </c>
      <c r="O8" s="2">
        <f t="shared" si="4"/>
        <v>7</v>
      </c>
      <c r="P8">
        <v>8</v>
      </c>
      <c r="Q8" s="4"/>
      <c r="R8" s="4"/>
      <c r="S8" s="4"/>
      <c r="T8" s="4"/>
      <c r="U8" s="4"/>
      <c r="V8" s="1"/>
      <c r="Z8" s="4"/>
      <c r="AA8" s="4"/>
    </row>
    <row r="9" spans="1:27" x14ac:dyDescent="0.25">
      <c r="H9">
        <v>7</v>
      </c>
      <c r="I9">
        <f t="shared" si="5"/>
        <v>4.6666666666666661</v>
      </c>
      <c r="J9">
        <f t="shared" si="0"/>
        <v>5.333333333333333</v>
      </c>
      <c r="K9" s="2">
        <f t="shared" si="1"/>
        <v>5</v>
      </c>
      <c r="L9" s="2">
        <f t="shared" si="2"/>
        <v>5</v>
      </c>
      <c r="M9">
        <f t="shared" si="6"/>
        <v>7</v>
      </c>
      <c r="N9">
        <f t="shared" si="3"/>
        <v>8</v>
      </c>
      <c r="O9" s="2">
        <f t="shared" si="4"/>
        <v>8</v>
      </c>
      <c r="P9">
        <v>7</v>
      </c>
      <c r="Q9" s="4"/>
      <c r="R9" s="4"/>
      <c r="S9" s="4"/>
      <c r="T9" s="4"/>
      <c r="U9" s="4"/>
      <c r="V9" s="1"/>
      <c r="Z9" s="4"/>
      <c r="AA9" s="4"/>
    </row>
    <row r="10" spans="1:27" x14ac:dyDescent="0.25">
      <c r="H10">
        <v>8</v>
      </c>
      <c r="I10">
        <f t="shared" si="5"/>
        <v>5.333333333333333</v>
      </c>
      <c r="J10">
        <f t="shared" si="0"/>
        <v>6</v>
      </c>
      <c r="K10" s="2">
        <f t="shared" si="1"/>
        <v>6</v>
      </c>
      <c r="L10" s="2">
        <f t="shared" si="2"/>
        <v>6</v>
      </c>
      <c r="M10">
        <f t="shared" si="6"/>
        <v>8</v>
      </c>
      <c r="N10">
        <f t="shared" si="3"/>
        <v>9</v>
      </c>
      <c r="O10" s="2">
        <f t="shared" si="4"/>
        <v>9</v>
      </c>
      <c r="P10">
        <v>6</v>
      </c>
      <c r="Q10" s="4"/>
      <c r="R10" s="4"/>
      <c r="S10" s="4"/>
      <c r="T10" s="4"/>
      <c r="U10" s="1"/>
      <c r="V10" s="4"/>
      <c r="W10" s="4"/>
      <c r="X10" s="4"/>
      <c r="Y10" s="4"/>
      <c r="Z10" s="4"/>
      <c r="AA10" s="4"/>
    </row>
    <row r="11" spans="1:27" x14ac:dyDescent="0.25">
      <c r="H11">
        <v>9</v>
      </c>
      <c r="I11">
        <f t="shared" si="5"/>
        <v>6</v>
      </c>
      <c r="J11">
        <f t="shared" si="0"/>
        <v>6.666666666666667</v>
      </c>
      <c r="K11" s="2">
        <f t="shared" si="1"/>
        <v>6</v>
      </c>
      <c r="L11" s="2">
        <f t="shared" si="2"/>
        <v>7</v>
      </c>
      <c r="M11">
        <f t="shared" si="6"/>
        <v>9</v>
      </c>
      <c r="N11">
        <f t="shared" si="3"/>
        <v>10</v>
      </c>
      <c r="O11" s="2">
        <f t="shared" si="4"/>
        <v>10</v>
      </c>
      <c r="P11">
        <v>5</v>
      </c>
      <c r="Q11" s="4"/>
      <c r="R11" s="4"/>
      <c r="S11" s="4"/>
      <c r="T11" s="1"/>
      <c r="U11" s="4"/>
      <c r="V11" s="4"/>
      <c r="W11" s="4"/>
      <c r="X11" s="4"/>
      <c r="Y11" s="4"/>
    </row>
    <row r="12" spans="1:27" x14ac:dyDescent="0.25">
      <c r="H12">
        <v>10</v>
      </c>
      <c r="I12">
        <f t="shared" ref="I12:I15" si="7">J11</f>
        <v>6.666666666666667</v>
      </c>
      <c r="J12">
        <f t="shared" ref="J12:J15" si="8">I12+1/$F$2</f>
        <v>7.3333333333333339</v>
      </c>
      <c r="K12" s="2">
        <f t="shared" si="1"/>
        <v>7</v>
      </c>
      <c r="L12" s="2">
        <f t="shared" si="2"/>
        <v>7</v>
      </c>
      <c r="M12">
        <f t="shared" ref="M12:M15" si="9">N11</f>
        <v>10</v>
      </c>
      <c r="N12">
        <f t="shared" ref="N12:N15" si="10">M12+1</f>
        <v>11</v>
      </c>
      <c r="O12" s="2">
        <f t="shared" si="4"/>
        <v>11</v>
      </c>
      <c r="P12">
        <v>4</v>
      </c>
      <c r="Q12" s="4"/>
      <c r="R12" s="4"/>
      <c r="S12" s="4"/>
      <c r="T12" s="1"/>
      <c r="U12" s="4"/>
      <c r="V12" s="4"/>
      <c r="W12" s="4"/>
      <c r="X12" s="4"/>
      <c r="Y12" s="4"/>
    </row>
    <row r="13" spans="1:27" x14ac:dyDescent="0.25">
      <c r="H13">
        <v>11</v>
      </c>
      <c r="I13">
        <f t="shared" si="7"/>
        <v>7.3333333333333339</v>
      </c>
      <c r="J13">
        <f t="shared" si="8"/>
        <v>8</v>
      </c>
      <c r="K13" s="2">
        <f t="shared" si="1"/>
        <v>8</v>
      </c>
      <c r="L13" s="2">
        <f t="shared" si="2"/>
        <v>8</v>
      </c>
      <c r="M13">
        <f t="shared" si="9"/>
        <v>11</v>
      </c>
      <c r="N13">
        <f t="shared" si="10"/>
        <v>12</v>
      </c>
      <c r="O13" s="2">
        <f t="shared" si="4"/>
        <v>12</v>
      </c>
      <c r="P13">
        <v>3</v>
      </c>
      <c r="Q13" s="4"/>
      <c r="R13" s="4"/>
      <c r="S13" s="1"/>
      <c r="T13" s="4"/>
      <c r="U13" s="4"/>
      <c r="V13" s="4"/>
      <c r="W13" s="4"/>
      <c r="X13" s="4"/>
      <c r="Y13" s="4"/>
    </row>
    <row r="14" spans="1:27" x14ac:dyDescent="0.25">
      <c r="H14">
        <v>12</v>
      </c>
      <c r="I14">
        <f t="shared" si="7"/>
        <v>8</v>
      </c>
      <c r="J14">
        <f t="shared" si="8"/>
        <v>8.6666666666666661</v>
      </c>
      <c r="K14" s="2">
        <f t="shared" si="1"/>
        <v>8</v>
      </c>
      <c r="L14" s="2">
        <f t="shared" si="2"/>
        <v>9</v>
      </c>
      <c r="M14">
        <f t="shared" si="9"/>
        <v>12</v>
      </c>
      <c r="N14">
        <f t="shared" si="10"/>
        <v>13</v>
      </c>
      <c r="O14" s="2">
        <f t="shared" si="4"/>
        <v>13</v>
      </c>
      <c r="P14">
        <v>2</v>
      </c>
      <c r="Q14" s="4"/>
      <c r="R14" s="1"/>
      <c r="S14" s="4"/>
      <c r="T14" s="4"/>
      <c r="U14" s="4"/>
      <c r="V14" s="4"/>
      <c r="W14" s="4"/>
      <c r="X14" s="4"/>
      <c r="Y14" s="4"/>
    </row>
    <row r="15" spans="1:27" x14ac:dyDescent="0.25">
      <c r="H15">
        <v>13</v>
      </c>
      <c r="I15">
        <f t="shared" si="7"/>
        <v>8.6666666666666661</v>
      </c>
      <c r="J15">
        <f t="shared" si="8"/>
        <v>9.3333333333333321</v>
      </c>
      <c r="K15" s="2">
        <f t="shared" si="1"/>
        <v>9</v>
      </c>
      <c r="L15" s="2">
        <f t="shared" si="2"/>
        <v>9</v>
      </c>
      <c r="M15">
        <f t="shared" si="9"/>
        <v>13</v>
      </c>
      <c r="N15">
        <f t="shared" si="10"/>
        <v>14</v>
      </c>
      <c r="O15" s="2">
        <f t="shared" si="4"/>
        <v>14</v>
      </c>
      <c r="P15">
        <v>1</v>
      </c>
      <c r="Q15" s="4"/>
      <c r="R15" s="1"/>
      <c r="S15" s="4"/>
      <c r="T15" s="4"/>
      <c r="U15" s="4"/>
      <c r="V15" s="4"/>
      <c r="W15" s="4"/>
      <c r="X15" s="4"/>
      <c r="Y15" s="4"/>
    </row>
    <row r="16" spans="1:27" x14ac:dyDescent="0.25">
      <c r="H16">
        <v>14</v>
      </c>
      <c r="I16">
        <f t="shared" ref="I16" si="11">J15</f>
        <v>9.3333333333333321</v>
      </c>
      <c r="J16" s="1">
        <f t="shared" ref="J16" si="12">I16+1/$F$2</f>
        <v>9.9999999999999982</v>
      </c>
      <c r="K16" s="2">
        <f t="shared" si="1"/>
        <v>10</v>
      </c>
      <c r="L16" s="2">
        <f t="shared" si="2"/>
        <v>10</v>
      </c>
      <c r="M16">
        <f t="shared" ref="M16" si="13">N15</f>
        <v>14</v>
      </c>
      <c r="N16" s="1">
        <f t="shared" ref="N16" si="14">M16+1</f>
        <v>15</v>
      </c>
      <c r="O16" s="2">
        <f t="shared" si="4"/>
        <v>15</v>
      </c>
      <c r="P16">
        <v>0</v>
      </c>
      <c r="Q16" s="1"/>
      <c r="R16" s="4"/>
      <c r="S16" s="4"/>
      <c r="T16" s="4"/>
      <c r="U16" s="4"/>
      <c r="V16" s="4"/>
      <c r="W16" s="4"/>
      <c r="X16" s="4"/>
      <c r="Y16" s="4"/>
    </row>
    <row r="17" spans="17:27" x14ac:dyDescent="0.25">
      <c r="Q17">
        <v>0</v>
      </c>
      <c r="R17">
        <v>1</v>
      </c>
      <c r="S17">
        <v>2</v>
      </c>
      <c r="T17">
        <v>3</v>
      </c>
      <c r="U17">
        <v>4</v>
      </c>
      <c r="V17">
        <v>5</v>
      </c>
      <c r="W17">
        <v>6</v>
      </c>
      <c r="X17">
        <v>7</v>
      </c>
      <c r="Y17">
        <v>8</v>
      </c>
      <c r="Z17">
        <v>9</v>
      </c>
      <c r="AA17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25"/>
  <sheetViews>
    <sheetView topLeftCell="F1" zoomScaleNormal="100" workbookViewId="0">
      <selection activeCell="Q2" sqref="Q2"/>
    </sheetView>
  </sheetViews>
  <sheetFormatPr baseColWidth="10" defaultColWidth="10.85546875" defaultRowHeight="15" x14ac:dyDescent="0.25"/>
  <cols>
    <col min="1" max="4" width="4.5703125" customWidth="1"/>
    <col min="5" max="5" width="6.140625" customWidth="1"/>
    <col min="6" max="6" width="10.7109375" customWidth="1"/>
    <col min="8" max="8" width="3" customWidth="1"/>
    <col min="9" max="13" width="5.85546875" customWidth="1"/>
    <col min="14" max="15" width="6.7109375" customWidth="1"/>
    <col min="16" max="16" width="4.7109375" customWidth="1"/>
    <col min="17" max="27" width="3.28515625" customWidth="1"/>
    <col min="30" max="40" width="3.28515625" customWidth="1"/>
  </cols>
  <sheetData>
    <row r="1" spans="1:41" x14ac:dyDescent="0.25">
      <c r="A1" t="s">
        <v>2</v>
      </c>
      <c r="B1" t="s">
        <v>3</v>
      </c>
      <c r="C1" t="s">
        <v>0</v>
      </c>
      <c r="D1" t="s">
        <v>1</v>
      </c>
      <c r="F1" t="s">
        <v>4</v>
      </c>
      <c r="H1" s="3" t="s">
        <v>5</v>
      </c>
      <c r="I1" s="3" t="s">
        <v>6</v>
      </c>
      <c r="J1" s="3" t="s">
        <v>7</v>
      </c>
      <c r="K1" s="3" t="s">
        <v>10</v>
      </c>
      <c r="L1" s="3" t="s">
        <v>8</v>
      </c>
      <c r="M1" s="3" t="s">
        <v>9</v>
      </c>
      <c r="N1" s="3" t="s">
        <v>11</v>
      </c>
      <c r="O1" s="3" t="s">
        <v>14</v>
      </c>
      <c r="Q1" s="4"/>
      <c r="R1" s="4"/>
      <c r="S1" s="4"/>
      <c r="T1" s="4"/>
      <c r="U1" s="4"/>
      <c r="V1" s="4"/>
      <c r="AD1" s="4"/>
      <c r="AE1" s="4"/>
      <c r="AF1" s="4"/>
      <c r="AG1" s="4"/>
      <c r="AH1" s="4"/>
      <c r="AI1" s="4"/>
    </row>
    <row r="2" spans="1:41" x14ac:dyDescent="0.25">
      <c r="A2">
        <v>7</v>
      </c>
      <c r="B2">
        <v>8</v>
      </c>
      <c r="C2">
        <v>15</v>
      </c>
      <c r="D2">
        <v>13</v>
      </c>
      <c r="F2">
        <f>(D2-B2)/(C2-A2)</f>
        <v>0.625</v>
      </c>
      <c r="H2">
        <v>0</v>
      </c>
      <c r="I2" s="1">
        <f>A2</f>
        <v>7</v>
      </c>
      <c r="J2">
        <f>I2+1</f>
        <v>8</v>
      </c>
      <c r="K2" s="2">
        <f>INT(J2)</f>
        <v>8</v>
      </c>
      <c r="L2" s="1">
        <f>B2</f>
        <v>8</v>
      </c>
      <c r="M2">
        <f>L2+$F$2</f>
        <v>8.625</v>
      </c>
      <c r="N2" s="2">
        <f>INT(M2)</f>
        <v>8</v>
      </c>
      <c r="O2" s="2">
        <f>ROUND(M2,0)</f>
        <v>9</v>
      </c>
      <c r="Q2" s="4"/>
      <c r="R2" s="4"/>
      <c r="S2" s="4"/>
      <c r="T2" s="4"/>
      <c r="U2" s="4"/>
      <c r="V2" s="4"/>
      <c r="AD2" s="4"/>
      <c r="AE2" s="4"/>
      <c r="AF2" s="4"/>
      <c r="AG2" s="4"/>
      <c r="AH2" s="4"/>
      <c r="AI2" s="4"/>
    </row>
    <row r="3" spans="1:41" x14ac:dyDescent="0.25">
      <c r="H3">
        <v>1</v>
      </c>
      <c r="I3">
        <f>J2</f>
        <v>8</v>
      </c>
      <c r="J3">
        <f>I3+1</f>
        <v>9</v>
      </c>
      <c r="K3" s="2">
        <f t="shared" ref="K3:K9" si="0">INT(J3)</f>
        <v>9</v>
      </c>
      <c r="L3">
        <f>M2</f>
        <v>8.625</v>
      </c>
      <c r="M3">
        <f>L3+$F$2</f>
        <v>9.25</v>
      </c>
      <c r="N3" s="2">
        <f t="shared" ref="N3:N9" si="1">INT(M3)</f>
        <v>9</v>
      </c>
      <c r="O3" s="2">
        <f t="shared" ref="O3:O9" si="2">ROUND(M3,0)</f>
        <v>9</v>
      </c>
      <c r="Q3" s="4"/>
      <c r="R3" s="4"/>
      <c r="S3" s="4"/>
      <c r="T3" s="4"/>
      <c r="U3" s="4"/>
      <c r="V3" s="4"/>
      <c r="AD3" s="4"/>
      <c r="AE3" s="4"/>
      <c r="AF3" s="4"/>
      <c r="AG3" s="4"/>
      <c r="AH3" s="4"/>
      <c r="AI3" s="4"/>
    </row>
    <row r="4" spans="1:41" x14ac:dyDescent="0.25">
      <c r="H4">
        <v>2</v>
      </c>
      <c r="I4">
        <f t="shared" ref="I4:I9" si="3">J3</f>
        <v>9</v>
      </c>
      <c r="J4">
        <f t="shared" ref="J4:J9" si="4">I4+1</f>
        <v>10</v>
      </c>
      <c r="K4" s="2">
        <f t="shared" si="0"/>
        <v>10</v>
      </c>
      <c r="L4">
        <f t="shared" ref="L4:L9" si="5">M3</f>
        <v>9.25</v>
      </c>
      <c r="M4">
        <f t="shared" ref="M4:M9" si="6">L4+$F$2</f>
        <v>9.875</v>
      </c>
      <c r="N4" s="2">
        <f t="shared" si="1"/>
        <v>9</v>
      </c>
      <c r="O4" s="2">
        <f t="shared" si="2"/>
        <v>10</v>
      </c>
      <c r="Q4" s="4"/>
      <c r="R4" s="4"/>
      <c r="S4" s="4"/>
      <c r="T4" s="4"/>
      <c r="U4" s="4"/>
      <c r="V4" s="4"/>
      <c r="AD4" s="4"/>
      <c r="AE4" s="4"/>
      <c r="AF4" s="4"/>
      <c r="AG4" s="4"/>
      <c r="AH4" s="4"/>
      <c r="AI4" s="4"/>
    </row>
    <row r="5" spans="1:41" x14ac:dyDescent="0.25">
      <c r="H5">
        <v>3</v>
      </c>
      <c r="I5">
        <f t="shared" si="3"/>
        <v>10</v>
      </c>
      <c r="J5">
        <f t="shared" si="4"/>
        <v>11</v>
      </c>
      <c r="K5" s="2">
        <f t="shared" si="0"/>
        <v>11</v>
      </c>
      <c r="L5">
        <f t="shared" si="5"/>
        <v>9.875</v>
      </c>
      <c r="M5">
        <f t="shared" si="6"/>
        <v>10.5</v>
      </c>
      <c r="N5" s="2">
        <f t="shared" si="1"/>
        <v>10</v>
      </c>
      <c r="O5" s="2">
        <f t="shared" si="2"/>
        <v>11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1:41" x14ac:dyDescent="0.25">
      <c r="H6">
        <v>4</v>
      </c>
      <c r="I6">
        <f t="shared" si="3"/>
        <v>11</v>
      </c>
      <c r="J6">
        <f t="shared" si="4"/>
        <v>12</v>
      </c>
      <c r="K6" s="2">
        <f t="shared" si="0"/>
        <v>12</v>
      </c>
      <c r="L6">
        <f t="shared" si="5"/>
        <v>10.5</v>
      </c>
      <c r="M6">
        <f t="shared" si="6"/>
        <v>11.125</v>
      </c>
      <c r="N6" s="2">
        <f t="shared" si="1"/>
        <v>11</v>
      </c>
      <c r="O6" s="2">
        <f t="shared" si="2"/>
        <v>11</v>
      </c>
      <c r="P6">
        <v>13</v>
      </c>
      <c r="Q6" s="4"/>
      <c r="R6" s="4"/>
      <c r="S6" s="4"/>
      <c r="T6" s="4"/>
      <c r="U6" s="4"/>
      <c r="V6" s="4"/>
      <c r="W6" s="4"/>
      <c r="X6" s="4"/>
      <c r="Y6" s="7"/>
      <c r="Z6" s="4"/>
      <c r="AA6" s="4"/>
      <c r="AD6" s="4"/>
      <c r="AE6" s="4"/>
      <c r="AF6" s="4"/>
      <c r="AG6" s="4"/>
      <c r="AH6" s="4"/>
      <c r="AI6" s="4"/>
      <c r="AJ6" s="4"/>
      <c r="AK6" s="4"/>
      <c r="AL6" s="1"/>
      <c r="AM6" s="4"/>
      <c r="AN6" s="4"/>
    </row>
    <row r="7" spans="1:41" x14ac:dyDescent="0.25">
      <c r="H7">
        <v>5</v>
      </c>
      <c r="I7">
        <f t="shared" si="3"/>
        <v>12</v>
      </c>
      <c r="J7">
        <f t="shared" si="4"/>
        <v>13</v>
      </c>
      <c r="K7" s="2">
        <f t="shared" si="0"/>
        <v>13</v>
      </c>
      <c r="L7">
        <f t="shared" si="5"/>
        <v>11.125</v>
      </c>
      <c r="M7">
        <f t="shared" si="6"/>
        <v>11.75</v>
      </c>
      <c r="N7" s="2">
        <f t="shared" si="1"/>
        <v>11</v>
      </c>
      <c r="O7" s="2">
        <f t="shared" si="2"/>
        <v>12</v>
      </c>
      <c r="P7">
        <v>12</v>
      </c>
      <c r="Q7" s="4"/>
      <c r="R7" s="4"/>
      <c r="S7" s="4"/>
      <c r="T7" s="4"/>
      <c r="U7" s="4"/>
      <c r="V7" s="4"/>
      <c r="W7" s="4"/>
      <c r="X7" s="7"/>
      <c r="Y7" s="4"/>
      <c r="Z7" s="4"/>
      <c r="AA7" s="4"/>
      <c r="AD7" s="4"/>
      <c r="AE7" s="4"/>
      <c r="AF7" s="4"/>
      <c r="AG7" s="4"/>
      <c r="AH7" s="4"/>
      <c r="AI7" s="4"/>
      <c r="AJ7" s="1"/>
      <c r="AK7" s="1"/>
      <c r="AL7" s="4"/>
      <c r="AM7" s="4"/>
      <c r="AN7" s="4"/>
    </row>
    <row r="8" spans="1:41" x14ac:dyDescent="0.25">
      <c r="H8">
        <v>6</v>
      </c>
      <c r="I8">
        <f t="shared" si="3"/>
        <v>13</v>
      </c>
      <c r="J8">
        <f t="shared" si="4"/>
        <v>14</v>
      </c>
      <c r="K8" s="2">
        <f t="shared" si="0"/>
        <v>14</v>
      </c>
      <c r="L8">
        <f t="shared" si="5"/>
        <v>11.75</v>
      </c>
      <c r="M8">
        <f t="shared" si="6"/>
        <v>12.375</v>
      </c>
      <c r="N8" s="2">
        <f t="shared" si="1"/>
        <v>12</v>
      </c>
      <c r="O8" s="2">
        <f t="shared" si="2"/>
        <v>12</v>
      </c>
      <c r="P8">
        <v>11</v>
      </c>
      <c r="Q8" s="4"/>
      <c r="R8" s="4"/>
      <c r="S8" s="4"/>
      <c r="T8" s="4"/>
      <c r="U8" s="4"/>
      <c r="V8" s="7"/>
      <c r="W8" s="7"/>
      <c r="X8" s="4"/>
      <c r="Y8" s="4"/>
      <c r="Z8" s="4"/>
      <c r="AA8" s="4"/>
      <c r="AD8" s="4"/>
      <c r="AE8" s="4"/>
      <c r="AF8" s="4"/>
      <c r="AG8" s="4"/>
      <c r="AH8" s="1"/>
      <c r="AI8" s="1"/>
      <c r="AJ8" s="4"/>
      <c r="AK8" s="4"/>
      <c r="AL8" s="4"/>
      <c r="AM8" s="4"/>
      <c r="AN8" s="4"/>
    </row>
    <row r="9" spans="1:41" x14ac:dyDescent="0.25">
      <c r="H9">
        <v>7</v>
      </c>
      <c r="I9">
        <f t="shared" si="3"/>
        <v>14</v>
      </c>
      <c r="J9" s="1">
        <f t="shared" si="4"/>
        <v>15</v>
      </c>
      <c r="K9" s="2">
        <f t="shared" si="0"/>
        <v>15</v>
      </c>
      <c r="L9">
        <f t="shared" si="5"/>
        <v>12.375</v>
      </c>
      <c r="M9" s="1">
        <f t="shared" si="6"/>
        <v>13</v>
      </c>
      <c r="N9" s="2">
        <f t="shared" si="1"/>
        <v>13</v>
      </c>
      <c r="O9" s="2">
        <f t="shared" si="2"/>
        <v>13</v>
      </c>
      <c r="P9">
        <v>10</v>
      </c>
      <c r="Q9" s="4"/>
      <c r="R9" s="4"/>
      <c r="S9" s="4"/>
      <c r="T9" s="4"/>
      <c r="U9" s="7"/>
      <c r="V9" s="4"/>
      <c r="W9" s="4"/>
      <c r="X9" s="4"/>
      <c r="Y9" s="4"/>
      <c r="Z9" s="4"/>
      <c r="AA9" s="4"/>
      <c r="AD9" s="4"/>
      <c r="AE9" s="4"/>
      <c r="AF9" s="4"/>
      <c r="AG9" s="1"/>
      <c r="AH9" s="4"/>
      <c r="AI9" s="4"/>
      <c r="AJ9" s="4"/>
      <c r="AK9" s="4"/>
      <c r="AL9" s="4"/>
      <c r="AM9" s="4"/>
      <c r="AN9" s="4"/>
    </row>
    <row r="10" spans="1:41" x14ac:dyDescent="0.25">
      <c r="H10" s="4"/>
      <c r="I10" s="4"/>
      <c r="J10" s="4"/>
      <c r="K10" s="4"/>
      <c r="L10" s="4"/>
      <c r="M10" s="4"/>
      <c r="N10" s="4"/>
      <c r="O10" s="4"/>
      <c r="P10">
        <v>9</v>
      </c>
      <c r="Q10" s="4"/>
      <c r="R10" s="4"/>
      <c r="S10" s="7"/>
      <c r="T10" s="7"/>
      <c r="U10" s="4"/>
      <c r="V10" s="4"/>
      <c r="W10" s="4"/>
      <c r="X10" s="4"/>
      <c r="Y10" s="4"/>
      <c r="Z10" s="4"/>
      <c r="AA10" s="4"/>
      <c r="AB10" s="4"/>
      <c r="AD10" s="4"/>
      <c r="AE10" s="1"/>
      <c r="AF10" s="1"/>
      <c r="AG10" s="4"/>
      <c r="AH10" s="4"/>
      <c r="AI10" s="4"/>
      <c r="AJ10" s="4"/>
      <c r="AK10" s="4"/>
      <c r="AL10" s="4"/>
      <c r="AM10" s="4"/>
      <c r="AN10" s="4"/>
    </row>
    <row r="11" spans="1:41" x14ac:dyDescent="0.25">
      <c r="H11" s="4"/>
      <c r="I11" s="4"/>
      <c r="J11" s="4"/>
      <c r="K11" s="4"/>
      <c r="L11" s="4"/>
      <c r="M11" s="4"/>
      <c r="N11" s="4"/>
      <c r="O11" s="4"/>
      <c r="P11">
        <v>8</v>
      </c>
      <c r="Q11" s="7"/>
      <c r="R11" s="7"/>
      <c r="S11" s="4"/>
      <c r="T11" s="4"/>
      <c r="U11" s="4"/>
      <c r="V11" s="4"/>
      <c r="W11" s="4"/>
      <c r="X11" s="4"/>
      <c r="Y11" s="4"/>
      <c r="Z11" s="4"/>
      <c r="AA11" s="4"/>
      <c r="AB11" s="7" t="s">
        <v>13</v>
      </c>
      <c r="AD11" s="1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1" t="s">
        <v>12</v>
      </c>
    </row>
    <row r="12" spans="1:41" x14ac:dyDescent="0.25">
      <c r="Q12">
        <v>7</v>
      </c>
      <c r="R12">
        <v>8</v>
      </c>
      <c r="S12">
        <v>9</v>
      </c>
      <c r="T12">
        <v>10</v>
      </c>
      <c r="U12">
        <v>11</v>
      </c>
      <c r="V12">
        <v>12</v>
      </c>
      <c r="W12">
        <v>13</v>
      </c>
      <c r="X12">
        <v>14</v>
      </c>
      <c r="Y12">
        <v>15</v>
      </c>
      <c r="AD12">
        <v>7</v>
      </c>
      <c r="AE12">
        <v>8</v>
      </c>
      <c r="AF12">
        <v>9</v>
      </c>
      <c r="AG12">
        <v>10</v>
      </c>
      <c r="AH12">
        <v>11</v>
      </c>
      <c r="AI12">
        <v>12</v>
      </c>
      <c r="AJ12">
        <v>13</v>
      </c>
      <c r="AK12">
        <v>14</v>
      </c>
      <c r="AL12">
        <v>15</v>
      </c>
    </row>
    <row r="14" spans="1:41" x14ac:dyDescent="0.25">
      <c r="A14" t="s">
        <v>2</v>
      </c>
      <c r="B14" t="s">
        <v>3</v>
      </c>
      <c r="C14" t="s">
        <v>0</v>
      </c>
      <c r="D14" t="s">
        <v>1</v>
      </c>
      <c r="F14" t="s">
        <v>4</v>
      </c>
      <c r="H14" s="3" t="s">
        <v>5</v>
      </c>
      <c r="I14" s="3" t="s">
        <v>6</v>
      </c>
      <c r="J14" s="3" t="s">
        <v>7</v>
      </c>
      <c r="K14" s="3" t="s">
        <v>10</v>
      </c>
      <c r="L14" s="3" t="s">
        <v>8</v>
      </c>
      <c r="M14" s="3" t="s">
        <v>9</v>
      </c>
      <c r="N14" s="3" t="s">
        <v>11</v>
      </c>
      <c r="O14" s="3" t="s">
        <v>14</v>
      </c>
      <c r="Q14" s="4"/>
      <c r="R14" s="4"/>
      <c r="S14" s="4"/>
      <c r="T14" s="4"/>
      <c r="U14" s="4"/>
      <c r="V14" s="4"/>
      <c r="AD14" s="4"/>
      <c r="AE14" s="4"/>
      <c r="AF14" s="4"/>
      <c r="AG14" s="4"/>
      <c r="AH14" s="4"/>
      <c r="AI14" s="4"/>
    </row>
    <row r="15" spans="1:41" x14ac:dyDescent="0.25">
      <c r="A15">
        <v>5</v>
      </c>
      <c r="B15">
        <v>2</v>
      </c>
      <c r="C15">
        <v>15</v>
      </c>
      <c r="D15">
        <v>5</v>
      </c>
      <c r="F15">
        <f>(D15-B15)/(C15-A15)</f>
        <v>0.3</v>
      </c>
      <c r="H15">
        <v>0</v>
      </c>
      <c r="I15" s="1">
        <f>A15</f>
        <v>5</v>
      </c>
      <c r="J15">
        <f>I15+1</f>
        <v>6</v>
      </c>
      <c r="K15" s="2">
        <f>INT(J15)</f>
        <v>6</v>
      </c>
      <c r="L15" s="1">
        <f>B15</f>
        <v>2</v>
      </c>
      <c r="M15">
        <f>L15+$F$15</f>
        <v>2.2999999999999998</v>
      </c>
      <c r="N15" s="2">
        <f>INT(M15)</f>
        <v>2</v>
      </c>
      <c r="O15" s="2">
        <f>ROUND(M15,0)</f>
        <v>2</v>
      </c>
      <c r="Q15" s="4"/>
      <c r="R15" s="4"/>
      <c r="S15" s="4"/>
      <c r="T15" s="4"/>
      <c r="U15" s="4"/>
      <c r="V15" s="4"/>
      <c r="AD15" s="4"/>
      <c r="AE15" s="4"/>
      <c r="AF15" s="4"/>
      <c r="AG15" s="4"/>
      <c r="AH15" s="4"/>
      <c r="AI15" s="4"/>
    </row>
    <row r="16" spans="1:41" x14ac:dyDescent="0.25">
      <c r="H16">
        <v>1</v>
      </c>
      <c r="I16">
        <f>J15</f>
        <v>6</v>
      </c>
      <c r="J16">
        <f>I16+1</f>
        <v>7</v>
      </c>
      <c r="K16" s="2">
        <f t="shared" ref="K16:K24" si="7">INT(J16)</f>
        <v>7</v>
      </c>
      <c r="L16">
        <f>M15</f>
        <v>2.2999999999999998</v>
      </c>
      <c r="M16">
        <f>L16+$F$15</f>
        <v>2.5999999999999996</v>
      </c>
      <c r="N16" s="2">
        <f t="shared" ref="N16:N24" si="8">INT(M16)</f>
        <v>2</v>
      </c>
      <c r="O16" s="2">
        <f t="shared" ref="O16:O24" si="9">ROUND(M16,0)</f>
        <v>3</v>
      </c>
      <c r="Q16" s="4"/>
      <c r="R16" s="4"/>
      <c r="S16" s="4"/>
      <c r="T16" s="4"/>
      <c r="U16" s="4"/>
      <c r="V16" s="4"/>
      <c r="AD16" s="4"/>
      <c r="AE16" s="4"/>
      <c r="AF16" s="4"/>
      <c r="AG16" s="4"/>
      <c r="AH16" s="4"/>
      <c r="AI16" s="4"/>
    </row>
    <row r="17" spans="8:41" x14ac:dyDescent="0.25">
      <c r="H17">
        <v>2</v>
      </c>
      <c r="I17">
        <f t="shared" ref="I17:I24" si="10">J16</f>
        <v>7</v>
      </c>
      <c r="J17">
        <f t="shared" ref="J17:J24" si="11">I17+1</f>
        <v>8</v>
      </c>
      <c r="K17" s="2">
        <f t="shared" si="7"/>
        <v>8</v>
      </c>
      <c r="L17">
        <f t="shared" ref="L17:L24" si="12">M16</f>
        <v>2.5999999999999996</v>
      </c>
      <c r="M17">
        <f t="shared" ref="M17:M24" si="13">L17+$F$15</f>
        <v>2.8999999999999995</v>
      </c>
      <c r="N17" s="2">
        <f t="shared" si="8"/>
        <v>2</v>
      </c>
      <c r="O17" s="2">
        <f t="shared" si="9"/>
        <v>3</v>
      </c>
      <c r="Q17" s="4"/>
      <c r="R17" s="4"/>
      <c r="S17" s="4"/>
      <c r="T17" s="4"/>
      <c r="U17" s="4"/>
      <c r="V17" s="4"/>
      <c r="AD17" s="4"/>
      <c r="AE17" s="4"/>
      <c r="AF17" s="4"/>
      <c r="AG17" s="4"/>
      <c r="AH17" s="4"/>
      <c r="AI17" s="4"/>
    </row>
    <row r="18" spans="8:41" x14ac:dyDescent="0.25">
      <c r="H18">
        <v>3</v>
      </c>
      <c r="I18">
        <f t="shared" si="10"/>
        <v>8</v>
      </c>
      <c r="J18">
        <f t="shared" si="11"/>
        <v>9</v>
      </c>
      <c r="K18" s="2">
        <f t="shared" si="7"/>
        <v>9</v>
      </c>
      <c r="L18">
        <f t="shared" si="12"/>
        <v>2.8999999999999995</v>
      </c>
      <c r="M18">
        <f t="shared" si="13"/>
        <v>3.1999999999999993</v>
      </c>
      <c r="N18" s="2">
        <f t="shared" si="8"/>
        <v>3</v>
      </c>
      <c r="O18" s="2">
        <f t="shared" si="9"/>
        <v>3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8:41" x14ac:dyDescent="0.25">
      <c r="H19">
        <v>4</v>
      </c>
      <c r="I19">
        <f t="shared" si="10"/>
        <v>9</v>
      </c>
      <c r="J19">
        <f t="shared" si="11"/>
        <v>10</v>
      </c>
      <c r="K19" s="2">
        <f t="shared" si="7"/>
        <v>10</v>
      </c>
      <c r="L19">
        <f t="shared" si="12"/>
        <v>3.1999999999999993</v>
      </c>
      <c r="M19">
        <f t="shared" si="13"/>
        <v>3.4999999999999991</v>
      </c>
      <c r="N19" s="2">
        <f t="shared" si="8"/>
        <v>3</v>
      </c>
      <c r="O19" s="2">
        <f t="shared" si="9"/>
        <v>4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8:41" x14ac:dyDescent="0.25">
      <c r="H20">
        <v>5</v>
      </c>
      <c r="I20">
        <f t="shared" si="10"/>
        <v>10</v>
      </c>
      <c r="J20">
        <f t="shared" si="11"/>
        <v>11</v>
      </c>
      <c r="K20" s="2">
        <f t="shared" si="7"/>
        <v>11</v>
      </c>
      <c r="L20">
        <f t="shared" si="12"/>
        <v>3.4999999999999991</v>
      </c>
      <c r="M20">
        <f t="shared" si="13"/>
        <v>3.7999999999999989</v>
      </c>
      <c r="N20" s="2">
        <f t="shared" si="8"/>
        <v>3</v>
      </c>
      <c r="O20" s="2">
        <f t="shared" si="9"/>
        <v>4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8:41" x14ac:dyDescent="0.25">
      <c r="H21">
        <v>6</v>
      </c>
      <c r="I21">
        <f t="shared" si="10"/>
        <v>11</v>
      </c>
      <c r="J21">
        <f t="shared" si="11"/>
        <v>12</v>
      </c>
      <c r="K21" s="2">
        <f t="shared" si="7"/>
        <v>12</v>
      </c>
      <c r="L21">
        <f t="shared" si="12"/>
        <v>3.7999999999999989</v>
      </c>
      <c r="M21">
        <f t="shared" si="13"/>
        <v>4.0999999999999988</v>
      </c>
      <c r="N21" s="2">
        <f t="shared" si="8"/>
        <v>4</v>
      </c>
      <c r="O21" s="2">
        <f t="shared" si="9"/>
        <v>4</v>
      </c>
      <c r="P21">
        <v>5</v>
      </c>
      <c r="Q21" s="4"/>
      <c r="R21" s="4"/>
      <c r="S21" s="4"/>
      <c r="T21" s="4"/>
      <c r="U21" s="4"/>
      <c r="V21" s="4"/>
      <c r="W21" s="4"/>
      <c r="X21" s="4"/>
      <c r="Y21" s="4"/>
      <c r="Z21" s="7"/>
      <c r="AA21" s="4"/>
      <c r="AD21" s="4"/>
      <c r="AE21" s="4"/>
      <c r="AF21" s="4"/>
      <c r="AG21" s="4"/>
      <c r="AH21" s="4"/>
      <c r="AI21" s="4"/>
      <c r="AJ21" s="4"/>
      <c r="AK21" s="4"/>
      <c r="AL21" s="4"/>
      <c r="AM21" s="1"/>
      <c r="AN21" s="1"/>
    </row>
    <row r="22" spans="8:41" x14ac:dyDescent="0.25">
      <c r="H22">
        <v>7</v>
      </c>
      <c r="I22">
        <f t="shared" si="10"/>
        <v>12</v>
      </c>
      <c r="J22">
        <f t="shared" si="11"/>
        <v>13</v>
      </c>
      <c r="K22" s="2">
        <f t="shared" si="7"/>
        <v>13</v>
      </c>
      <c r="L22">
        <f t="shared" si="12"/>
        <v>4.0999999999999988</v>
      </c>
      <c r="M22">
        <f t="shared" si="13"/>
        <v>4.3999999999999986</v>
      </c>
      <c r="N22" s="2">
        <f t="shared" si="8"/>
        <v>4</v>
      </c>
      <c r="O22" s="2">
        <f t="shared" si="9"/>
        <v>4</v>
      </c>
      <c r="P22">
        <v>4</v>
      </c>
      <c r="Q22" s="4"/>
      <c r="R22" s="4"/>
      <c r="S22" s="4"/>
      <c r="T22" s="4"/>
      <c r="U22" s="4"/>
      <c r="V22" s="4"/>
      <c r="W22" s="7"/>
      <c r="X22" s="7"/>
      <c r="Y22" s="7"/>
      <c r="Z22" s="4"/>
      <c r="AA22" s="4"/>
      <c r="AD22" s="4"/>
      <c r="AE22" s="4"/>
      <c r="AF22" s="4"/>
      <c r="AG22" s="4"/>
      <c r="AH22" s="4"/>
      <c r="AI22" s="1"/>
      <c r="AJ22" s="1"/>
      <c r="AK22" s="1"/>
      <c r="AL22" s="1"/>
      <c r="AM22" s="4"/>
      <c r="AN22" s="4"/>
    </row>
    <row r="23" spans="8:41" x14ac:dyDescent="0.25">
      <c r="H23">
        <v>8</v>
      </c>
      <c r="I23">
        <f t="shared" si="10"/>
        <v>13</v>
      </c>
      <c r="J23">
        <f t="shared" si="11"/>
        <v>14</v>
      </c>
      <c r="K23" s="2">
        <f t="shared" si="7"/>
        <v>14</v>
      </c>
      <c r="L23">
        <f t="shared" si="12"/>
        <v>4.3999999999999986</v>
      </c>
      <c r="M23">
        <f t="shared" si="13"/>
        <v>4.6999999999999984</v>
      </c>
      <c r="N23" s="2">
        <f t="shared" si="8"/>
        <v>4</v>
      </c>
      <c r="O23" s="2">
        <f>ROUND(M23,0)</f>
        <v>5</v>
      </c>
      <c r="P23">
        <v>3</v>
      </c>
      <c r="Q23" s="4"/>
      <c r="R23" s="4"/>
      <c r="S23" s="4"/>
      <c r="T23" s="7"/>
      <c r="U23" s="7"/>
      <c r="V23" s="7"/>
      <c r="W23" s="4"/>
      <c r="X23" s="4"/>
      <c r="Y23" s="4"/>
      <c r="Z23" s="4"/>
      <c r="AA23" s="4"/>
      <c r="AB23" s="4"/>
      <c r="AD23" s="4"/>
      <c r="AF23" s="1"/>
      <c r="AG23" s="1"/>
      <c r="AH23" s="1"/>
      <c r="AI23" s="4"/>
      <c r="AJ23" s="4"/>
      <c r="AK23" s="4"/>
      <c r="AL23" s="4"/>
      <c r="AM23" s="4"/>
      <c r="AN23" s="4"/>
    </row>
    <row r="24" spans="8:41" x14ac:dyDescent="0.25">
      <c r="H24">
        <v>9</v>
      </c>
      <c r="I24">
        <f t="shared" si="10"/>
        <v>14</v>
      </c>
      <c r="J24" s="1">
        <f t="shared" si="11"/>
        <v>15</v>
      </c>
      <c r="K24" s="2">
        <f t="shared" si="7"/>
        <v>15</v>
      </c>
      <c r="L24">
        <f t="shared" si="12"/>
        <v>4.6999999999999984</v>
      </c>
      <c r="M24" s="1">
        <f t="shared" si="13"/>
        <v>4.9999999999999982</v>
      </c>
      <c r="N24" s="2">
        <f t="shared" si="8"/>
        <v>5</v>
      </c>
      <c r="O24" s="2">
        <f t="shared" si="9"/>
        <v>5</v>
      </c>
      <c r="P24">
        <v>2</v>
      </c>
      <c r="Q24" s="7"/>
      <c r="R24" s="7"/>
      <c r="S24" s="7"/>
      <c r="T24" s="4"/>
      <c r="U24" s="4"/>
      <c r="V24" s="4"/>
      <c r="W24" s="4"/>
      <c r="X24" s="4"/>
      <c r="Y24" s="4"/>
      <c r="Z24" s="4"/>
      <c r="AA24" s="4"/>
      <c r="AB24" s="7" t="s">
        <v>13</v>
      </c>
      <c r="AD24" s="1"/>
      <c r="AE24" s="1"/>
      <c r="AF24" s="4"/>
      <c r="AG24" s="4"/>
      <c r="AH24" s="4"/>
      <c r="AI24" s="4"/>
      <c r="AJ24" s="4"/>
      <c r="AK24" s="4"/>
      <c r="AL24" s="4"/>
      <c r="AM24" s="4"/>
      <c r="AN24" s="4"/>
      <c r="AO24" s="1" t="s">
        <v>12</v>
      </c>
    </row>
    <row r="25" spans="8:41" x14ac:dyDescent="0.25">
      <c r="Q25">
        <v>5</v>
      </c>
      <c r="R25">
        <v>6</v>
      </c>
      <c r="S25">
        <v>7</v>
      </c>
      <c r="T25">
        <v>8</v>
      </c>
      <c r="U25">
        <v>9</v>
      </c>
      <c r="V25">
        <v>10</v>
      </c>
      <c r="W25">
        <v>11</v>
      </c>
      <c r="X25">
        <v>12</v>
      </c>
      <c r="Y25">
        <v>13</v>
      </c>
      <c r="Z25">
        <v>14</v>
      </c>
      <c r="AA25">
        <v>15</v>
      </c>
      <c r="AD25">
        <v>5</v>
      </c>
      <c r="AE25">
        <v>6</v>
      </c>
      <c r="AF25">
        <v>7</v>
      </c>
      <c r="AG25">
        <v>8</v>
      </c>
      <c r="AH25">
        <v>9</v>
      </c>
      <c r="AI25">
        <v>10</v>
      </c>
      <c r="AJ25">
        <v>11</v>
      </c>
      <c r="AK25">
        <v>12</v>
      </c>
      <c r="AL25">
        <v>13</v>
      </c>
      <c r="AM25">
        <v>14</v>
      </c>
      <c r="AN25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4D977-CD8D-400D-95B4-EE78566A6409}">
  <dimension ref="A1:AU27"/>
  <sheetViews>
    <sheetView zoomScaleNormal="100" workbookViewId="0">
      <selection activeCell="AC22" sqref="AC22"/>
    </sheetView>
  </sheetViews>
  <sheetFormatPr baseColWidth="10" defaultColWidth="10.85546875" defaultRowHeight="15" x14ac:dyDescent="0.25"/>
  <cols>
    <col min="1" max="4" width="4.5703125" customWidth="1"/>
    <col min="5" max="5" width="6.140625" customWidth="1"/>
    <col min="6" max="6" width="10.7109375" customWidth="1"/>
    <col min="8" max="8" width="3" customWidth="1"/>
    <col min="9" max="12" width="5.85546875" customWidth="1"/>
    <col min="14" max="24" width="3.28515625" customWidth="1"/>
    <col min="25" max="25" width="4.7109375" customWidth="1"/>
    <col min="26" max="47" width="3.28515625" customWidth="1"/>
  </cols>
  <sheetData>
    <row r="1" spans="1:47" x14ac:dyDescent="0.25">
      <c r="A1" t="s">
        <v>2</v>
      </c>
      <c r="B1" t="s">
        <v>3</v>
      </c>
      <c r="C1" t="s">
        <v>0</v>
      </c>
      <c r="D1" t="s">
        <v>1</v>
      </c>
      <c r="F1" t="s">
        <v>4</v>
      </c>
      <c r="H1" s="3" t="s">
        <v>5</v>
      </c>
      <c r="I1" s="3" t="s">
        <v>21</v>
      </c>
      <c r="J1" s="3" t="s">
        <v>22</v>
      </c>
      <c r="K1" s="9" t="s">
        <v>6</v>
      </c>
      <c r="L1" s="9" t="s">
        <v>8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Z1" s="4"/>
      <c r="AA1" s="4"/>
      <c r="AB1" s="4"/>
      <c r="AC1" s="4"/>
      <c r="AD1" s="4"/>
      <c r="AE1" s="4"/>
      <c r="AJ1" s="4"/>
      <c r="AK1" s="4"/>
      <c r="AL1" s="4"/>
      <c r="AM1" s="4"/>
      <c r="AN1" s="4"/>
      <c r="AO1" s="4"/>
    </row>
    <row r="2" spans="1:47" x14ac:dyDescent="0.25">
      <c r="A2">
        <v>5</v>
      </c>
      <c r="B2">
        <v>2</v>
      </c>
      <c r="C2">
        <v>15</v>
      </c>
      <c r="D2">
        <v>5</v>
      </c>
      <c r="F2">
        <f>(D2-B2)/(C2-A2)</f>
        <v>0.3</v>
      </c>
      <c r="H2">
        <v>0</v>
      </c>
      <c r="I2" s="5">
        <f>C9</f>
        <v>-4</v>
      </c>
      <c r="J2" s="4">
        <f>IF(I2&lt;0,I2+$C$7,I2+$C$8)</f>
        <v>2</v>
      </c>
      <c r="K2" s="1">
        <v>5</v>
      </c>
      <c r="L2" s="1">
        <v>2</v>
      </c>
      <c r="N2" s="4"/>
      <c r="O2" s="40" t="s">
        <v>23</v>
      </c>
      <c r="P2" s="40"/>
      <c r="Q2" s="40"/>
      <c r="R2" s="40"/>
      <c r="S2" s="40"/>
      <c r="T2" s="40"/>
      <c r="U2" s="40"/>
      <c r="V2" s="40"/>
      <c r="W2" s="4"/>
      <c r="X2" s="4"/>
      <c r="Z2" s="4"/>
      <c r="AA2" s="40" t="s">
        <v>24</v>
      </c>
      <c r="AB2" s="40"/>
      <c r="AC2" s="40"/>
      <c r="AD2" s="40"/>
      <c r="AE2" s="40"/>
      <c r="AF2" s="40"/>
      <c r="AG2" s="40"/>
      <c r="AH2" s="40"/>
      <c r="AJ2" s="4"/>
      <c r="AK2" s="40" t="s">
        <v>25</v>
      </c>
      <c r="AL2" s="40"/>
      <c r="AM2" s="40"/>
      <c r="AN2" s="40"/>
      <c r="AO2" s="40"/>
      <c r="AP2" s="40"/>
      <c r="AQ2" s="40"/>
      <c r="AR2" s="40"/>
    </row>
    <row r="3" spans="1:47" x14ac:dyDescent="0.25">
      <c r="C3">
        <f>C2-A2</f>
        <v>10</v>
      </c>
      <c r="D3">
        <f>D2-B2</f>
        <v>3</v>
      </c>
      <c r="H3">
        <v>1</v>
      </c>
      <c r="I3" s="5">
        <f>J2</f>
        <v>2</v>
      </c>
      <c r="J3" s="4">
        <f>IF(I3&lt;0,I3+$C$7,I3+$C$8)</f>
        <v>-12</v>
      </c>
      <c r="K3" s="2">
        <f>K2+1</f>
        <v>6</v>
      </c>
      <c r="L3" s="2">
        <f>IF(I3&lt;0,L2,L2+1)</f>
        <v>3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Z3" s="4"/>
      <c r="AA3" s="4"/>
      <c r="AB3" s="4"/>
      <c r="AC3" s="4"/>
      <c r="AD3" s="4"/>
      <c r="AE3" s="4"/>
      <c r="AJ3" s="4"/>
      <c r="AK3" s="4"/>
      <c r="AL3" s="4"/>
      <c r="AM3" s="4"/>
      <c r="AN3" s="4"/>
      <c r="AO3" s="4"/>
    </row>
    <row r="4" spans="1:47" x14ac:dyDescent="0.25">
      <c r="H4">
        <v>2</v>
      </c>
      <c r="I4" s="5">
        <f t="shared" ref="I4:I12" si="0">J3</f>
        <v>-12</v>
      </c>
      <c r="J4" s="4">
        <f t="shared" ref="J4:J12" si="1">IF(I4&lt;0,I4+$C$7,I4+$C$8)</f>
        <v>-6</v>
      </c>
      <c r="K4" s="2">
        <f t="shared" ref="K4:K12" si="2">K3+1</f>
        <v>7</v>
      </c>
      <c r="L4" s="2">
        <f t="shared" ref="L4:L12" si="3">IF(I4&lt;0,L3,L3+1)</f>
        <v>3</v>
      </c>
      <c r="M4">
        <v>9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Z4" s="4"/>
      <c r="AA4" s="4"/>
      <c r="AB4" s="4"/>
      <c r="AC4" s="4"/>
      <c r="AD4" s="4"/>
      <c r="AE4" s="4"/>
      <c r="AJ4" s="4"/>
      <c r="AK4" s="4"/>
      <c r="AL4" s="4"/>
      <c r="AM4" s="4"/>
      <c r="AN4" s="4"/>
      <c r="AO4" s="4"/>
    </row>
    <row r="5" spans="1:47" x14ac:dyDescent="0.25">
      <c r="A5" s="39" t="s">
        <v>17</v>
      </c>
      <c r="B5" s="39"/>
      <c r="C5">
        <f>C2-A2</f>
        <v>10</v>
      </c>
      <c r="H5">
        <v>3</v>
      </c>
      <c r="I5" s="5">
        <f t="shared" si="0"/>
        <v>-6</v>
      </c>
      <c r="J5" s="4">
        <f t="shared" si="1"/>
        <v>0</v>
      </c>
      <c r="K5" s="2">
        <f t="shared" si="2"/>
        <v>8</v>
      </c>
      <c r="L5" s="2">
        <f t="shared" si="3"/>
        <v>3</v>
      </c>
      <c r="M5">
        <v>8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x14ac:dyDescent="0.25">
      <c r="A6" s="39" t="s">
        <v>18</v>
      </c>
      <c r="B6" s="39"/>
      <c r="C6">
        <f>D2-B2</f>
        <v>3</v>
      </c>
      <c r="H6">
        <v>4</v>
      </c>
      <c r="I6" s="5">
        <f t="shared" si="0"/>
        <v>0</v>
      </c>
      <c r="J6" s="4">
        <f t="shared" si="1"/>
        <v>-14</v>
      </c>
      <c r="K6" s="2">
        <f t="shared" si="2"/>
        <v>9</v>
      </c>
      <c r="L6" s="2">
        <f t="shared" si="3"/>
        <v>4</v>
      </c>
      <c r="M6">
        <v>7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>
        <v>13</v>
      </c>
      <c r="Z6" s="4"/>
      <c r="AA6" s="4"/>
      <c r="AB6" s="4"/>
      <c r="AC6" s="4"/>
      <c r="AD6" s="4"/>
      <c r="AE6" s="4"/>
      <c r="AF6" s="4"/>
      <c r="AG6" s="4"/>
      <c r="AH6" s="7"/>
      <c r="AI6" s="4"/>
      <c r="AJ6" s="4"/>
      <c r="AK6" s="4"/>
      <c r="AL6" s="4"/>
      <c r="AM6" s="4"/>
      <c r="AN6" s="4"/>
      <c r="AO6" s="4"/>
      <c r="AP6" s="4"/>
      <c r="AQ6" s="4"/>
      <c r="AR6" s="1"/>
      <c r="AS6" s="4"/>
      <c r="AT6" s="4"/>
      <c r="AU6" s="4"/>
    </row>
    <row r="7" spans="1:47" x14ac:dyDescent="0.25">
      <c r="A7" s="39" t="s">
        <v>19</v>
      </c>
      <c r="B7" s="39"/>
      <c r="C7">
        <f>2*C6</f>
        <v>6</v>
      </c>
      <c r="H7">
        <v>5</v>
      </c>
      <c r="I7" s="5">
        <f t="shared" si="0"/>
        <v>-14</v>
      </c>
      <c r="J7" s="4">
        <f t="shared" si="1"/>
        <v>-8</v>
      </c>
      <c r="K7" s="2">
        <f t="shared" si="2"/>
        <v>10</v>
      </c>
      <c r="L7" s="2">
        <f t="shared" si="3"/>
        <v>4</v>
      </c>
      <c r="M7">
        <v>6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>
        <v>12</v>
      </c>
      <c r="Z7" s="4"/>
      <c r="AA7" s="4"/>
      <c r="AB7" s="4"/>
      <c r="AC7" s="4"/>
      <c r="AD7" s="4"/>
      <c r="AE7" s="4"/>
      <c r="AF7" s="4"/>
      <c r="AG7" s="7"/>
      <c r="AH7" s="4"/>
      <c r="AI7" s="4"/>
      <c r="AJ7" s="4"/>
      <c r="AK7" s="4"/>
      <c r="AL7" s="4"/>
      <c r="AM7" s="4"/>
      <c r="AN7" s="4"/>
      <c r="AO7" s="4"/>
      <c r="AP7" s="1"/>
      <c r="AQ7" s="1"/>
      <c r="AR7" s="4"/>
      <c r="AS7" s="4"/>
      <c r="AT7" s="4"/>
      <c r="AU7" s="4"/>
    </row>
    <row r="8" spans="1:47" x14ac:dyDescent="0.25">
      <c r="A8" s="39" t="s">
        <v>20</v>
      </c>
      <c r="B8" s="39"/>
      <c r="C8">
        <f>2*C6-2*C5</f>
        <v>-14</v>
      </c>
      <c r="H8">
        <v>6</v>
      </c>
      <c r="I8" s="5">
        <f t="shared" si="0"/>
        <v>-8</v>
      </c>
      <c r="J8" s="4">
        <f t="shared" si="1"/>
        <v>-2</v>
      </c>
      <c r="K8" s="2">
        <f t="shared" si="2"/>
        <v>11</v>
      </c>
      <c r="L8" s="2">
        <f t="shared" si="3"/>
        <v>4</v>
      </c>
      <c r="M8">
        <v>5</v>
      </c>
      <c r="N8" s="4"/>
      <c r="O8" s="4"/>
      <c r="P8" s="4"/>
      <c r="Q8" s="4"/>
      <c r="R8" s="4"/>
      <c r="S8" s="4"/>
      <c r="T8" s="4"/>
      <c r="U8" s="4"/>
      <c r="V8" s="38"/>
      <c r="W8" s="38"/>
      <c r="X8" s="38"/>
      <c r="Y8">
        <v>11</v>
      </c>
      <c r="Z8" s="4"/>
      <c r="AA8" s="4"/>
      <c r="AB8" s="4"/>
      <c r="AC8" s="4"/>
      <c r="AD8" s="4"/>
      <c r="AE8" s="7"/>
      <c r="AF8" s="7"/>
      <c r="AG8" s="4"/>
      <c r="AH8" s="4"/>
      <c r="AI8" s="4"/>
      <c r="AJ8" s="4"/>
      <c r="AK8" s="4"/>
      <c r="AL8" s="4"/>
      <c r="AM8" s="4"/>
      <c r="AN8" s="1"/>
      <c r="AO8" s="1"/>
      <c r="AP8" s="4"/>
      <c r="AQ8" s="4"/>
      <c r="AR8" s="4"/>
      <c r="AS8" s="4"/>
      <c r="AT8" s="4"/>
      <c r="AU8" s="4"/>
    </row>
    <row r="9" spans="1:47" x14ac:dyDescent="0.25">
      <c r="A9" s="39" t="s">
        <v>16</v>
      </c>
      <c r="B9" s="39"/>
      <c r="C9">
        <f>C7-C5</f>
        <v>-4</v>
      </c>
      <c r="H9">
        <v>7</v>
      </c>
      <c r="I9" s="5">
        <f t="shared" si="0"/>
        <v>-2</v>
      </c>
      <c r="J9" s="4">
        <f t="shared" si="1"/>
        <v>4</v>
      </c>
      <c r="K9" s="2">
        <f t="shared" si="2"/>
        <v>12</v>
      </c>
      <c r="L9" s="2">
        <f t="shared" si="3"/>
        <v>4</v>
      </c>
      <c r="M9">
        <v>4</v>
      </c>
      <c r="N9" s="4"/>
      <c r="O9" s="4"/>
      <c r="P9" s="4"/>
      <c r="Q9" s="4"/>
      <c r="R9" s="38"/>
      <c r="S9" s="38"/>
      <c r="T9" s="38"/>
      <c r="U9" s="38"/>
      <c r="V9" s="4"/>
      <c r="W9" s="4"/>
      <c r="X9" s="4"/>
      <c r="Y9">
        <v>10</v>
      </c>
      <c r="Z9" s="4"/>
      <c r="AA9" s="4"/>
      <c r="AB9" s="4"/>
      <c r="AC9" s="4"/>
      <c r="AD9" s="7"/>
      <c r="AE9" s="4"/>
      <c r="AF9" s="4"/>
      <c r="AG9" s="4"/>
      <c r="AH9" s="4"/>
      <c r="AI9" s="4"/>
      <c r="AJ9" s="4"/>
      <c r="AK9" s="4"/>
      <c r="AL9" s="4"/>
      <c r="AM9" s="1"/>
      <c r="AN9" s="4"/>
      <c r="AO9" s="4"/>
      <c r="AP9" s="4"/>
      <c r="AQ9" s="4"/>
      <c r="AR9" s="4"/>
      <c r="AS9" s="4"/>
      <c r="AT9" s="4"/>
      <c r="AU9" s="4"/>
    </row>
    <row r="10" spans="1:47" x14ac:dyDescent="0.25">
      <c r="H10">
        <v>8</v>
      </c>
      <c r="I10" s="5">
        <f t="shared" si="0"/>
        <v>4</v>
      </c>
      <c r="J10" s="4">
        <f t="shared" si="1"/>
        <v>-10</v>
      </c>
      <c r="K10" s="2">
        <f t="shared" si="2"/>
        <v>13</v>
      </c>
      <c r="L10" s="2">
        <f t="shared" si="3"/>
        <v>5</v>
      </c>
      <c r="M10">
        <v>3</v>
      </c>
      <c r="N10" s="4"/>
      <c r="O10" s="38"/>
      <c r="P10" s="38"/>
      <c r="Q10" s="38"/>
      <c r="R10" s="4"/>
      <c r="S10" s="4"/>
      <c r="T10" s="4"/>
      <c r="U10" s="4"/>
      <c r="V10" s="4"/>
      <c r="W10" s="4"/>
      <c r="X10" s="4"/>
      <c r="Y10">
        <v>9</v>
      </c>
      <c r="Z10" s="4"/>
      <c r="AA10" s="4"/>
      <c r="AB10" s="7"/>
      <c r="AC10" s="7"/>
      <c r="AD10" s="4"/>
      <c r="AE10" s="4"/>
      <c r="AF10" s="4"/>
      <c r="AG10" s="4"/>
      <c r="AH10" s="4"/>
      <c r="AI10" s="4"/>
      <c r="AJ10" s="4"/>
      <c r="AK10" s="1"/>
      <c r="AL10" s="1"/>
      <c r="AM10" s="4"/>
      <c r="AN10" s="4"/>
      <c r="AO10" s="4"/>
      <c r="AP10" s="4"/>
      <c r="AQ10" s="4"/>
      <c r="AR10" s="4"/>
      <c r="AS10" s="4"/>
      <c r="AT10" s="4"/>
      <c r="AU10" s="4"/>
    </row>
    <row r="11" spans="1:47" x14ac:dyDescent="0.25">
      <c r="H11">
        <v>9</v>
      </c>
      <c r="I11" s="5">
        <f t="shared" si="0"/>
        <v>-10</v>
      </c>
      <c r="J11" s="4">
        <f t="shared" si="1"/>
        <v>-4</v>
      </c>
      <c r="K11" s="2">
        <f t="shared" si="2"/>
        <v>14</v>
      </c>
      <c r="L11" s="2">
        <f t="shared" si="3"/>
        <v>5</v>
      </c>
      <c r="M11">
        <v>2</v>
      </c>
      <c r="N11" s="38"/>
      <c r="O11" s="4"/>
      <c r="P11" s="4"/>
      <c r="Q11" s="4"/>
      <c r="R11" s="4"/>
      <c r="S11" s="4"/>
      <c r="T11" s="4"/>
      <c r="U11" s="4"/>
      <c r="V11" s="4"/>
      <c r="W11" s="4"/>
      <c r="X11" s="4"/>
      <c r="Y11">
        <v>8</v>
      </c>
      <c r="Z11" s="7"/>
      <c r="AA11" s="7"/>
      <c r="AB11" s="4"/>
      <c r="AC11" s="4"/>
      <c r="AD11" s="4"/>
      <c r="AE11" s="4"/>
      <c r="AF11" s="4"/>
      <c r="AG11" s="4"/>
      <c r="AH11" s="4"/>
      <c r="AI11" s="4"/>
      <c r="AJ11" s="1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</row>
    <row r="12" spans="1:47" x14ac:dyDescent="0.25">
      <c r="H12">
        <v>10</v>
      </c>
      <c r="I12" s="5">
        <f t="shared" si="0"/>
        <v>-4</v>
      </c>
      <c r="J12" s="4">
        <f t="shared" si="1"/>
        <v>2</v>
      </c>
      <c r="K12" s="1">
        <f t="shared" si="2"/>
        <v>15</v>
      </c>
      <c r="L12" s="1">
        <f t="shared" si="3"/>
        <v>5</v>
      </c>
      <c r="N12">
        <v>5</v>
      </c>
      <c r="O12">
        <v>6</v>
      </c>
      <c r="P12">
        <v>7</v>
      </c>
      <c r="Q12">
        <v>8</v>
      </c>
      <c r="R12">
        <v>9</v>
      </c>
      <c r="S12">
        <v>10</v>
      </c>
      <c r="T12">
        <v>11</v>
      </c>
      <c r="U12">
        <v>12</v>
      </c>
      <c r="V12">
        <v>13</v>
      </c>
      <c r="W12">
        <v>14</v>
      </c>
      <c r="X12">
        <v>15</v>
      </c>
      <c r="Z12">
        <v>7</v>
      </c>
      <c r="AA12">
        <v>8</v>
      </c>
      <c r="AB12">
        <v>9</v>
      </c>
      <c r="AC12">
        <v>10</v>
      </c>
      <c r="AD12">
        <v>11</v>
      </c>
      <c r="AE12">
        <v>12</v>
      </c>
      <c r="AF12">
        <v>13</v>
      </c>
      <c r="AG12">
        <v>14</v>
      </c>
      <c r="AH12">
        <v>15</v>
      </c>
      <c r="AJ12">
        <v>7</v>
      </c>
      <c r="AK12">
        <v>8</v>
      </c>
      <c r="AL12">
        <v>9</v>
      </c>
      <c r="AM12">
        <v>10</v>
      </c>
      <c r="AN12">
        <v>11</v>
      </c>
      <c r="AO12">
        <v>12</v>
      </c>
      <c r="AP12">
        <v>13</v>
      </c>
      <c r="AQ12">
        <v>14</v>
      </c>
      <c r="AR12">
        <v>15</v>
      </c>
    </row>
    <row r="13" spans="1:47" x14ac:dyDescent="0.25">
      <c r="H13" s="4"/>
    </row>
    <row r="14" spans="1:47" x14ac:dyDescent="0.25">
      <c r="A14" t="s">
        <v>2</v>
      </c>
      <c r="B14" t="s">
        <v>3</v>
      </c>
      <c r="C14" t="s">
        <v>0</v>
      </c>
      <c r="D14" t="s">
        <v>1</v>
      </c>
      <c r="F14" t="s">
        <v>4</v>
      </c>
      <c r="H14" s="3" t="s">
        <v>5</v>
      </c>
      <c r="I14" s="3" t="s">
        <v>21</v>
      </c>
      <c r="J14" s="3" t="s">
        <v>22</v>
      </c>
      <c r="K14" s="9" t="s">
        <v>6</v>
      </c>
      <c r="L14" s="9" t="s">
        <v>8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Z14" s="4"/>
      <c r="AA14" s="4"/>
      <c r="AB14" s="4"/>
      <c r="AC14" s="4"/>
      <c r="AD14" s="4"/>
      <c r="AE14" s="4"/>
      <c r="AJ14" s="4"/>
      <c r="AK14" s="4"/>
      <c r="AL14" s="4"/>
      <c r="AM14" s="4"/>
      <c r="AN14" s="4"/>
      <c r="AO14" s="4"/>
    </row>
    <row r="15" spans="1:47" x14ac:dyDescent="0.25">
      <c r="A15">
        <v>7</v>
      </c>
      <c r="B15">
        <v>8</v>
      </c>
      <c r="C15">
        <v>15</v>
      </c>
      <c r="D15">
        <v>13</v>
      </c>
      <c r="F15">
        <f>(D15-B15)/(C15-A15)</f>
        <v>0.625</v>
      </c>
      <c r="H15">
        <v>0</v>
      </c>
      <c r="I15" s="5">
        <f>C22</f>
        <v>2</v>
      </c>
      <c r="J15" s="4">
        <f>IF(I15&lt;0,I15+$C$7,I15+$C$8)</f>
        <v>-12</v>
      </c>
      <c r="K15" s="1">
        <v>7</v>
      </c>
      <c r="L15" s="1">
        <v>8</v>
      </c>
      <c r="N15" s="4"/>
      <c r="O15" s="40" t="s">
        <v>23</v>
      </c>
      <c r="P15" s="40"/>
      <c r="Q15" s="40"/>
      <c r="R15" s="40"/>
      <c r="S15" s="40"/>
      <c r="T15" s="40"/>
      <c r="U15" s="40"/>
      <c r="V15" s="40"/>
      <c r="W15" s="4"/>
      <c r="X15" s="4"/>
      <c r="Z15" s="4"/>
      <c r="AA15" s="4"/>
      <c r="AB15" s="4"/>
      <c r="AC15" s="4"/>
      <c r="AD15" s="4"/>
      <c r="AE15" s="4"/>
      <c r="AJ15" s="4"/>
      <c r="AK15" s="4"/>
      <c r="AL15" s="4"/>
      <c r="AM15" s="4"/>
      <c r="AN15" s="4"/>
      <c r="AO15" s="4"/>
    </row>
    <row r="16" spans="1:47" x14ac:dyDescent="0.25">
      <c r="C16">
        <f>C15-A15</f>
        <v>8</v>
      </c>
      <c r="D16">
        <f>D15-B15</f>
        <v>5</v>
      </c>
      <c r="H16">
        <v>1</v>
      </c>
      <c r="I16" s="5">
        <f>J15</f>
        <v>-12</v>
      </c>
      <c r="J16" s="4">
        <f>IF(I16&lt;0,I16+$C$7,I16+$C$8)</f>
        <v>-6</v>
      </c>
      <c r="K16" s="2">
        <f>K15+1</f>
        <v>8</v>
      </c>
      <c r="L16" s="2">
        <f>IF(I16&lt;0,L15,L15+1)</f>
        <v>8</v>
      </c>
      <c r="M16">
        <v>20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 spans="1:47" x14ac:dyDescent="0.25">
      <c r="H17">
        <v>2</v>
      </c>
      <c r="I17" s="5">
        <f t="shared" ref="I17:I25" si="4">J16</f>
        <v>-6</v>
      </c>
      <c r="J17" s="4">
        <f t="shared" ref="J17:J25" si="5">IF(I17&lt;0,I17+$C$7,I17+$C$8)</f>
        <v>0</v>
      </c>
      <c r="K17" s="2">
        <f t="shared" ref="K17:K25" si="6">K16+1</f>
        <v>9</v>
      </c>
      <c r="L17" s="2">
        <f t="shared" ref="L17:L25" si="7">IF(I17&lt;0,L16,L16+1)</f>
        <v>8</v>
      </c>
      <c r="M17">
        <v>19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</row>
    <row r="18" spans="1:47" x14ac:dyDescent="0.25">
      <c r="A18" s="39" t="s">
        <v>17</v>
      </c>
      <c r="B18" s="39"/>
      <c r="C18">
        <f>C15-A15</f>
        <v>8</v>
      </c>
      <c r="H18">
        <v>3</v>
      </c>
      <c r="I18" s="5">
        <f t="shared" si="4"/>
        <v>0</v>
      </c>
      <c r="J18" s="4">
        <f t="shared" si="5"/>
        <v>-14</v>
      </c>
      <c r="K18" s="2">
        <f t="shared" si="6"/>
        <v>10</v>
      </c>
      <c r="L18" s="2">
        <f t="shared" si="7"/>
        <v>9</v>
      </c>
      <c r="M18">
        <v>13</v>
      </c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</row>
    <row r="19" spans="1:47" x14ac:dyDescent="0.25">
      <c r="A19" s="39" t="s">
        <v>18</v>
      </c>
      <c r="B19" s="39"/>
      <c r="C19">
        <f>D15-B15</f>
        <v>5</v>
      </c>
      <c r="H19">
        <v>4</v>
      </c>
      <c r="I19" s="5">
        <f t="shared" si="4"/>
        <v>-14</v>
      </c>
      <c r="J19" s="4">
        <f t="shared" si="5"/>
        <v>-8</v>
      </c>
      <c r="K19" s="2">
        <f t="shared" si="6"/>
        <v>11</v>
      </c>
      <c r="L19" s="2">
        <f t="shared" si="7"/>
        <v>9</v>
      </c>
      <c r="M19">
        <v>12</v>
      </c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</row>
    <row r="20" spans="1:47" x14ac:dyDescent="0.25">
      <c r="A20" s="39" t="s">
        <v>19</v>
      </c>
      <c r="B20" s="39"/>
      <c r="C20">
        <f>2*C19</f>
        <v>10</v>
      </c>
      <c r="H20">
        <v>5</v>
      </c>
      <c r="I20" s="5">
        <f t="shared" si="4"/>
        <v>-8</v>
      </c>
      <c r="J20" s="4">
        <f t="shared" si="5"/>
        <v>-2</v>
      </c>
      <c r="K20" s="2">
        <f t="shared" si="6"/>
        <v>12</v>
      </c>
      <c r="L20" s="2">
        <f t="shared" si="7"/>
        <v>9</v>
      </c>
      <c r="M20">
        <v>11</v>
      </c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1:47" x14ac:dyDescent="0.25">
      <c r="A21" s="39" t="s">
        <v>20</v>
      </c>
      <c r="B21" s="39"/>
      <c r="C21">
        <f>2*C19-2*C18</f>
        <v>-6</v>
      </c>
      <c r="H21">
        <v>6</v>
      </c>
      <c r="I21" s="5">
        <f t="shared" si="4"/>
        <v>-2</v>
      </c>
      <c r="J21" s="4">
        <f t="shared" si="5"/>
        <v>4</v>
      </c>
      <c r="K21" s="2">
        <f t="shared" si="6"/>
        <v>13</v>
      </c>
      <c r="L21" s="2">
        <f t="shared" si="7"/>
        <v>9</v>
      </c>
      <c r="M21">
        <v>10</v>
      </c>
      <c r="N21" s="15"/>
      <c r="O21" s="15"/>
      <c r="P21" s="15"/>
      <c r="Q21" s="15"/>
      <c r="R21" s="15"/>
      <c r="S21" s="15"/>
      <c r="T21" s="15"/>
      <c r="U21" s="17"/>
      <c r="V21" s="17"/>
      <c r="W21" s="15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</row>
    <row r="22" spans="1:47" x14ac:dyDescent="0.25">
      <c r="A22" s="39" t="s">
        <v>16</v>
      </c>
      <c r="B22" s="39"/>
      <c r="C22">
        <f>C20-C18</f>
        <v>2</v>
      </c>
      <c r="H22">
        <v>7</v>
      </c>
      <c r="I22" s="5">
        <f t="shared" si="4"/>
        <v>4</v>
      </c>
      <c r="J22" s="4">
        <f t="shared" si="5"/>
        <v>-10</v>
      </c>
      <c r="K22" s="2">
        <f t="shared" si="6"/>
        <v>14</v>
      </c>
      <c r="L22" s="2">
        <f t="shared" si="7"/>
        <v>10</v>
      </c>
      <c r="M22">
        <v>9</v>
      </c>
      <c r="N22" s="15"/>
      <c r="O22" s="15"/>
      <c r="P22" s="15"/>
      <c r="Q22" s="17"/>
      <c r="R22" s="17"/>
      <c r="S22" s="17"/>
      <c r="T22" s="17"/>
      <c r="U22" s="15"/>
      <c r="V22" s="15"/>
      <c r="W22" s="15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</row>
    <row r="23" spans="1:47" x14ac:dyDescent="0.25">
      <c r="H23">
        <v>8</v>
      </c>
      <c r="I23" s="5">
        <f t="shared" si="4"/>
        <v>-10</v>
      </c>
      <c r="J23" s="4">
        <f t="shared" si="5"/>
        <v>-4</v>
      </c>
      <c r="K23" s="1">
        <f t="shared" si="6"/>
        <v>15</v>
      </c>
      <c r="L23" s="1">
        <f t="shared" si="7"/>
        <v>10</v>
      </c>
      <c r="M23">
        <v>8</v>
      </c>
      <c r="N23" s="17"/>
      <c r="O23" s="17"/>
      <c r="P23" s="17"/>
      <c r="Q23" s="15"/>
      <c r="R23" s="15"/>
      <c r="S23" s="15"/>
      <c r="T23" s="15"/>
      <c r="U23" s="15"/>
      <c r="V23" s="15"/>
      <c r="W23" s="15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</row>
    <row r="24" spans="1:47" x14ac:dyDescent="0.25">
      <c r="H24">
        <v>9</v>
      </c>
      <c r="I24" s="5">
        <f t="shared" si="4"/>
        <v>-4</v>
      </c>
      <c r="J24" s="4">
        <f t="shared" si="5"/>
        <v>2</v>
      </c>
      <c r="K24" s="2">
        <f t="shared" si="6"/>
        <v>16</v>
      </c>
      <c r="L24" s="2">
        <f t="shared" si="7"/>
        <v>10</v>
      </c>
      <c r="N24">
        <v>7</v>
      </c>
      <c r="O24">
        <v>8</v>
      </c>
      <c r="P24">
        <v>9</v>
      </c>
      <c r="Q24">
        <v>10</v>
      </c>
      <c r="R24">
        <v>11</v>
      </c>
      <c r="S24">
        <v>12</v>
      </c>
      <c r="T24">
        <v>13</v>
      </c>
      <c r="U24">
        <v>14</v>
      </c>
      <c r="V24">
        <v>15</v>
      </c>
      <c r="W24">
        <v>16</v>
      </c>
      <c r="X24">
        <v>17</v>
      </c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1:47" x14ac:dyDescent="0.25">
      <c r="H25">
        <v>10</v>
      </c>
      <c r="I25" s="5">
        <f t="shared" si="4"/>
        <v>2</v>
      </c>
      <c r="J25" s="4">
        <f t="shared" si="5"/>
        <v>-12</v>
      </c>
      <c r="K25" s="2">
        <f t="shared" si="6"/>
        <v>17</v>
      </c>
      <c r="L25" s="2">
        <f t="shared" si="7"/>
        <v>11</v>
      </c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</row>
    <row r="26" spans="1:47" x14ac:dyDescent="0.25"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1:47" x14ac:dyDescent="0.25"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</row>
  </sheetData>
  <mergeCells count="14">
    <mergeCell ref="A7:B7"/>
    <mergeCell ref="O2:V2"/>
    <mergeCell ref="AA2:AH2"/>
    <mergeCell ref="AK2:AR2"/>
    <mergeCell ref="A5:B5"/>
    <mergeCell ref="A6:B6"/>
    <mergeCell ref="A21:B21"/>
    <mergeCell ref="A22:B22"/>
    <mergeCell ref="A8:B8"/>
    <mergeCell ref="A9:B9"/>
    <mergeCell ref="O15:V15"/>
    <mergeCell ref="A18:B18"/>
    <mergeCell ref="A19:B19"/>
    <mergeCell ref="A20:B2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7"/>
  <sheetViews>
    <sheetView tabSelected="1" zoomScaleNormal="100" workbookViewId="0">
      <selection activeCell="L10" sqref="H1:L10"/>
    </sheetView>
  </sheetViews>
  <sheetFormatPr baseColWidth="10" defaultColWidth="10.85546875" defaultRowHeight="15" x14ac:dyDescent="0.25"/>
  <cols>
    <col min="1" max="4" width="4.5703125" customWidth="1"/>
    <col min="5" max="5" width="6.140625" customWidth="1"/>
    <col min="6" max="6" width="10.7109375" customWidth="1"/>
    <col min="8" max="8" width="3" customWidth="1"/>
    <col min="9" max="12" width="5.85546875" customWidth="1"/>
    <col min="14" max="24" width="3.28515625" customWidth="1"/>
    <col min="25" max="25" width="4.7109375" customWidth="1"/>
    <col min="26" max="47" width="3.28515625" customWidth="1"/>
  </cols>
  <sheetData>
    <row r="1" spans="1:47" x14ac:dyDescent="0.25">
      <c r="A1" t="s">
        <v>2</v>
      </c>
      <c r="B1" t="s">
        <v>3</v>
      </c>
      <c r="C1" t="s">
        <v>0</v>
      </c>
      <c r="D1" t="s">
        <v>1</v>
      </c>
      <c r="F1" t="s">
        <v>4</v>
      </c>
      <c r="H1" s="3" t="s">
        <v>5</v>
      </c>
      <c r="I1" s="3" t="s">
        <v>21</v>
      </c>
      <c r="J1" s="3" t="s">
        <v>22</v>
      </c>
      <c r="K1" s="9" t="s">
        <v>6</v>
      </c>
      <c r="L1" s="9" t="s">
        <v>8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Z1" s="4"/>
      <c r="AA1" s="4"/>
      <c r="AB1" s="4"/>
      <c r="AC1" s="4"/>
      <c r="AD1" s="4"/>
      <c r="AE1" s="4"/>
      <c r="AJ1" s="4"/>
      <c r="AK1" s="4"/>
      <c r="AL1" s="4"/>
      <c r="AM1" s="4"/>
      <c r="AN1" s="4"/>
      <c r="AO1" s="4"/>
    </row>
    <row r="2" spans="1:47" x14ac:dyDescent="0.25">
      <c r="A2">
        <v>7</v>
      </c>
      <c r="B2">
        <v>8</v>
      </c>
      <c r="C2">
        <v>15</v>
      </c>
      <c r="D2">
        <v>13</v>
      </c>
      <c r="F2">
        <f>(D2-B2)/(C2-A2)</f>
        <v>0.625</v>
      </c>
      <c r="H2">
        <v>0</v>
      </c>
      <c r="I2" s="5">
        <f>C9</f>
        <v>2</v>
      </c>
      <c r="J2" s="4">
        <f>IF(I2&lt;0,I2+$C$7,I2+$C$8)</f>
        <v>-4</v>
      </c>
      <c r="K2" s="1">
        <f>A2</f>
        <v>7</v>
      </c>
      <c r="L2" s="1">
        <v>8</v>
      </c>
      <c r="N2" s="4"/>
      <c r="O2" s="40" t="s">
        <v>23</v>
      </c>
      <c r="P2" s="40"/>
      <c r="Q2" s="40"/>
      <c r="R2" s="40"/>
      <c r="S2" s="40"/>
      <c r="T2" s="40"/>
      <c r="U2" s="40"/>
      <c r="V2" s="40"/>
      <c r="W2" s="4"/>
      <c r="X2" s="4"/>
      <c r="Z2" s="4"/>
      <c r="AA2" s="40" t="s">
        <v>24</v>
      </c>
      <c r="AB2" s="40"/>
      <c r="AC2" s="40"/>
      <c r="AD2" s="40"/>
      <c r="AE2" s="40"/>
      <c r="AF2" s="40"/>
      <c r="AG2" s="40"/>
      <c r="AH2" s="40"/>
      <c r="AJ2" s="4"/>
      <c r="AK2" s="40" t="s">
        <v>25</v>
      </c>
      <c r="AL2" s="40"/>
      <c r="AM2" s="40"/>
      <c r="AN2" s="40"/>
      <c r="AO2" s="40"/>
      <c r="AP2" s="40"/>
      <c r="AQ2" s="40"/>
      <c r="AR2" s="40"/>
    </row>
    <row r="3" spans="1:47" x14ac:dyDescent="0.25">
      <c r="H3">
        <v>1</v>
      </c>
      <c r="I3" s="5">
        <f>J2</f>
        <v>-4</v>
      </c>
      <c r="J3" s="4">
        <f t="shared" ref="J2:J9" si="0">IF(I3&lt;0,I3+$C$7,I3+$C$8)</f>
        <v>6</v>
      </c>
      <c r="K3" s="2">
        <f>K2+1</f>
        <v>8</v>
      </c>
      <c r="L3" s="2">
        <f>IF(I2&lt;0,L2,L2+1)</f>
        <v>9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Z3" s="4"/>
      <c r="AA3" s="4"/>
      <c r="AB3" s="4"/>
      <c r="AC3" s="4"/>
      <c r="AD3" s="4"/>
      <c r="AE3" s="4"/>
      <c r="AJ3" s="4"/>
      <c r="AK3" s="4"/>
      <c r="AL3" s="4"/>
      <c r="AM3" s="4"/>
      <c r="AN3" s="4"/>
      <c r="AO3" s="4"/>
    </row>
    <row r="4" spans="1:47" x14ac:dyDescent="0.25">
      <c r="H4">
        <v>2</v>
      </c>
      <c r="I4" s="5">
        <f t="shared" ref="I4:I9" si="1">J3</f>
        <v>6</v>
      </c>
      <c r="J4" s="4">
        <f t="shared" si="0"/>
        <v>0</v>
      </c>
      <c r="K4" s="2">
        <f t="shared" ref="K4:K10" si="2">K3+1</f>
        <v>9</v>
      </c>
      <c r="L4" s="2">
        <f t="shared" ref="L4:L10" si="3">IF(I3&lt;0,L3,L3+1)</f>
        <v>9</v>
      </c>
      <c r="M4">
        <v>20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Z4" s="4"/>
      <c r="AA4" s="4"/>
      <c r="AB4" s="4"/>
      <c r="AC4" s="4"/>
      <c r="AD4" s="4"/>
      <c r="AE4" s="4"/>
      <c r="AJ4" s="4"/>
      <c r="AK4" s="4"/>
      <c r="AL4" s="4"/>
      <c r="AM4" s="4"/>
      <c r="AN4" s="4"/>
      <c r="AO4" s="4"/>
    </row>
    <row r="5" spans="1:47" x14ac:dyDescent="0.25">
      <c r="A5" s="39" t="s">
        <v>17</v>
      </c>
      <c r="B5" s="39"/>
      <c r="C5">
        <f>C2-A2</f>
        <v>8</v>
      </c>
      <c r="H5">
        <v>3</v>
      </c>
      <c r="I5" s="5">
        <f t="shared" si="1"/>
        <v>0</v>
      </c>
      <c r="J5" s="4">
        <f t="shared" si="0"/>
        <v>-6</v>
      </c>
      <c r="K5" s="2">
        <f t="shared" si="2"/>
        <v>10</v>
      </c>
      <c r="L5" s="2">
        <f t="shared" si="3"/>
        <v>10</v>
      </c>
      <c r="M5">
        <v>19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x14ac:dyDescent="0.25">
      <c r="A6" s="39" t="s">
        <v>18</v>
      </c>
      <c r="B6" s="39"/>
      <c r="C6">
        <f>D2-B2</f>
        <v>5</v>
      </c>
      <c r="H6">
        <v>4</v>
      </c>
      <c r="I6" s="5">
        <f t="shared" si="1"/>
        <v>-6</v>
      </c>
      <c r="J6" s="4">
        <f t="shared" si="0"/>
        <v>4</v>
      </c>
      <c r="K6" s="2">
        <f t="shared" si="2"/>
        <v>11</v>
      </c>
      <c r="L6" s="2">
        <f t="shared" si="3"/>
        <v>11</v>
      </c>
      <c r="M6">
        <v>13</v>
      </c>
      <c r="N6" s="4"/>
      <c r="O6" s="4"/>
      <c r="P6" s="4"/>
      <c r="Q6" s="4"/>
      <c r="R6" s="4"/>
      <c r="S6" s="4"/>
      <c r="T6" s="4"/>
      <c r="U6" s="4"/>
      <c r="V6" s="1"/>
      <c r="W6" s="4"/>
      <c r="X6" s="4"/>
      <c r="Y6">
        <v>13</v>
      </c>
      <c r="Z6" s="4"/>
      <c r="AA6" s="4"/>
      <c r="AB6" s="4"/>
      <c r="AC6" s="4"/>
      <c r="AD6" s="4"/>
      <c r="AE6" s="4"/>
      <c r="AF6" s="4"/>
      <c r="AG6" s="4"/>
      <c r="AH6" s="7"/>
      <c r="AI6" s="4"/>
      <c r="AJ6" s="4"/>
      <c r="AK6" s="4"/>
      <c r="AL6" s="4"/>
      <c r="AM6" s="4"/>
      <c r="AN6" s="4"/>
      <c r="AO6" s="4"/>
      <c r="AP6" s="4"/>
      <c r="AQ6" s="4"/>
      <c r="AR6" s="1"/>
      <c r="AS6" s="4"/>
      <c r="AT6" s="4"/>
      <c r="AU6" s="4"/>
    </row>
    <row r="7" spans="1:47" x14ac:dyDescent="0.25">
      <c r="A7" s="39" t="s">
        <v>19</v>
      </c>
      <c r="B7" s="39"/>
      <c r="C7">
        <f>2*C6</f>
        <v>10</v>
      </c>
      <c r="H7">
        <v>5</v>
      </c>
      <c r="I7" s="5">
        <f t="shared" si="1"/>
        <v>4</v>
      </c>
      <c r="J7" s="4">
        <f t="shared" si="0"/>
        <v>-2</v>
      </c>
      <c r="K7" s="2">
        <f t="shared" si="2"/>
        <v>12</v>
      </c>
      <c r="L7" s="2">
        <f t="shared" si="3"/>
        <v>11</v>
      </c>
      <c r="M7">
        <v>12</v>
      </c>
      <c r="N7" s="4"/>
      <c r="O7" s="4"/>
      <c r="P7" s="4"/>
      <c r="Q7" s="4"/>
      <c r="R7" s="4"/>
      <c r="S7" s="4"/>
      <c r="T7" s="4"/>
      <c r="U7" s="1"/>
      <c r="V7" s="4"/>
      <c r="W7" s="4"/>
      <c r="X7" s="4"/>
      <c r="Y7">
        <v>12</v>
      </c>
      <c r="Z7" s="4"/>
      <c r="AA7" s="4"/>
      <c r="AB7" s="4"/>
      <c r="AC7" s="4"/>
      <c r="AD7" s="4"/>
      <c r="AE7" s="4"/>
      <c r="AF7" s="4"/>
      <c r="AG7" s="7"/>
      <c r="AH7" s="4"/>
      <c r="AI7" s="4"/>
      <c r="AJ7" s="4"/>
      <c r="AK7" s="4"/>
      <c r="AL7" s="4"/>
      <c r="AM7" s="4"/>
      <c r="AN7" s="4"/>
      <c r="AO7" s="4"/>
      <c r="AP7" s="1"/>
      <c r="AQ7" s="1"/>
      <c r="AR7" s="4"/>
      <c r="AS7" s="4"/>
      <c r="AT7" s="4"/>
      <c r="AU7" s="4"/>
    </row>
    <row r="8" spans="1:47" x14ac:dyDescent="0.25">
      <c r="A8" s="39" t="s">
        <v>20</v>
      </c>
      <c r="B8" s="39"/>
      <c r="C8">
        <f>2*C6-2*C5</f>
        <v>-6</v>
      </c>
      <c r="H8">
        <v>6</v>
      </c>
      <c r="I8" s="5">
        <f t="shared" si="1"/>
        <v>-2</v>
      </c>
      <c r="J8" s="4">
        <f t="shared" si="0"/>
        <v>8</v>
      </c>
      <c r="K8" s="2">
        <f t="shared" si="2"/>
        <v>13</v>
      </c>
      <c r="L8" s="2">
        <f t="shared" si="3"/>
        <v>12</v>
      </c>
      <c r="M8">
        <v>11</v>
      </c>
      <c r="N8" s="4"/>
      <c r="O8" s="4"/>
      <c r="P8" s="4"/>
      <c r="Q8" s="4"/>
      <c r="R8" s="4"/>
      <c r="S8" s="1"/>
      <c r="T8" s="1"/>
      <c r="U8" s="4"/>
      <c r="V8" s="4"/>
      <c r="W8" s="4"/>
      <c r="X8" s="4"/>
      <c r="Y8">
        <v>11</v>
      </c>
      <c r="Z8" s="4"/>
      <c r="AA8" s="4"/>
      <c r="AB8" s="4"/>
      <c r="AC8" s="4"/>
      <c r="AD8" s="4"/>
      <c r="AE8" s="7"/>
      <c r="AF8" s="7"/>
      <c r="AG8" s="4"/>
      <c r="AH8" s="4"/>
      <c r="AI8" s="4"/>
      <c r="AJ8" s="4"/>
      <c r="AK8" s="4"/>
      <c r="AL8" s="4"/>
      <c r="AM8" s="4"/>
      <c r="AN8" s="1"/>
      <c r="AO8" s="1"/>
      <c r="AP8" s="4"/>
      <c r="AQ8" s="4"/>
      <c r="AR8" s="4"/>
      <c r="AS8" s="4"/>
      <c r="AT8" s="4"/>
      <c r="AU8" s="4"/>
    </row>
    <row r="9" spans="1:47" x14ac:dyDescent="0.25">
      <c r="A9" s="39" t="s">
        <v>16</v>
      </c>
      <c r="B9" s="39"/>
      <c r="C9">
        <f>C7-C5</f>
        <v>2</v>
      </c>
      <c r="H9">
        <v>7</v>
      </c>
      <c r="I9" s="5">
        <f t="shared" si="1"/>
        <v>8</v>
      </c>
      <c r="J9" s="4">
        <f t="shared" si="0"/>
        <v>2</v>
      </c>
      <c r="K9" s="2">
        <f t="shared" si="2"/>
        <v>14</v>
      </c>
      <c r="L9" s="2">
        <f t="shared" si="3"/>
        <v>12</v>
      </c>
      <c r="M9">
        <v>10</v>
      </c>
      <c r="N9" s="4"/>
      <c r="O9" s="4"/>
      <c r="P9" s="4"/>
      <c r="Q9" s="1"/>
      <c r="R9" s="1"/>
      <c r="S9" s="4"/>
      <c r="T9" s="4"/>
      <c r="U9" s="4"/>
      <c r="V9" s="4"/>
      <c r="W9" s="4"/>
      <c r="X9" s="4"/>
      <c r="Y9">
        <v>10</v>
      </c>
      <c r="Z9" s="4"/>
      <c r="AA9" s="4"/>
      <c r="AB9" s="4"/>
      <c r="AC9" s="4"/>
      <c r="AD9" s="7"/>
      <c r="AE9" s="4"/>
      <c r="AF9" s="4"/>
      <c r="AG9" s="4"/>
      <c r="AH9" s="4"/>
      <c r="AI9" s="4"/>
      <c r="AJ9" s="4"/>
      <c r="AK9" s="4"/>
      <c r="AL9" s="4"/>
      <c r="AM9" s="1"/>
      <c r="AN9" s="4"/>
      <c r="AO9" s="4"/>
      <c r="AP9" s="4"/>
      <c r="AQ9" s="4"/>
      <c r="AR9" s="4"/>
      <c r="AS9" s="4"/>
      <c r="AT9" s="4"/>
      <c r="AU9" s="4"/>
    </row>
    <row r="10" spans="1:47" x14ac:dyDescent="0.25">
      <c r="I10" s="4"/>
      <c r="J10" s="4"/>
      <c r="K10" s="1">
        <f t="shared" si="2"/>
        <v>15</v>
      </c>
      <c r="L10" s="1">
        <f t="shared" si="3"/>
        <v>13</v>
      </c>
      <c r="M10">
        <v>9</v>
      </c>
      <c r="N10" s="4"/>
      <c r="O10" s="1"/>
      <c r="P10" s="1"/>
      <c r="Q10" s="4"/>
      <c r="R10" s="4"/>
      <c r="S10" s="4"/>
      <c r="T10" s="4"/>
      <c r="U10" s="4"/>
      <c r="V10" s="4"/>
      <c r="W10" s="4"/>
      <c r="X10" s="4"/>
      <c r="Y10">
        <v>9</v>
      </c>
      <c r="Z10" s="4"/>
      <c r="AA10" s="4"/>
      <c r="AB10" s="7"/>
      <c r="AC10" s="7"/>
      <c r="AD10" s="4"/>
      <c r="AE10" s="4"/>
      <c r="AF10" s="4"/>
      <c r="AG10" s="4"/>
      <c r="AH10" s="4"/>
      <c r="AI10" s="4"/>
      <c r="AJ10" s="4"/>
      <c r="AK10" s="1"/>
      <c r="AL10" s="1"/>
      <c r="AM10" s="4"/>
      <c r="AN10" s="4"/>
      <c r="AO10" s="4"/>
      <c r="AP10" s="4"/>
      <c r="AQ10" s="4"/>
      <c r="AR10" s="4"/>
      <c r="AS10" s="4"/>
      <c r="AT10" s="4"/>
      <c r="AU10" s="4"/>
    </row>
    <row r="11" spans="1:47" x14ac:dyDescent="0.25">
      <c r="H11" s="4"/>
      <c r="M11">
        <v>8</v>
      </c>
      <c r="N11" s="1"/>
      <c r="O11" s="4"/>
      <c r="P11" s="4"/>
      <c r="Q11" s="4"/>
      <c r="R11" s="4"/>
      <c r="S11" s="4"/>
      <c r="T11" s="4"/>
      <c r="U11" s="4"/>
      <c r="V11" s="4"/>
      <c r="W11" s="4"/>
      <c r="X11" s="4"/>
      <c r="Y11">
        <v>8</v>
      </c>
      <c r="Z11" s="7"/>
      <c r="AA11" s="7"/>
      <c r="AB11" s="4"/>
      <c r="AC11" s="4"/>
      <c r="AD11" s="4"/>
      <c r="AE11" s="4"/>
      <c r="AF11" s="4"/>
      <c r="AG11" s="4"/>
      <c r="AH11" s="4"/>
      <c r="AI11" s="4"/>
      <c r="AJ11" s="1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</row>
    <row r="12" spans="1:47" x14ac:dyDescent="0.25">
      <c r="H12" s="4"/>
      <c r="N12">
        <v>7</v>
      </c>
      <c r="O12">
        <v>8</v>
      </c>
      <c r="P12">
        <v>9</v>
      </c>
      <c r="Q12">
        <v>10</v>
      </c>
      <c r="R12">
        <v>11</v>
      </c>
      <c r="S12">
        <v>12</v>
      </c>
      <c r="T12">
        <v>13</v>
      </c>
      <c r="U12">
        <v>14</v>
      </c>
      <c r="V12">
        <v>15</v>
      </c>
      <c r="W12">
        <v>16</v>
      </c>
      <c r="X12">
        <v>17</v>
      </c>
      <c r="Z12">
        <v>7</v>
      </c>
      <c r="AA12">
        <v>8</v>
      </c>
      <c r="AB12">
        <v>9</v>
      </c>
      <c r="AC12">
        <v>10</v>
      </c>
      <c r="AD12">
        <v>11</v>
      </c>
      <c r="AE12">
        <v>12</v>
      </c>
      <c r="AF12">
        <v>13</v>
      </c>
      <c r="AG12">
        <v>14</v>
      </c>
      <c r="AH12">
        <v>15</v>
      </c>
      <c r="AJ12">
        <v>7</v>
      </c>
      <c r="AK12">
        <v>8</v>
      </c>
      <c r="AL12">
        <v>9</v>
      </c>
      <c r="AM12">
        <v>10</v>
      </c>
      <c r="AN12">
        <v>11</v>
      </c>
      <c r="AO12">
        <v>12</v>
      </c>
      <c r="AP12">
        <v>13</v>
      </c>
      <c r="AQ12">
        <v>14</v>
      </c>
      <c r="AR12">
        <v>15</v>
      </c>
    </row>
    <row r="13" spans="1:47" x14ac:dyDescent="0.25">
      <c r="H13" s="4"/>
    </row>
    <row r="14" spans="1:47" x14ac:dyDescent="0.25">
      <c r="H14" s="4"/>
      <c r="Z14" s="4"/>
      <c r="AA14" s="4"/>
      <c r="AB14" s="4"/>
      <c r="AC14" s="4"/>
      <c r="AD14" s="4"/>
      <c r="AE14" s="4"/>
      <c r="AJ14" s="4"/>
      <c r="AK14" s="4"/>
      <c r="AL14" s="4"/>
      <c r="AM14" s="4"/>
      <c r="AN14" s="4"/>
      <c r="AO14" s="4"/>
    </row>
    <row r="15" spans="1:47" x14ac:dyDescent="0.25">
      <c r="H15" s="4"/>
      <c r="Z15" s="4"/>
      <c r="AA15" s="4"/>
      <c r="AB15" s="4"/>
      <c r="AC15" s="4"/>
      <c r="AD15" s="4"/>
      <c r="AE15" s="4"/>
      <c r="AJ15" s="4"/>
      <c r="AK15" s="4"/>
      <c r="AL15" s="4"/>
      <c r="AM15" s="4"/>
      <c r="AN15" s="4"/>
      <c r="AO15" s="4"/>
    </row>
    <row r="16" spans="1:47" x14ac:dyDescent="0.25">
      <c r="H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 spans="8:47" x14ac:dyDescent="0.25">
      <c r="H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</row>
    <row r="18" spans="8:47" x14ac:dyDescent="0.25"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</row>
    <row r="19" spans="8:47" x14ac:dyDescent="0.25"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</row>
    <row r="20" spans="8:47" x14ac:dyDescent="0.25"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8:47" x14ac:dyDescent="0.25"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</row>
    <row r="22" spans="8:47" x14ac:dyDescent="0.25"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</row>
    <row r="23" spans="8:47" x14ac:dyDescent="0.25"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</row>
    <row r="24" spans="8:47" x14ac:dyDescent="0.25"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8:47" x14ac:dyDescent="0.25"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</row>
    <row r="26" spans="8:47" x14ac:dyDescent="0.25"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8:47" x14ac:dyDescent="0.25"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</row>
  </sheetData>
  <mergeCells count="8">
    <mergeCell ref="AA2:AH2"/>
    <mergeCell ref="AK2:AR2"/>
    <mergeCell ref="A9:B9"/>
    <mergeCell ref="A5:B5"/>
    <mergeCell ref="A6:B6"/>
    <mergeCell ref="A7:B7"/>
    <mergeCell ref="A8:B8"/>
    <mergeCell ref="O2:V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8"/>
  <sheetViews>
    <sheetView zoomScaleNormal="100" workbookViewId="0">
      <selection activeCell="C2" sqref="C2"/>
    </sheetView>
  </sheetViews>
  <sheetFormatPr baseColWidth="10" defaultColWidth="10.85546875" defaultRowHeight="15" x14ac:dyDescent="0.25"/>
  <cols>
    <col min="1" max="4" width="4.5703125" customWidth="1"/>
    <col min="5" max="5" width="6.140625" customWidth="1"/>
    <col min="6" max="6" width="10.7109375" customWidth="1"/>
    <col min="8" max="8" width="3" customWidth="1"/>
    <col min="9" max="12" width="5.85546875" customWidth="1"/>
    <col min="13" max="13" width="5.85546875" style="4" customWidth="1"/>
    <col min="14" max="15" width="5.85546875" customWidth="1"/>
    <col min="16" max="16" width="5.85546875" style="4" customWidth="1"/>
    <col min="17" max="18" width="5.85546875" customWidth="1"/>
    <col min="20" max="34" width="3.28515625" customWidth="1"/>
  </cols>
  <sheetData>
    <row r="1" spans="1:34" x14ac:dyDescent="0.25">
      <c r="A1" s="8" t="s">
        <v>2</v>
      </c>
      <c r="B1" s="8" t="s">
        <v>3</v>
      </c>
      <c r="C1" s="8" t="s">
        <v>0</v>
      </c>
      <c r="D1" s="8" t="s">
        <v>1</v>
      </c>
      <c r="F1" t="s">
        <v>29</v>
      </c>
      <c r="N1" s="39" t="s">
        <v>26</v>
      </c>
      <c r="O1" s="39"/>
      <c r="Q1" t="s">
        <v>27</v>
      </c>
    </row>
    <row r="2" spans="1:34" x14ac:dyDescent="0.25">
      <c r="A2">
        <v>5</v>
      </c>
      <c r="B2">
        <v>2</v>
      </c>
      <c r="C2">
        <v>8</v>
      </c>
      <c r="D2">
        <v>8</v>
      </c>
      <c r="F2">
        <f>(D2-B2)/(C2-A2)</f>
        <v>2</v>
      </c>
      <c r="H2" s="3" t="s">
        <v>5</v>
      </c>
      <c r="I2" s="3" t="s">
        <v>21</v>
      </c>
      <c r="J2" s="3" t="s">
        <v>22</v>
      </c>
      <c r="K2" s="9" t="s">
        <v>6</v>
      </c>
      <c r="L2" s="9" t="s">
        <v>8</v>
      </c>
      <c r="M2" s="12"/>
      <c r="N2" s="9" t="s">
        <v>6</v>
      </c>
      <c r="O2" s="9" t="s">
        <v>8</v>
      </c>
      <c r="P2" s="12"/>
      <c r="Q2" s="9" t="s">
        <v>6</v>
      </c>
      <c r="R2" s="9" t="s">
        <v>8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4" x14ac:dyDescent="0.25">
      <c r="H3">
        <v>0</v>
      </c>
      <c r="I3" s="5">
        <f>C10</f>
        <v>0</v>
      </c>
      <c r="J3" s="4">
        <f t="shared" ref="J3:J9" si="0">IF(I3&lt;0,I3+$C$13,I3+$C$14)</f>
        <v>-6</v>
      </c>
      <c r="K3" s="1">
        <f>A8</f>
        <v>0</v>
      </c>
      <c r="L3" s="1">
        <f>B8</f>
        <v>0</v>
      </c>
      <c r="N3" s="1">
        <f>L3</f>
        <v>0</v>
      </c>
      <c r="O3" s="1">
        <f>K3</f>
        <v>0</v>
      </c>
      <c r="Q3" s="1">
        <f t="shared" ref="Q3:Q9" si="1">N3+$A$2</f>
        <v>5</v>
      </c>
      <c r="R3" s="1">
        <f t="shared" ref="R3:R9" si="2">O3+$B$2</f>
        <v>2</v>
      </c>
      <c r="T3" s="4"/>
      <c r="U3" s="40" t="s">
        <v>23</v>
      </c>
      <c r="V3" s="40"/>
      <c r="W3" s="40"/>
      <c r="X3" s="40"/>
      <c r="Y3" s="40"/>
      <c r="Z3" s="40"/>
      <c r="AA3" s="40"/>
      <c r="AB3" s="40"/>
      <c r="AC3" s="4"/>
      <c r="AD3" s="4"/>
      <c r="AE3" s="4"/>
      <c r="AF3" s="4"/>
      <c r="AG3" s="4"/>
    </row>
    <row r="4" spans="1:34" x14ac:dyDescent="0.25">
      <c r="A4" s="39" t="s">
        <v>28</v>
      </c>
      <c r="B4" s="39"/>
      <c r="C4" s="39"/>
      <c r="D4" s="39"/>
      <c r="H4">
        <v>1</v>
      </c>
      <c r="I4" s="5">
        <f>J3</f>
        <v>-6</v>
      </c>
      <c r="J4" s="4">
        <f t="shared" si="0"/>
        <v>0</v>
      </c>
      <c r="K4" s="2">
        <f>K3+1</f>
        <v>1</v>
      </c>
      <c r="L4" s="2">
        <f>IF(I4&lt;0,L3,L3+1)</f>
        <v>0</v>
      </c>
      <c r="N4" s="2">
        <f t="shared" ref="N4:N9" si="3">L4</f>
        <v>0</v>
      </c>
      <c r="O4" s="2">
        <f t="shared" ref="O4:O9" si="4">K4</f>
        <v>1</v>
      </c>
      <c r="Q4" s="2">
        <f t="shared" si="1"/>
        <v>5</v>
      </c>
      <c r="R4" s="2">
        <f t="shared" si="2"/>
        <v>3</v>
      </c>
      <c r="S4">
        <v>3</v>
      </c>
      <c r="T4" s="11"/>
      <c r="U4" s="11"/>
      <c r="V4" s="11"/>
      <c r="W4" s="11"/>
      <c r="X4" s="11"/>
      <c r="Y4" s="11"/>
      <c r="Z4" s="34"/>
      <c r="AA4" s="11"/>
      <c r="AB4" s="11"/>
      <c r="AC4" s="11"/>
      <c r="AD4" s="11"/>
      <c r="AE4" s="11"/>
      <c r="AF4" s="11"/>
      <c r="AG4" s="11"/>
      <c r="AH4" s="4"/>
    </row>
    <row r="5" spans="1:34" x14ac:dyDescent="0.25">
      <c r="A5">
        <v>0</v>
      </c>
      <c r="B5">
        <v>0</v>
      </c>
      <c r="C5">
        <f>C2-A2</f>
        <v>3</v>
      </c>
      <c r="D5">
        <f>D2-B2</f>
        <v>6</v>
      </c>
      <c r="H5">
        <v>2</v>
      </c>
      <c r="I5" s="5">
        <f t="shared" ref="I5:I9" si="5">J4</f>
        <v>0</v>
      </c>
      <c r="J5" s="4">
        <f t="shared" si="0"/>
        <v>-6</v>
      </c>
      <c r="K5" s="2">
        <f t="shared" ref="K5:K9" si="6">K4+1</f>
        <v>2</v>
      </c>
      <c r="L5" s="2">
        <f t="shared" ref="L5:L9" si="7">IF(I5&lt;0,L4,L4+1)</f>
        <v>1</v>
      </c>
      <c r="N5" s="2">
        <f t="shared" si="3"/>
        <v>1</v>
      </c>
      <c r="O5" s="2">
        <f t="shared" si="4"/>
        <v>2</v>
      </c>
      <c r="Q5" s="2">
        <f t="shared" si="1"/>
        <v>6</v>
      </c>
      <c r="R5" s="2">
        <f t="shared" si="2"/>
        <v>4</v>
      </c>
      <c r="S5">
        <v>2</v>
      </c>
      <c r="T5" s="11"/>
      <c r="U5" s="11"/>
      <c r="V5" s="11"/>
      <c r="W5" s="11"/>
      <c r="X5" s="34"/>
      <c r="Y5" s="34"/>
      <c r="Z5" s="11"/>
      <c r="AA5" s="11"/>
      <c r="AB5" s="11"/>
      <c r="AC5" s="11"/>
      <c r="AD5" s="11"/>
      <c r="AE5" s="11"/>
      <c r="AF5" s="11"/>
      <c r="AG5" s="11"/>
      <c r="AH5" s="4"/>
    </row>
    <row r="6" spans="1:34" x14ac:dyDescent="0.25">
      <c r="H6">
        <v>3</v>
      </c>
      <c r="I6" s="5">
        <f t="shared" si="5"/>
        <v>-6</v>
      </c>
      <c r="J6" s="4">
        <f t="shared" si="0"/>
        <v>0</v>
      </c>
      <c r="K6" s="2">
        <f t="shared" si="6"/>
        <v>3</v>
      </c>
      <c r="L6" s="2">
        <f t="shared" si="7"/>
        <v>1</v>
      </c>
      <c r="N6" s="2">
        <f t="shared" si="3"/>
        <v>1</v>
      </c>
      <c r="O6" s="2">
        <f t="shared" si="4"/>
        <v>3</v>
      </c>
      <c r="Q6" s="2">
        <f t="shared" si="1"/>
        <v>6</v>
      </c>
      <c r="R6" s="2">
        <f t="shared" si="2"/>
        <v>5</v>
      </c>
      <c r="S6">
        <v>1</v>
      </c>
      <c r="T6" s="11"/>
      <c r="U6" s="11"/>
      <c r="V6" s="34"/>
      <c r="W6" s="34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4"/>
    </row>
    <row r="7" spans="1:34" x14ac:dyDescent="0.25">
      <c r="A7" s="14" t="s">
        <v>2</v>
      </c>
      <c r="B7" s="14" t="s">
        <v>3</v>
      </c>
      <c r="C7" s="14" t="s">
        <v>0</v>
      </c>
      <c r="D7" s="14" t="s">
        <v>1</v>
      </c>
      <c r="F7" t="s">
        <v>4</v>
      </c>
      <c r="H7">
        <v>4</v>
      </c>
      <c r="I7" s="5">
        <f t="shared" si="5"/>
        <v>0</v>
      </c>
      <c r="J7" s="4">
        <f t="shared" si="0"/>
        <v>-6</v>
      </c>
      <c r="K7" s="2">
        <f t="shared" si="6"/>
        <v>4</v>
      </c>
      <c r="L7" s="2">
        <f t="shared" si="7"/>
        <v>2</v>
      </c>
      <c r="N7" s="2">
        <f t="shared" si="3"/>
        <v>2</v>
      </c>
      <c r="O7" s="2">
        <f t="shared" si="4"/>
        <v>4</v>
      </c>
      <c r="Q7" s="2">
        <f t="shared" si="1"/>
        <v>7</v>
      </c>
      <c r="R7" s="2">
        <f t="shared" si="2"/>
        <v>6</v>
      </c>
      <c r="S7">
        <v>0</v>
      </c>
      <c r="T7" s="34"/>
      <c r="U7" s="34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4"/>
    </row>
    <row r="8" spans="1:34" x14ac:dyDescent="0.25">
      <c r="A8" s="13">
        <f>A5</f>
        <v>0</v>
      </c>
      <c r="B8" s="13">
        <f t="shared" ref="B8" si="8">B5</f>
        <v>0</v>
      </c>
      <c r="C8" s="13">
        <f>D5</f>
        <v>6</v>
      </c>
      <c r="D8" s="13">
        <f>C5</f>
        <v>3</v>
      </c>
      <c r="F8">
        <f>(D8-B8)/(C8-A8)</f>
        <v>0.5</v>
      </c>
      <c r="H8">
        <v>5</v>
      </c>
      <c r="I8" s="5">
        <f t="shared" si="5"/>
        <v>-6</v>
      </c>
      <c r="J8" s="4">
        <f t="shared" si="0"/>
        <v>0</v>
      </c>
      <c r="K8" s="2">
        <f t="shared" si="6"/>
        <v>5</v>
      </c>
      <c r="L8" s="2">
        <f t="shared" si="7"/>
        <v>2</v>
      </c>
      <c r="N8" s="2">
        <f t="shared" si="3"/>
        <v>2</v>
      </c>
      <c r="O8" s="2">
        <f t="shared" si="4"/>
        <v>5</v>
      </c>
      <c r="Q8" s="2">
        <f t="shared" si="1"/>
        <v>7</v>
      </c>
      <c r="R8" s="2">
        <f t="shared" si="2"/>
        <v>7</v>
      </c>
      <c r="T8">
        <v>0</v>
      </c>
      <c r="U8">
        <v>1</v>
      </c>
      <c r="V8">
        <v>2</v>
      </c>
      <c r="W8">
        <v>3</v>
      </c>
      <c r="X8">
        <v>4</v>
      </c>
      <c r="Y8">
        <v>5</v>
      </c>
      <c r="Z8">
        <v>6</v>
      </c>
      <c r="AA8">
        <v>7</v>
      </c>
      <c r="AB8">
        <v>8</v>
      </c>
      <c r="AC8">
        <v>9</v>
      </c>
      <c r="AD8">
        <v>10</v>
      </c>
      <c r="AE8">
        <v>11</v>
      </c>
      <c r="AF8">
        <v>12</v>
      </c>
      <c r="AG8">
        <v>13</v>
      </c>
    </row>
    <row r="9" spans="1:34" x14ac:dyDescent="0.25">
      <c r="H9">
        <v>6</v>
      </c>
      <c r="I9" s="5">
        <f t="shared" si="5"/>
        <v>0</v>
      </c>
      <c r="J9" s="4">
        <f t="shared" si="0"/>
        <v>-6</v>
      </c>
      <c r="K9" s="1">
        <f t="shared" si="6"/>
        <v>6</v>
      </c>
      <c r="L9" s="1">
        <f t="shared" si="7"/>
        <v>3</v>
      </c>
      <c r="N9" s="1">
        <f t="shared" si="3"/>
        <v>3</v>
      </c>
      <c r="O9" s="1">
        <f t="shared" si="4"/>
        <v>6</v>
      </c>
      <c r="Q9" s="1">
        <f t="shared" si="1"/>
        <v>8</v>
      </c>
      <c r="R9" s="1">
        <f t="shared" si="2"/>
        <v>8</v>
      </c>
    </row>
    <row r="10" spans="1:34" x14ac:dyDescent="0.25">
      <c r="A10" s="39" t="s">
        <v>16</v>
      </c>
      <c r="B10" s="39"/>
      <c r="C10">
        <f>C13-C11</f>
        <v>0</v>
      </c>
      <c r="I10" s="4"/>
      <c r="J10" s="4"/>
      <c r="K10" s="4"/>
      <c r="L10" s="4"/>
      <c r="N10" s="4"/>
      <c r="O10" s="4"/>
      <c r="Q10" s="4"/>
      <c r="R10" s="4"/>
    </row>
    <row r="11" spans="1:34" x14ac:dyDescent="0.25">
      <c r="A11" s="39" t="s">
        <v>17</v>
      </c>
      <c r="B11" s="39"/>
      <c r="C11">
        <f>C8-A8</f>
        <v>6</v>
      </c>
      <c r="I11" s="4"/>
      <c r="J11" s="4"/>
      <c r="K11" s="4"/>
      <c r="L11" s="4"/>
      <c r="N11" s="4"/>
      <c r="O11" s="4"/>
      <c r="Q11" s="4"/>
      <c r="R11" s="4"/>
      <c r="S11">
        <v>13</v>
      </c>
    </row>
    <row r="12" spans="1:34" x14ac:dyDescent="0.25">
      <c r="A12" s="39" t="s">
        <v>18</v>
      </c>
      <c r="B12" s="39"/>
      <c r="C12">
        <f>D8-B8</f>
        <v>3</v>
      </c>
      <c r="I12" s="4"/>
      <c r="J12" s="4"/>
      <c r="K12" s="4"/>
      <c r="L12" s="4"/>
      <c r="N12" s="4"/>
      <c r="O12" s="4"/>
      <c r="Q12" s="4"/>
      <c r="R12" s="4"/>
      <c r="S12">
        <v>12</v>
      </c>
    </row>
    <row r="13" spans="1:34" x14ac:dyDescent="0.25">
      <c r="A13" s="39" t="s">
        <v>19</v>
      </c>
      <c r="B13" s="39"/>
      <c r="C13">
        <f>2*C12</f>
        <v>6</v>
      </c>
      <c r="I13" s="4"/>
      <c r="J13" s="4"/>
      <c r="K13" s="4"/>
      <c r="L13" s="4"/>
      <c r="N13" s="4"/>
      <c r="O13" s="4"/>
      <c r="Q13" s="4"/>
      <c r="R13" s="4"/>
      <c r="S13">
        <v>11</v>
      </c>
    </row>
    <row r="14" spans="1:34" x14ac:dyDescent="0.25">
      <c r="A14" s="39" t="s">
        <v>20</v>
      </c>
      <c r="B14" s="39"/>
      <c r="C14">
        <f>2*C12-2*C11</f>
        <v>-6</v>
      </c>
      <c r="I14" s="4"/>
      <c r="J14" s="4"/>
      <c r="K14" s="4"/>
      <c r="L14" s="4"/>
      <c r="N14" s="4"/>
      <c r="O14" s="4"/>
      <c r="Q14" s="4"/>
      <c r="R14" s="4"/>
      <c r="S14">
        <v>10</v>
      </c>
    </row>
    <row r="15" spans="1:34" x14ac:dyDescent="0.25">
      <c r="I15" s="4"/>
      <c r="J15" s="4"/>
      <c r="K15" s="4"/>
      <c r="L15" s="4"/>
      <c r="N15" s="4"/>
      <c r="O15" s="4"/>
      <c r="Q15" s="4"/>
      <c r="R15" s="4"/>
      <c r="S15">
        <v>9</v>
      </c>
    </row>
    <row r="16" spans="1:34" x14ac:dyDescent="0.25">
      <c r="I16" s="4"/>
      <c r="J16" s="4"/>
      <c r="K16" s="4"/>
      <c r="L16" s="4"/>
      <c r="N16" s="4"/>
      <c r="O16" s="4"/>
      <c r="Q16" s="4"/>
      <c r="R16" s="4"/>
      <c r="S16">
        <v>8</v>
      </c>
      <c r="AB16" s="1"/>
    </row>
    <row r="17" spans="8:34" x14ac:dyDescent="0.25">
      <c r="H17" s="4"/>
      <c r="S17">
        <v>7</v>
      </c>
      <c r="AA17" s="1"/>
      <c r="AH17" s="4"/>
    </row>
    <row r="18" spans="8:34" x14ac:dyDescent="0.25">
      <c r="H18" s="4"/>
      <c r="S18">
        <v>6</v>
      </c>
      <c r="W18" s="1"/>
      <c r="AA18" s="1"/>
      <c r="AE18" s="4"/>
      <c r="AF18" s="4"/>
      <c r="AG18" s="4"/>
      <c r="AH18" s="4"/>
    </row>
    <row r="19" spans="8:34" x14ac:dyDescent="0.25">
      <c r="S19">
        <v>5</v>
      </c>
      <c r="V19" s="1"/>
      <c r="Z19" s="1"/>
      <c r="AE19" s="4"/>
      <c r="AF19" s="4"/>
      <c r="AG19" s="4"/>
      <c r="AH19" s="4"/>
    </row>
    <row r="20" spans="8:34" x14ac:dyDescent="0.25">
      <c r="S20">
        <v>4</v>
      </c>
      <c r="T20" s="4"/>
      <c r="U20" s="4"/>
      <c r="V20" s="35"/>
      <c r="W20" s="4"/>
      <c r="X20" s="4"/>
      <c r="Y20" s="4"/>
      <c r="Z20" s="1"/>
      <c r="AA20" s="4"/>
      <c r="AB20" s="10"/>
      <c r="AC20" s="4"/>
      <c r="AD20" s="4"/>
      <c r="AE20" s="4"/>
      <c r="AF20" s="4"/>
      <c r="AG20" s="4"/>
      <c r="AH20" s="4"/>
    </row>
    <row r="21" spans="8:34" x14ac:dyDescent="0.25">
      <c r="S21">
        <v>3</v>
      </c>
      <c r="T21" s="11"/>
      <c r="U21" s="34"/>
      <c r="V21" s="11"/>
      <c r="W21" s="11"/>
      <c r="X21" s="11"/>
      <c r="Y21" s="34"/>
      <c r="Z21" s="11"/>
      <c r="AA21" s="11"/>
      <c r="AB21" s="11"/>
      <c r="AC21" s="11"/>
      <c r="AD21" s="11"/>
      <c r="AE21" s="11"/>
      <c r="AF21" s="11"/>
      <c r="AG21" s="11"/>
      <c r="AH21" s="4"/>
    </row>
    <row r="22" spans="8:34" x14ac:dyDescent="0.25">
      <c r="S22">
        <v>2</v>
      </c>
      <c r="T22" s="11"/>
      <c r="U22" s="34"/>
      <c r="V22" s="11"/>
      <c r="W22" s="11"/>
      <c r="X22" s="11"/>
      <c r="Y22" s="34"/>
      <c r="Z22" s="11"/>
      <c r="AA22" s="11"/>
      <c r="AB22" s="11"/>
      <c r="AC22" s="11"/>
      <c r="AD22" s="11"/>
      <c r="AE22" s="11"/>
      <c r="AF22" s="11"/>
      <c r="AG22" s="11"/>
      <c r="AH22" s="4"/>
    </row>
    <row r="23" spans="8:34" x14ac:dyDescent="0.25">
      <c r="S23">
        <v>1</v>
      </c>
      <c r="T23" s="34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4"/>
    </row>
    <row r="24" spans="8:34" x14ac:dyDescent="0.25">
      <c r="S24">
        <v>0</v>
      </c>
      <c r="T24" s="34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4"/>
    </row>
    <row r="25" spans="8:34" x14ac:dyDescent="0.25">
      <c r="T25">
        <v>0</v>
      </c>
      <c r="U25">
        <v>1</v>
      </c>
      <c r="V25">
        <v>2</v>
      </c>
      <c r="W25">
        <v>3</v>
      </c>
      <c r="X25">
        <v>4</v>
      </c>
      <c r="Y25">
        <v>5</v>
      </c>
      <c r="Z25">
        <v>6</v>
      </c>
      <c r="AA25">
        <v>7</v>
      </c>
      <c r="AB25">
        <v>8</v>
      </c>
      <c r="AC25">
        <v>9</v>
      </c>
      <c r="AD25">
        <v>10</v>
      </c>
      <c r="AE25">
        <v>11</v>
      </c>
      <c r="AF25">
        <v>12</v>
      </c>
      <c r="AG25">
        <v>13</v>
      </c>
      <c r="AH25" s="4"/>
    </row>
    <row r="26" spans="8:34" x14ac:dyDescent="0.25">
      <c r="AC26" s="4"/>
      <c r="AD26" s="4"/>
      <c r="AE26" s="4"/>
      <c r="AF26" s="4"/>
      <c r="AG26" s="4"/>
      <c r="AH26" s="4"/>
    </row>
    <row r="27" spans="8:34" x14ac:dyDescent="0.25">
      <c r="AC27" s="4"/>
      <c r="AD27" s="4"/>
      <c r="AE27" s="4"/>
      <c r="AF27" s="4"/>
      <c r="AG27" s="4"/>
      <c r="AH27" s="4"/>
    </row>
    <row r="28" spans="8:34" x14ac:dyDescent="0.25">
      <c r="AC28" s="4"/>
      <c r="AD28" s="4"/>
      <c r="AE28" s="4"/>
      <c r="AF28" s="4"/>
      <c r="AG28" s="4"/>
      <c r="AH28" s="4"/>
    </row>
  </sheetData>
  <mergeCells count="8">
    <mergeCell ref="A13:B13"/>
    <mergeCell ref="A14:B14"/>
    <mergeCell ref="N1:O1"/>
    <mergeCell ref="A4:D4"/>
    <mergeCell ref="U3:AB3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25"/>
  <sheetViews>
    <sheetView zoomScaleNormal="100" workbookViewId="0">
      <selection activeCell="K3" sqref="K3"/>
    </sheetView>
  </sheetViews>
  <sheetFormatPr baseColWidth="10" defaultColWidth="10.85546875" defaultRowHeight="15" x14ac:dyDescent="0.25"/>
  <cols>
    <col min="1" max="4" width="4.5703125" customWidth="1"/>
    <col min="5" max="5" width="6.140625" customWidth="1"/>
    <col min="6" max="6" width="10.7109375" customWidth="1"/>
    <col min="8" max="8" width="3" customWidth="1"/>
    <col min="9" max="12" width="5.85546875" customWidth="1"/>
    <col min="13" max="42" width="2.85546875" customWidth="1"/>
  </cols>
  <sheetData>
    <row r="1" spans="1:42" x14ac:dyDescent="0.25">
      <c r="A1" s="32" t="s">
        <v>30</v>
      </c>
      <c r="B1" s="32" t="s">
        <v>31</v>
      </c>
      <c r="C1" s="32" t="s">
        <v>32</v>
      </c>
      <c r="H1" s="3" t="s">
        <v>5</v>
      </c>
      <c r="I1" s="3" t="s">
        <v>21</v>
      </c>
      <c r="J1" s="3" t="s">
        <v>22</v>
      </c>
      <c r="K1" s="9" t="s">
        <v>6</v>
      </c>
      <c r="L1" s="9" t="s">
        <v>8</v>
      </c>
      <c r="N1" s="15"/>
      <c r="P1" s="15"/>
      <c r="Q1" s="15"/>
      <c r="R1" s="16"/>
      <c r="S1" s="16"/>
      <c r="T1" s="16"/>
      <c r="U1" s="15"/>
      <c r="V1" s="27"/>
      <c r="W1" s="17">
        <v>7</v>
      </c>
      <c r="X1" s="17"/>
      <c r="Y1" s="15"/>
      <c r="Z1" s="15"/>
      <c r="AA1" s="15"/>
      <c r="AB1" s="15"/>
      <c r="AC1" s="15"/>
      <c r="AD1" s="15"/>
      <c r="AL1" s="15"/>
      <c r="AM1" s="16"/>
      <c r="AN1" s="16"/>
      <c r="AO1" s="16"/>
      <c r="AP1" s="16"/>
    </row>
    <row r="2" spans="1:42" x14ac:dyDescent="0.25">
      <c r="A2">
        <v>0</v>
      </c>
      <c r="B2">
        <v>0</v>
      </c>
      <c r="C2">
        <v>7</v>
      </c>
      <c r="H2">
        <v>0</v>
      </c>
      <c r="I2" s="5">
        <f>A8</f>
        <v>-5.75</v>
      </c>
      <c r="J2" s="4">
        <f>IF(I2&lt;0,I2+2*K2+2+1,I2+2*K2-2*L2-2)</f>
        <v>-2.75</v>
      </c>
      <c r="K2" s="1">
        <f>A5</f>
        <v>0</v>
      </c>
      <c r="L2" s="1">
        <f>B5</f>
        <v>7</v>
      </c>
      <c r="N2" s="15"/>
      <c r="P2" s="15"/>
      <c r="Q2" s="15"/>
      <c r="R2" s="15"/>
      <c r="S2" s="16"/>
      <c r="T2" s="27"/>
      <c r="U2" s="27"/>
      <c r="V2" s="15"/>
      <c r="W2" s="15">
        <v>6</v>
      </c>
      <c r="X2" s="15"/>
      <c r="Y2" s="17"/>
      <c r="Z2" s="17"/>
      <c r="AA2" s="15"/>
      <c r="AB2" s="15"/>
      <c r="AC2" s="15"/>
      <c r="AD2" s="15"/>
      <c r="AL2" s="15"/>
      <c r="AM2" s="15"/>
      <c r="AN2" s="16"/>
      <c r="AO2" s="16"/>
      <c r="AP2" s="16"/>
    </row>
    <row r="3" spans="1:42" x14ac:dyDescent="0.25">
      <c r="H3">
        <v>1</v>
      </c>
      <c r="I3" s="5">
        <f>J2</f>
        <v>-2.75</v>
      </c>
      <c r="J3" s="4">
        <f t="shared" ref="J3" si="0">IF(I3&lt;0,I3+2*K3+2+1,I3+2*K3-2*L3-2)</f>
        <v>2.25</v>
      </c>
      <c r="K3" s="1">
        <f>K2+1</f>
        <v>1</v>
      </c>
      <c r="L3" s="1">
        <f>IF(I3&lt;0,L2,L2-1)</f>
        <v>7</v>
      </c>
      <c r="N3" s="15"/>
      <c r="P3" s="15"/>
      <c r="Q3" s="15"/>
      <c r="R3" s="15"/>
      <c r="S3" s="27"/>
      <c r="T3" s="15"/>
      <c r="U3" s="15"/>
      <c r="V3" s="15"/>
      <c r="W3" s="15">
        <v>5</v>
      </c>
      <c r="X3" s="15"/>
      <c r="Y3" s="15"/>
      <c r="Z3" s="15"/>
      <c r="AA3" s="17"/>
      <c r="AB3" s="15"/>
      <c r="AC3" s="15"/>
      <c r="AD3" s="15"/>
      <c r="AL3" s="15"/>
      <c r="AM3" s="15"/>
      <c r="AN3" s="15"/>
      <c r="AO3" s="15"/>
      <c r="AP3" s="15"/>
    </row>
    <row r="4" spans="1:42" x14ac:dyDescent="0.25">
      <c r="A4" s="33" t="s">
        <v>2</v>
      </c>
      <c r="B4" s="33" t="s">
        <v>3</v>
      </c>
      <c r="H4">
        <v>2</v>
      </c>
      <c r="I4" s="5">
        <f t="shared" ref="I4:I7" si="1">J3</f>
        <v>2.25</v>
      </c>
      <c r="J4" s="4">
        <f t="shared" ref="J4:J7" si="2">IF(I4&lt;0,I4+2*K4+2+1,I4+2*K4-2*L4-2)</f>
        <v>-7.75</v>
      </c>
      <c r="K4" s="1">
        <f t="shared" ref="K4:K7" si="3">K3+1</f>
        <v>2</v>
      </c>
      <c r="L4" s="1">
        <f t="shared" ref="L4:L7" si="4">IF(I4&lt;0,L3,L3-1)</f>
        <v>6</v>
      </c>
      <c r="N4" s="15"/>
      <c r="P4" s="15"/>
      <c r="Q4" s="15"/>
      <c r="R4" s="20"/>
      <c r="S4" s="15"/>
      <c r="T4" s="15"/>
      <c r="U4" s="15"/>
      <c r="V4" s="15"/>
      <c r="W4" s="15">
        <v>4</v>
      </c>
      <c r="X4" s="15"/>
      <c r="Y4" s="15"/>
      <c r="Z4" s="15"/>
      <c r="AA4" s="15"/>
      <c r="AB4" s="19"/>
      <c r="AC4" s="15"/>
      <c r="AD4" s="15"/>
      <c r="AL4" s="15"/>
      <c r="AM4" s="15"/>
      <c r="AN4" s="15"/>
      <c r="AO4" s="15"/>
      <c r="AP4" s="15"/>
    </row>
    <row r="5" spans="1:42" x14ac:dyDescent="0.25">
      <c r="A5">
        <v>0</v>
      </c>
      <c r="B5">
        <v>7</v>
      </c>
      <c r="H5">
        <v>3</v>
      </c>
      <c r="I5" s="5">
        <f t="shared" si="1"/>
        <v>-7.75</v>
      </c>
      <c r="J5" s="4">
        <f t="shared" si="2"/>
        <v>1.25</v>
      </c>
      <c r="K5" s="1">
        <f t="shared" si="3"/>
        <v>3</v>
      </c>
      <c r="L5" s="1">
        <f t="shared" si="4"/>
        <v>6</v>
      </c>
      <c r="N5" s="15"/>
      <c r="P5" s="15"/>
      <c r="Q5" s="20"/>
      <c r="R5" s="15"/>
      <c r="S5" s="15"/>
      <c r="T5" s="15"/>
      <c r="U5" s="15"/>
      <c r="V5" s="15"/>
      <c r="W5" s="15">
        <v>3</v>
      </c>
      <c r="X5" s="15"/>
      <c r="Y5" s="15"/>
      <c r="Z5" s="15"/>
      <c r="AA5" s="15"/>
      <c r="AB5" s="15"/>
      <c r="AC5" s="19"/>
      <c r="AD5" s="15"/>
      <c r="AL5" s="15"/>
      <c r="AM5" s="15"/>
      <c r="AN5" s="15"/>
      <c r="AO5" s="15"/>
      <c r="AP5" s="15"/>
    </row>
    <row r="6" spans="1:42" x14ac:dyDescent="0.25">
      <c r="H6">
        <v>4</v>
      </c>
      <c r="I6" s="5">
        <f t="shared" si="1"/>
        <v>1.25</v>
      </c>
      <c r="J6" s="4">
        <f t="shared" si="2"/>
        <v>-2.75</v>
      </c>
      <c r="K6" s="1">
        <f t="shared" si="3"/>
        <v>4</v>
      </c>
      <c r="L6" s="1">
        <f t="shared" si="4"/>
        <v>5</v>
      </c>
      <c r="N6" s="15"/>
      <c r="P6" s="15"/>
      <c r="Q6" s="20"/>
      <c r="R6" s="15"/>
      <c r="S6" s="15"/>
      <c r="T6" s="15"/>
      <c r="U6" s="15"/>
      <c r="V6" s="15"/>
      <c r="W6" s="15">
        <v>2</v>
      </c>
      <c r="X6" s="15"/>
      <c r="Y6" s="15"/>
      <c r="Z6" s="15"/>
      <c r="AA6" s="15"/>
      <c r="AB6" s="15"/>
      <c r="AC6" s="19"/>
      <c r="AD6" s="15"/>
      <c r="AL6" s="15"/>
      <c r="AM6" s="15"/>
      <c r="AN6" s="15"/>
      <c r="AO6" s="15"/>
      <c r="AP6" s="15"/>
    </row>
    <row r="7" spans="1:42" x14ac:dyDescent="0.25">
      <c r="A7" s="33" t="s">
        <v>16</v>
      </c>
      <c r="H7">
        <v>5</v>
      </c>
      <c r="I7" s="5">
        <f t="shared" si="1"/>
        <v>-2.75</v>
      </c>
      <c r="J7" s="4">
        <f t="shared" si="2"/>
        <v>10.25</v>
      </c>
      <c r="K7" s="18">
        <f t="shared" si="3"/>
        <v>5</v>
      </c>
      <c r="L7" s="18">
        <f t="shared" si="4"/>
        <v>5</v>
      </c>
      <c r="N7" s="15"/>
      <c r="P7" s="20"/>
      <c r="Q7" s="15"/>
      <c r="R7" s="15"/>
      <c r="S7" s="15"/>
      <c r="T7" s="15"/>
      <c r="U7" s="15"/>
      <c r="V7" s="15"/>
      <c r="W7" s="15">
        <v>1</v>
      </c>
      <c r="X7" s="15"/>
      <c r="Y7" s="15"/>
      <c r="Z7" s="15"/>
      <c r="AA7" s="15"/>
      <c r="AB7" s="15"/>
      <c r="AC7" s="15"/>
      <c r="AD7" s="19"/>
      <c r="AL7" s="15"/>
      <c r="AM7" s="15"/>
      <c r="AN7" s="15"/>
      <c r="AO7" s="15"/>
      <c r="AP7" s="15"/>
    </row>
    <row r="8" spans="1:42" x14ac:dyDescent="0.25">
      <c r="A8">
        <f>5/4-C2</f>
        <v>-5.75</v>
      </c>
      <c r="H8" s="4"/>
      <c r="I8" s="4"/>
      <c r="J8" s="4"/>
      <c r="K8" s="4"/>
      <c r="L8" s="4"/>
      <c r="N8" s="15"/>
      <c r="P8" s="29">
        <v>-7</v>
      </c>
      <c r="Q8" s="15">
        <v>-6</v>
      </c>
      <c r="R8" s="15">
        <v>-5</v>
      </c>
      <c r="S8" s="15">
        <v>-4</v>
      </c>
      <c r="T8" s="15">
        <v>-3</v>
      </c>
      <c r="U8" s="15">
        <v>-2</v>
      </c>
      <c r="V8" s="15">
        <v>-1</v>
      </c>
      <c r="W8" s="15">
        <v>0</v>
      </c>
      <c r="X8" s="15">
        <v>1</v>
      </c>
      <c r="Y8" s="15">
        <v>2</v>
      </c>
      <c r="Z8" s="15">
        <v>3</v>
      </c>
      <c r="AA8" s="15">
        <v>4</v>
      </c>
      <c r="AB8" s="15">
        <v>5</v>
      </c>
      <c r="AC8" s="15">
        <v>6</v>
      </c>
      <c r="AD8" s="19">
        <v>7</v>
      </c>
      <c r="AL8" s="15"/>
      <c r="AM8" s="15"/>
      <c r="AN8" s="15"/>
      <c r="AO8" s="15"/>
      <c r="AP8" s="15"/>
    </row>
    <row r="9" spans="1:42" x14ac:dyDescent="0.25">
      <c r="H9" s="4"/>
      <c r="I9" s="4"/>
      <c r="J9" s="4"/>
      <c r="N9" s="15"/>
      <c r="P9" s="28"/>
      <c r="Q9" s="15"/>
      <c r="R9" s="15"/>
      <c r="S9" s="15"/>
      <c r="T9" s="15"/>
      <c r="U9" s="15"/>
      <c r="V9" s="15"/>
      <c r="W9" s="15">
        <v>-1</v>
      </c>
      <c r="X9" s="15"/>
      <c r="Y9" s="15"/>
      <c r="Z9" s="15"/>
      <c r="AA9" s="15"/>
      <c r="AB9" s="15"/>
      <c r="AC9" s="15"/>
      <c r="AD9" s="22"/>
      <c r="AL9" s="15"/>
      <c r="AM9" s="15"/>
      <c r="AN9" s="15"/>
      <c r="AO9" s="15"/>
      <c r="AP9" s="15"/>
    </row>
    <row r="10" spans="1:42" x14ac:dyDescent="0.25">
      <c r="H10" s="4"/>
      <c r="I10" s="4"/>
      <c r="J10" s="4"/>
      <c r="P10" s="15"/>
      <c r="Q10" s="28"/>
      <c r="R10" s="15"/>
      <c r="S10" s="16"/>
      <c r="T10" s="16"/>
      <c r="U10" s="15"/>
      <c r="V10" s="15"/>
      <c r="W10" s="15">
        <v>-2</v>
      </c>
      <c r="X10" s="15"/>
      <c r="Y10" s="15"/>
      <c r="Z10" s="15"/>
      <c r="AA10" s="15"/>
      <c r="AB10" s="15"/>
      <c r="AC10" s="22"/>
      <c r="AD10" s="15"/>
      <c r="AL10" s="15"/>
      <c r="AM10" s="15"/>
      <c r="AN10" s="16"/>
      <c r="AO10" s="16"/>
      <c r="AP10" s="16"/>
    </row>
    <row r="11" spans="1:42" x14ac:dyDescent="0.25">
      <c r="H11" s="4"/>
      <c r="I11" s="4"/>
      <c r="J11" s="4"/>
      <c r="P11" s="15"/>
      <c r="Q11" s="28"/>
      <c r="R11" s="15"/>
      <c r="S11" s="16"/>
      <c r="T11" s="16"/>
      <c r="U11" s="15"/>
      <c r="V11" s="15"/>
      <c r="W11" s="15">
        <v>-3</v>
      </c>
      <c r="X11" s="15"/>
      <c r="Y11" s="15"/>
      <c r="Z11" s="15"/>
      <c r="AA11" s="15"/>
      <c r="AB11" s="15"/>
      <c r="AC11" s="22"/>
      <c r="AD11" s="15"/>
      <c r="AL11" s="15"/>
      <c r="AM11" s="15"/>
      <c r="AN11" s="16"/>
      <c r="AO11" s="16"/>
      <c r="AP11" s="16"/>
    </row>
    <row r="12" spans="1:42" x14ac:dyDescent="0.25">
      <c r="A12" s="8"/>
      <c r="B12" s="8"/>
      <c r="H12" s="4"/>
      <c r="I12" s="4"/>
      <c r="J12" s="4"/>
      <c r="P12" s="15"/>
      <c r="Q12" s="15"/>
      <c r="R12" s="28"/>
      <c r="S12" s="16"/>
      <c r="T12" s="16"/>
      <c r="U12" s="15"/>
      <c r="V12" s="15"/>
      <c r="W12" s="15">
        <v>-4</v>
      </c>
      <c r="X12" s="15"/>
      <c r="Y12" s="15"/>
      <c r="Z12" s="15"/>
      <c r="AA12" s="15"/>
      <c r="AB12" s="22"/>
      <c r="AC12" s="15"/>
      <c r="AD12" s="15"/>
      <c r="AL12" s="15"/>
      <c r="AM12" s="15"/>
      <c r="AN12" s="16"/>
      <c r="AO12" s="16"/>
      <c r="AP12" s="16"/>
    </row>
    <row r="13" spans="1:42" x14ac:dyDescent="0.25">
      <c r="A13" s="8"/>
      <c r="B13" s="8"/>
      <c r="H13" s="4"/>
      <c r="I13" s="4"/>
      <c r="J13" s="4"/>
      <c r="P13" s="15"/>
      <c r="Q13" s="15"/>
      <c r="R13" s="15"/>
      <c r="S13" s="26"/>
      <c r="T13" s="16"/>
      <c r="U13" s="15"/>
      <c r="V13" s="15"/>
      <c r="W13" s="15">
        <v>-5</v>
      </c>
      <c r="X13" s="15"/>
      <c r="Y13" s="15"/>
      <c r="Z13" s="15"/>
      <c r="AA13" s="24"/>
      <c r="AB13" s="15"/>
      <c r="AC13" s="15"/>
      <c r="AD13" s="15"/>
      <c r="AL13" s="15"/>
      <c r="AM13" s="15"/>
      <c r="AN13" s="16"/>
      <c r="AO13" s="16"/>
      <c r="AP13" s="16"/>
    </row>
    <row r="14" spans="1:42" x14ac:dyDescent="0.25">
      <c r="A14" s="8"/>
      <c r="B14" s="8"/>
      <c r="H14" s="4"/>
      <c r="P14" s="15"/>
      <c r="Q14" s="15"/>
      <c r="R14" s="15"/>
      <c r="S14" s="15"/>
      <c r="T14" s="26"/>
      <c r="U14" s="26"/>
      <c r="V14" s="15"/>
      <c r="W14" s="15">
        <v>-6</v>
      </c>
      <c r="X14" s="15"/>
      <c r="Y14" s="24"/>
      <c r="Z14" s="24"/>
      <c r="AA14" s="15"/>
      <c r="AB14" s="15"/>
      <c r="AC14" s="15"/>
      <c r="AD14" s="15"/>
      <c r="AL14" s="15"/>
      <c r="AM14" s="15"/>
      <c r="AN14" s="15"/>
      <c r="AO14" s="15"/>
      <c r="AP14" s="15"/>
    </row>
    <row r="15" spans="1:42" x14ac:dyDescent="0.25">
      <c r="A15" s="8"/>
      <c r="B15" s="8"/>
      <c r="H15" s="4"/>
      <c r="P15" s="4"/>
      <c r="Q15" s="4"/>
      <c r="R15" s="4"/>
      <c r="S15" s="4"/>
      <c r="T15" s="4"/>
      <c r="V15" s="25"/>
      <c r="W15" s="24">
        <v>-7</v>
      </c>
      <c r="X15" s="23"/>
      <c r="AD15" s="4"/>
      <c r="AL15" s="4"/>
      <c r="AM15" s="4"/>
      <c r="AN15" s="4"/>
      <c r="AO15" s="4"/>
      <c r="AP15" s="4"/>
    </row>
    <row r="16" spans="1:42" x14ac:dyDescent="0.25">
      <c r="A16" s="8"/>
      <c r="B16" s="8"/>
      <c r="H16" s="4"/>
      <c r="W16" s="4"/>
      <c r="X16" s="4"/>
      <c r="Y16" s="4"/>
      <c r="Z16" s="4"/>
      <c r="AA16" s="4"/>
      <c r="AK16" s="4"/>
      <c r="AL16" s="4"/>
      <c r="AM16" s="4"/>
      <c r="AN16" s="4"/>
      <c r="AO16" s="4"/>
      <c r="AP16" s="4"/>
    </row>
    <row r="17" spans="8:42" x14ac:dyDescent="0.25">
      <c r="H17" s="4"/>
      <c r="M17" s="39" t="s">
        <v>47</v>
      </c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K17" s="4"/>
      <c r="AL17" s="4"/>
      <c r="AM17" s="4"/>
      <c r="AN17" s="4"/>
      <c r="AO17" s="4"/>
      <c r="AP17" s="4"/>
    </row>
    <row r="18" spans="8:42" x14ac:dyDescent="0.25">
      <c r="AK18" s="4"/>
      <c r="AL18" s="4"/>
      <c r="AM18" s="4"/>
      <c r="AN18" s="4"/>
      <c r="AO18" s="4"/>
      <c r="AP18" s="4"/>
    </row>
    <row r="19" spans="8:42" x14ac:dyDescent="0.25">
      <c r="N19" s="9" t="s">
        <v>33</v>
      </c>
      <c r="O19" s="9" t="s">
        <v>34</v>
      </c>
      <c r="Q19" s="9" t="s">
        <v>35</v>
      </c>
      <c r="R19" s="9" t="s">
        <v>36</v>
      </c>
      <c r="T19" s="9" t="s">
        <v>37</v>
      </c>
      <c r="U19" s="9" t="s">
        <v>38</v>
      </c>
      <c r="W19" s="9" t="s">
        <v>39</v>
      </c>
      <c r="X19" s="9" t="s">
        <v>40</v>
      </c>
      <c r="Y19" s="4"/>
      <c r="Z19" s="9" t="s">
        <v>41</v>
      </c>
      <c r="AA19" s="9" t="s">
        <v>42</v>
      </c>
      <c r="AC19" s="9" t="s">
        <v>43</v>
      </c>
      <c r="AD19" s="9" t="s">
        <v>44</v>
      </c>
      <c r="AF19" s="9" t="s">
        <v>45</v>
      </c>
      <c r="AG19" s="9" t="s">
        <v>46</v>
      </c>
      <c r="AK19" s="4"/>
      <c r="AL19" s="4"/>
      <c r="AM19" s="4"/>
      <c r="AN19" s="4"/>
      <c r="AO19" s="4"/>
      <c r="AP19" s="4"/>
    </row>
    <row r="20" spans="8:42" x14ac:dyDescent="0.25">
      <c r="N20" s="6">
        <f>L2</f>
        <v>7</v>
      </c>
      <c r="O20" s="6">
        <f>K2</f>
        <v>0</v>
      </c>
      <c r="Q20">
        <f>L2</f>
        <v>7</v>
      </c>
      <c r="R20">
        <f>K2*-1</f>
        <v>0</v>
      </c>
      <c r="T20" s="23">
        <f>K2</f>
        <v>0</v>
      </c>
      <c r="U20" s="23">
        <f>L2*-1</f>
        <v>-7</v>
      </c>
      <c r="W20" s="4">
        <f>L2*-1</f>
        <v>-7</v>
      </c>
      <c r="X20" s="4">
        <f>K2*-1</f>
        <v>0</v>
      </c>
      <c r="Y20" s="4"/>
      <c r="Z20" s="29">
        <f t="shared" ref="Z20:AA24" si="5">K2*-1</f>
        <v>0</v>
      </c>
      <c r="AA20" s="29">
        <f t="shared" si="5"/>
        <v>-7</v>
      </c>
      <c r="AC20" s="4">
        <f>L2*-1</f>
        <v>-7</v>
      </c>
      <c r="AD20" s="4">
        <f>K2</f>
        <v>0</v>
      </c>
      <c r="AF20">
        <f>L2</f>
        <v>7</v>
      </c>
      <c r="AG20">
        <f>K2*-1</f>
        <v>0</v>
      </c>
      <c r="AK20" s="4"/>
      <c r="AL20" s="4"/>
      <c r="AM20" s="4"/>
      <c r="AN20" s="4"/>
      <c r="AO20" s="4"/>
      <c r="AP20" s="4"/>
    </row>
    <row r="21" spans="8:42" x14ac:dyDescent="0.25">
      <c r="N21" s="6">
        <f>L3</f>
        <v>7</v>
      </c>
      <c r="O21" s="6">
        <f>K3</f>
        <v>1</v>
      </c>
      <c r="Q21" s="21">
        <f>L3</f>
        <v>7</v>
      </c>
      <c r="R21" s="21">
        <f>K3*-1</f>
        <v>-1</v>
      </c>
      <c r="T21" s="23">
        <f>K3</f>
        <v>1</v>
      </c>
      <c r="U21" s="23">
        <f>L3*-1</f>
        <v>-7</v>
      </c>
      <c r="W21" s="25">
        <f>L3*-1</f>
        <v>-7</v>
      </c>
      <c r="X21" s="25">
        <f>K3*-1</f>
        <v>-1</v>
      </c>
      <c r="Y21" s="4"/>
      <c r="Z21" s="29">
        <f t="shared" si="5"/>
        <v>-1</v>
      </c>
      <c r="AA21" s="29">
        <f t="shared" si="5"/>
        <v>-7</v>
      </c>
      <c r="AC21" s="30">
        <f>L3*-1</f>
        <v>-7</v>
      </c>
      <c r="AD21" s="30">
        <f>K3</f>
        <v>1</v>
      </c>
      <c r="AF21" s="31">
        <f>L3</f>
        <v>7</v>
      </c>
      <c r="AG21" s="31">
        <f>K3*-1</f>
        <v>-1</v>
      </c>
      <c r="AK21" s="4"/>
      <c r="AL21" s="4"/>
      <c r="AM21" s="4"/>
      <c r="AN21" s="4"/>
      <c r="AO21" s="4"/>
      <c r="AP21" s="4"/>
    </row>
    <row r="22" spans="8:42" x14ac:dyDescent="0.25">
      <c r="N22" s="6">
        <f>L4</f>
        <v>6</v>
      </c>
      <c r="O22" s="6">
        <f>K4</f>
        <v>2</v>
      </c>
      <c r="Q22" s="21">
        <f>L4</f>
        <v>6</v>
      </c>
      <c r="R22" s="21">
        <f>K4*-1</f>
        <v>-2</v>
      </c>
      <c r="T22" s="23">
        <f>K4</f>
        <v>2</v>
      </c>
      <c r="U22" s="23">
        <f>L4*-1</f>
        <v>-6</v>
      </c>
      <c r="W22" s="25">
        <f>L4*-1</f>
        <v>-6</v>
      </c>
      <c r="X22" s="25">
        <f>K4*-1</f>
        <v>-2</v>
      </c>
      <c r="Y22" s="4"/>
      <c r="Z22" s="29">
        <f t="shared" si="5"/>
        <v>-2</v>
      </c>
      <c r="AA22" s="29">
        <f t="shared" si="5"/>
        <v>-6</v>
      </c>
      <c r="AC22" s="30">
        <f>L4*-1</f>
        <v>-6</v>
      </c>
      <c r="AD22" s="30">
        <f>K4</f>
        <v>2</v>
      </c>
      <c r="AF22" s="31">
        <f>L4</f>
        <v>6</v>
      </c>
      <c r="AG22" s="31">
        <f>K4*-1</f>
        <v>-2</v>
      </c>
      <c r="AK22" s="4"/>
      <c r="AL22" s="4"/>
      <c r="AM22" s="4"/>
      <c r="AN22" s="4"/>
      <c r="AO22" s="4"/>
      <c r="AP22" s="4"/>
    </row>
    <row r="23" spans="8:42" x14ac:dyDescent="0.25">
      <c r="N23" s="6">
        <f>L5</f>
        <v>6</v>
      </c>
      <c r="O23" s="6">
        <f>K5</f>
        <v>3</v>
      </c>
      <c r="Q23" s="21">
        <f>L5</f>
        <v>6</v>
      </c>
      <c r="R23" s="21">
        <f>K5*-1</f>
        <v>-3</v>
      </c>
      <c r="T23" s="23">
        <f>K5</f>
        <v>3</v>
      </c>
      <c r="U23" s="23">
        <f>L5*-1</f>
        <v>-6</v>
      </c>
      <c r="W23" s="25">
        <f>L5*-1</f>
        <v>-6</v>
      </c>
      <c r="X23" s="25">
        <f>K5*-1</f>
        <v>-3</v>
      </c>
      <c r="Y23" s="4"/>
      <c r="Z23" s="29">
        <f t="shared" si="5"/>
        <v>-3</v>
      </c>
      <c r="AA23" s="29">
        <f t="shared" si="5"/>
        <v>-6</v>
      </c>
      <c r="AC23" s="30">
        <f>L5*-1</f>
        <v>-6</v>
      </c>
      <c r="AD23" s="30">
        <f>K5</f>
        <v>3</v>
      </c>
      <c r="AF23" s="31">
        <f>L5</f>
        <v>6</v>
      </c>
      <c r="AG23" s="31">
        <f>K5*-1</f>
        <v>-3</v>
      </c>
      <c r="AK23" s="4"/>
      <c r="AL23" s="4"/>
      <c r="AM23" s="4"/>
      <c r="AN23" s="4"/>
      <c r="AO23" s="4"/>
      <c r="AP23" s="4"/>
    </row>
    <row r="24" spans="8:42" x14ac:dyDescent="0.25">
      <c r="N24" s="6">
        <f>L6</f>
        <v>5</v>
      </c>
      <c r="O24" s="6">
        <f>K6</f>
        <v>4</v>
      </c>
      <c r="Q24" s="21">
        <f>L6</f>
        <v>5</v>
      </c>
      <c r="R24" s="21">
        <f>K6*-1</f>
        <v>-4</v>
      </c>
      <c r="T24">
        <f>K6</f>
        <v>4</v>
      </c>
      <c r="U24">
        <f>L6*-1</f>
        <v>-5</v>
      </c>
      <c r="W24" s="25">
        <f>L6*-1</f>
        <v>-5</v>
      </c>
      <c r="X24" s="25">
        <f>K6*-1</f>
        <v>-4</v>
      </c>
      <c r="Y24" s="4"/>
      <c r="Z24" s="29">
        <f t="shared" si="5"/>
        <v>-4</v>
      </c>
      <c r="AA24" s="29">
        <f t="shared" si="5"/>
        <v>-5</v>
      </c>
      <c r="AC24" s="30">
        <f>L6*-1</f>
        <v>-5</v>
      </c>
      <c r="AD24" s="30">
        <f>K6</f>
        <v>4</v>
      </c>
      <c r="AF24" s="31">
        <f>L6</f>
        <v>5</v>
      </c>
      <c r="AG24" s="31">
        <f>K6*-1</f>
        <v>-4</v>
      </c>
      <c r="AK24" s="4"/>
      <c r="AL24" s="4"/>
      <c r="AM24" s="4"/>
      <c r="AN24" s="4"/>
      <c r="AO24" s="4"/>
      <c r="AP24" s="4"/>
    </row>
    <row r="25" spans="8:42" x14ac:dyDescent="0.25">
      <c r="W25" s="4"/>
      <c r="X25" s="4"/>
      <c r="Y25" s="4"/>
      <c r="Z25" s="4"/>
      <c r="AA25" s="4"/>
      <c r="AK25" s="4"/>
      <c r="AL25" s="4"/>
      <c r="AM25" s="4"/>
      <c r="AN25" s="4"/>
      <c r="AO25" s="4"/>
      <c r="AP25" s="4"/>
    </row>
  </sheetData>
  <mergeCells count="1">
    <mergeCell ref="M17:AG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882A6-C712-4818-A3B9-17DD67EF1C91}">
  <dimension ref="B2:AJ26"/>
  <sheetViews>
    <sheetView zoomScaleNormal="100" workbookViewId="0">
      <selection activeCell="AP12" sqref="AP12"/>
    </sheetView>
  </sheetViews>
  <sheetFormatPr baseColWidth="10" defaultColWidth="10.85546875" defaultRowHeight="15" x14ac:dyDescent="0.25"/>
  <cols>
    <col min="1" max="38" width="2.85546875" customWidth="1"/>
  </cols>
  <sheetData>
    <row r="2" spans="2:36" x14ac:dyDescent="0.25">
      <c r="B2" s="15"/>
      <c r="D2" s="15"/>
      <c r="E2" s="15"/>
      <c r="F2" s="16"/>
      <c r="G2" s="16"/>
      <c r="H2" s="16"/>
      <c r="I2" s="15"/>
      <c r="J2" s="27"/>
      <c r="K2" s="31">
        <v>7</v>
      </c>
      <c r="L2" s="27"/>
      <c r="M2" s="15"/>
      <c r="N2" s="15"/>
      <c r="O2" s="15"/>
      <c r="P2" s="15"/>
      <c r="Q2" s="15"/>
      <c r="R2" s="15"/>
      <c r="V2" s="15"/>
      <c r="W2" s="15"/>
      <c r="X2" s="16"/>
      <c r="Y2" s="16"/>
      <c r="Z2" s="16"/>
      <c r="AA2" s="15"/>
      <c r="AB2" s="27"/>
      <c r="AC2" s="31">
        <v>7</v>
      </c>
      <c r="AD2" s="27"/>
      <c r="AE2" s="15"/>
      <c r="AF2" s="15"/>
      <c r="AG2" s="15"/>
      <c r="AH2" s="15"/>
      <c r="AI2" s="15"/>
      <c r="AJ2" s="15"/>
    </row>
    <row r="3" spans="2:36" x14ac:dyDescent="0.25">
      <c r="B3" s="15"/>
      <c r="D3" s="15"/>
      <c r="E3" s="15"/>
      <c r="F3" s="15"/>
      <c r="G3" s="16"/>
      <c r="H3" s="27"/>
      <c r="I3" s="27"/>
      <c r="J3" s="15"/>
      <c r="K3" s="36">
        <v>6</v>
      </c>
      <c r="L3" s="36"/>
      <c r="M3" s="27"/>
      <c r="N3" s="27"/>
      <c r="O3" s="15"/>
      <c r="P3" s="15"/>
      <c r="Q3" s="15"/>
      <c r="R3" s="15"/>
      <c r="V3" s="15"/>
      <c r="W3" s="15"/>
      <c r="X3" s="15"/>
      <c r="Y3" s="16"/>
      <c r="Z3" s="27"/>
      <c r="AA3" s="27"/>
      <c r="AB3" s="15"/>
      <c r="AC3" s="15">
        <v>6</v>
      </c>
      <c r="AD3" s="15"/>
      <c r="AE3" s="27"/>
      <c r="AF3" s="27"/>
      <c r="AG3" s="15"/>
      <c r="AH3" s="15"/>
      <c r="AI3" s="15"/>
      <c r="AJ3" s="15"/>
    </row>
    <row r="4" spans="2:36" x14ac:dyDescent="0.25">
      <c r="B4" s="15"/>
      <c r="D4" s="15"/>
      <c r="E4" s="15"/>
      <c r="F4" s="15"/>
      <c r="G4" s="27"/>
      <c r="H4" s="15"/>
      <c r="I4" s="15"/>
      <c r="J4" s="15"/>
      <c r="K4" s="36">
        <v>5</v>
      </c>
      <c r="L4" s="36"/>
      <c r="M4" s="36"/>
      <c r="N4" s="36"/>
      <c r="O4" s="27"/>
      <c r="P4" s="15"/>
      <c r="Q4" s="15"/>
      <c r="R4" s="15"/>
      <c r="V4" s="15"/>
      <c r="W4" s="15"/>
      <c r="X4" s="15"/>
      <c r="Y4" s="27"/>
      <c r="Z4" s="15"/>
      <c r="AA4" s="15"/>
      <c r="AB4" s="15"/>
      <c r="AC4" s="15">
        <v>5</v>
      </c>
      <c r="AD4" s="15"/>
      <c r="AE4" s="15"/>
      <c r="AF4" s="15"/>
      <c r="AG4" s="27"/>
      <c r="AH4" s="15"/>
      <c r="AI4" s="15"/>
      <c r="AJ4" s="15"/>
    </row>
    <row r="5" spans="2:36" x14ac:dyDescent="0.25">
      <c r="B5" s="15"/>
      <c r="D5" s="15"/>
      <c r="E5" s="15"/>
      <c r="F5" s="27"/>
      <c r="G5" s="15"/>
      <c r="H5" s="15"/>
      <c r="I5" s="15"/>
      <c r="J5" s="15"/>
      <c r="K5" s="36">
        <v>4</v>
      </c>
      <c r="L5" s="36"/>
      <c r="M5" s="36"/>
      <c r="N5" s="36"/>
      <c r="O5" s="15"/>
      <c r="P5" s="27"/>
      <c r="Q5" s="15"/>
      <c r="R5" s="15"/>
      <c r="V5" s="15"/>
      <c r="W5" s="15"/>
      <c r="X5" s="27"/>
      <c r="Y5" s="15"/>
      <c r="Z5" s="15"/>
      <c r="AA5" s="15"/>
      <c r="AB5" s="15"/>
      <c r="AC5" s="15">
        <v>4</v>
      </c>
      <c r="AD5" s="15"/>
      <c r="AE5" s="17"/>
      <c r="AF5" s="15"/>
      <c r="AG5" s="15"/>
      <c r="AH5" s="27"/>
      <c r="AI5" s="15"/>
      <c r="AJ5" s="15"/>
    </row>
    <row r="6" spans="2:36" x14ac:dyDescent="0.25">
      <c r="B6" s="15"/>
      <c r="D6" s="15"/>
      <c r="E6" s="27"/>
      <c r="F6" s="15"/>
      <c r="G6" s="15"/>
      <c r="H6" s="15"/>
      <c r="I6" s="15"/>
      <c r="J6" s="15"/>
      <c r="K6" s="36">
        <v>3</v>
      </c>
      <c r="L6" s="36"/>
      <c r="M6" s="36"/>
      <c r="N6" s="15"/>
      <c r="O6" s="15"/>
      <c r="P6" s="15"/>
      <c r="Q6" s="27"/>
      <c r="R6" s="15"/>
      <c r="V6" s="15"/>
      <c r="W6" s="27"/>
      <c r="X6" s="15"/>
      <c r="Y6" s="19"/>
      <c r="Z6" s="19"/>
      <c r="AA6" s="19"/>
      <c r="AB6" s="15"/>
      <c r="AC6" s="15">
        <v>3</v>
      </c>
      <c r="AD6" s="17"/>
      <c r="AE6" s="37"/>
      <c r="AF6" s="17"/>
      <c r="AG6" s="15"/>
      <c r="AH6" s="15"/>
      <c r="AI6" s="27"/>
      <c r="AJ6" s="15"/>
    </row>
    <row r="7" spans="2:36" x14ac:dyDescent="0.25">
      <c r="B7" s="15"/>
      <c r="D7" s="15"/>
      <c r="E7" s="27"/>
      <c r="F7" s="15"/>
      <c r="G7" s="15"/>
      <c r="H7" s="15"/>
      <c r="I7" s="15"/>
      <c r="J7" s="15"/>
      <c r="K7" s="36">
        <v>2</v>
      </c>
      <c r="L7" s="36"/>
      <c r="M7" s="15"/>
      <c r="N7" s="15"/>
      <c r="O7" s="15"/>
      <c r="P7" s="15"/>
      <c r="Q7" s="27"/>
      <c r="R7" s="15"/>
      <c r="V7" s="15"/>
      <c r="W7" s="27"/>
      <c r="X7" s="15"/>
      <c r="Y7" s="19"/>
      <c r="Z7" s="37"/>
      <c r="AA7" s="19"/>
      <c r="AB7" s="15"/>
      <c r="AC7" s="15">
        <v>2</v>
      </c>
      <c r="AD7" s="15"/>
      <c r="AE7" s="17"/>
      <c r="AF7" s="15"/>
      <c r="AG7" s="15"/>
      <c r="AH7" s="15"/>
      <c r="AI7" s="27"/>
      <c r="AJ7" s="15"/>
    </row>
    <row r="8" spans="2:36" x14ac:dyDescent="0.25">
      <c r="B8" s="15"/>
      <c r="D8" s="27"/>
      <c r="E8" s="15"/>
      <c r="F8" s="15"/>
      <c r="G8" s="15"/>
      <c r="H8" s="15"/>
      <c r="I8" s="15"/>
      <c r="J8" s="15"/>
      <c r="K8" s="36">
        <v>1</v>
      </c>
      <c r="L8" s="15"/>
      <c r="M8" s="15"/>
      <c r="N8" s="15"/>
      <c r="O8" s="15"/>
      <c r="P8" s="15"/>
      <c r="Q8" s="15"/>
      <c r="R8" s="27"/>
      <c r="V8" s="27"/>
      <c r="W8" s="15"/>
      <c r="X8" s="15"/>
      <c r="Y8" s="19"/>
      <c r="Z8" s="19"/>
      <c r="AA8" s="19"/>
      <c r="AB8" s="15"/>
      <c r="AC8" s="15">
        <v>1</v>
      </c>
      <c r="AD8" s="15"/>
      <c r="AE8" s="15"/>
      <c r="AF8" s="15"/>
      <c r="AG8" s="15"/>
      <c r="AH8" s="15"/>
      <c r="AI8" s="15"/>
      <c r="AJ8" s="27"/>
    </row>
    <row r="9" spans="2:36" x14ac:dyDescent="0.25">
      <c r="B9" s="15"/>
      <c r="D9" s="31">
        <v>-7</v>
      </c>
      <c r="E9" s="15">
        <v>-6</v>
      </c>
      <c r="F9" s="15">
        <v>-5</v>
      </c>
      <c r="G9" s="15">
        <v>-4</v>
      </c>
      <c r="H9" s="15">
        <v>-3</v>
      </c>
      <c r="I9" s="15">
        <v>-2</v>
      </c>
      <c r="J9" s="15">
        <v>-1</v>
      </c>
      <c r="K9" s="15">
        <v>0</v>
      </c>
      <c r="L9" s="15">
        <v>1</v>
      </c>
      <c r="M9" s="15">
        <v>2</v>
      </c>
      <c r="N9" s="15">
        <v>3</v>
      </c>
      <c r="O9" s="15">
        <v>4</v>
      </c>
      <c r="P9" s="15">
        <v>5</v>
      </c>
      <c r="Q9" s="15">
        <v>6</v>
      </c>
      <c r="R9" s="31">
        <v>7</v>
      </c>
      <c r="V9" s="31">
        <v>-7</v>
      </c>
      <c r="W9" s="15">
        <v>-6</v>
      </c>
      <c r="X9" s="15">
        <v>-5</v>
      </c>
      <c r="Y9" s="15">
        <v>-4</v>
      </c>
      <c r="Z9" s="15">
        <v>-3</v>
      </c>
      <c r="AA9" s="15">
        <v>-2</v>
      </c>
      <c r="AB9" s="15">
        <v>-1</v>
      </c>
      <c r="AC9" s="15">
        <v>0</v>
      </c>
      <c r="AD9" s="15">
        <v>1</v>
      </c>
      <c r="AE9" s="15">
        <v>2</v>
      </c>
      <c r="AF9" s="15">
        <v>3</v>
      </c>
      <c r="AG9" s="15">
        <v>4</v>
      </c>
      <c r="AH9" s="15">
        <v>5</v>
      </c>
      <c r="AI9" s="15">
        <v>6</v>
      </c>
      <c r="AJ9" s="31">
        <v>7</v>
      </c>
    </row>
    <row r="10" spans="2:36" x14ac:dyDescent="0.25">
      <c r="B10" s="15"/>
      <c r="D10" s="27"/>
      <c r="E10" s="15"/>
      <c r="F10" s="15"/>
      <c r="G10" s="15"/>
      <c r="H10" s="15"/>
      <c r="I10" s="15"/>
      <c r="J10" s="15"/>
      <c r="K10" s="15">
        <v>-1</v>
      </c>
      <c r="L10" s="15"/>
      <c r="M10" s="15"/>
      <c r="N10" s="15"/>
      <c r="O10" s="15"/>
      <c r="P10" s="15"/>
      <c r="Q10" s="15"/>
      <c r="R10" s="27"/>
      <c r="V10" s="27"/>
      <c r="W10" s="15"/>
      <c r="X10" s="15"/>
      <c r="Y10" s="15"/>
      <c r="Z10" s="15"/>
      <c r="AA10" s="15"/>
      <c r="AB10" s="15"/>
      <c r="AC10" s="15">
        <v>-1</v>
      </c>
      <c r="AD10" s="15"/>
      <c r="AE10" s="15"/>
      <c r="AF10" s="15"/>
      <c r="AG10" s="15"/>
      <c r="AH10" s="15"/>
      <c r="AI10" s="15"/>
      <c r="AJ10" s="27"/>
    </row>
    <row r="11" spans="2:36" x14ac:dyDescent="0.25">
      <c r="D11" s="15"/>
      <c r="E11" s="27"/>
      <c r="F11" s="15"/>
      <c r="G11" s="16"/>
      <c r="H11" s="16"/>
      <c r="I11" s="15"/>
      <c r="J11" s="15"/>
      <c r="K11" s="15">
        <v>-2</v>
      </c>
      <c r="L11" s="15"/>
      <c r="M11" s="15"/>
      <c r="N11" s="15"/>
      <c r="O11" s="15"/>
      <c r="P11" s="15"/>
      <c r="Q11" s="27"/>
      <c r="R11" s="15"/>
      <c r="V11" s="15"/>
      <c r="W11" s="27"/>
      <c r="X11" s="15"/>
      <c r="Y11" s="16"/>
      <c r="Z11" s="16"/>
      <c r="AA11" s="15"/>
      <c r="AB11" s="15"/>
      <c r="AC11" s="15">
        <v>-2</v>
      </c>
      <c r="AD11" s="15"/>
      <c r="AE11" s="15"/>
      <c r="AF11" s="15"/>
      <c r="AG11" s="15"/>
      <c r="AH11" s="15"/>
      <c r="AI11" s="27"/>
      <c r="AJ11" s="15"/>
    </row>
    <row r="12" spans="2:36" x14ac:dyDescent="0.25">
      <c r="D12" s="15"/>
      <c r="E12" s="27"/>
      <c r="F12" s="15"/>
      <c r="G12" s="16"/>
      <c r="H12" s="16"/>
      <c r="I12" s="15"/>
      <c r="J12" s="15"/>
      <c r="K12" s="15">
        <v>-3</v>
      </c>
      <c r="L12" s="15"/>
      <c r="M12" s="15"/>
      <c r="N12" s="15"/>
      <c r="O12" s="15"/>
      <c r="P12" s="15"/>
      <c r="Q12" s="27"/>
      <c r="R12" s="15"/>
      <c r="V12" s="15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15"/>
    </row>
    <row r="13" spans="2:36" x14ac:dyDescent="0.25">
      <c r="D13" s="15"/>
      <c r="E13" s="15"/>
      <c r="F13" s="27"/>
      <c r="G13" s="16"/>
      <c r="H13" s="16"/>
      <c r="I13" s="15"/>
      <c r="J13" s="15"/>
      <c r="K13" s="15">
        <v>-4</v>
      </c>
      <c r="L13" s="15"/>
      <c r="M13" s="15"/>
      <c r="N13" s="15"/>
      <c r="O13" s="15"/>
      <c r="P13" s="27"/>
      <c r="Q13" s="15"/>
      <c r="R13" s="15"/>
      <c r="Y13" s="4"/>
      <c r="Z13" s="4"/>
      <c r="AA13" s="4"/>
      <c r="AB13" s="4"/>
      <c r="AC13" s="4"/>
      <c r="AD13" s="4"/>
      <c r="AJ13" s="15"/>
    </row>
    <row r="14" spans="2:36" x14ac:dyDescent="0.25">
      <c r="D14" s="15"/>
      <c r="E14" s="15"/>
      <c r="F14" s="15"/>
      <c r="G14" s="27"/>
      <c r="H14" s="16"/>
      <c r="I14" s="15"/>
      <c r="J14" s="15"/>
      <c r="K14" s="15">
        <v>-5</v>
      </c>
      <c r="L14" s="15"/>
      <c r="M14" s="15"/>
      <c r="N14" s="15"/>
      <c r="O14" s="27"/>
      <c r="P14" s="15"/>
      <c r="Q14" s="15"/>
      <c r="R14" s="15"/>
      <c r="V14" s="18"/>
      <c r="W14" t="s">
        <v>48</v>
      </c>
      <c r="AJ14" s="15"/>
    </row>
    <row r="15" spans="2:36" x14ac:dyDescent="0.25">
      <c r="D15" s="15"/>
      <c r="E15" s="15"/>
      <c r="F15" s="15"/>
      <c r="G15" s="15"/>
      <c r="H15" s="27"/>
      <c r="I15" s="27"/>
      <c r="J15" s="15"/>
      <c r="K15" s="15">
        <v>-6</v>
      </c>
      <c r="L15" s="15"/>
      <c r="M15" s="27"/>
      <c r="N15" s="27"/>
      <c r="O15" s="15"/>
      <c r="P15" s="15"/>
      <c r="Q15" s="15"/>
      <c r="R15" s="15"/>
      <c r="V15" s="1"/>
      <c r="W15" t="s">
        <v>49</v>
      </c>
      <c r="AJ15" s="15"/>
    </row>
    <row r="16" spans="2:36" x14ac:dyDescent="0.25">
      <c r="D16" s="4"/>
      <c r="E16" s="4"/>
      <c r="F16" s="4"/>
      <c r="G16" s="4"/>
      <c r="H16" s="4"/>
      <c r="J16" s="27"/>
      <c r="K16" s="31">
        <v>-7</v>
      </c>
      <c r="L16" s="27"/>
      <c r="R16" s="4"/>
      <c r="V16" s="6"/>
      <c r="W16" t="s">
        <v>50</v>
      </c>
      <c r="AJ16" s="4"/>
    </row>
    <row r="17" spans="11:30" x14ac:dyDescent="0.25">
      <c r="K17" s="4"/>
      <c r="L17" s="4"/>
      <c r="M17" s="4"/>
      <c r="N17" s="4"/>
      <c r="O17" s="4"/>
    </row>
    <row r="22" spans="11:30" x14ac:dyDescent="0.25">
      <c r="Y22" s="4"/>
      <c r="Z22" s="4"/>
      <c r="AA22" s="4"/>
      <c r="AB22" s="4"/>
      <c r="AC22" s="4"/>
      <c r="AD22" s="4"/>
    </row>
    <row r="26" spans="11:30" x14ac:dyDescent="0.25">
      <c r="K26" s="4"/>
      <c r="L26" s="4"/>
      <c r="M26" s="4"/>
      <c r="N26" s="4"/>
      <c r="O2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 &gt;= 1</vt:lpstr>
      <vt:lpstr>M &lt; 1</vt:lpstr>
      <vt:lpstr>Bresenham M &lt; 1 (2)</vt:lpstr>
      <vt:lpstr>Bresenham M &lt; 1</vt:lpstr>
      <vt:lpstr>Bresenham M &gt; 1</vt:lpstr>
      <vt:lpstr>Punto medio Circulo</vt:lpstr>
      <vt:lpstr>Scan 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Docente</dc:creator>
  <cp:lastModifiedBy>Gabo</cp:lastModifiedBy>
  <dcterms:created xsi:type="dcterms:W3CDTF">2018-09-12T16:52:47Z</dcterms:created>
  <dcterms:modified xsi:type="dcterms:W3CDTF">2020-09-10T18:10:58Z</dcterms:modified>
</cp:coreProperties>
</file>