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5315" windowHeight="7995" activeTab="2"/>
  </bookViews>
  <sheets>
    <sheet name="PETTY" sheetId="2" r:id="rId1"/>
    <sheet name="PETROL" sheetId="1" r:id="rId2"/>
    <sheet name="MDU" sheetId="3" r:id="rId3"/>
  </sheets>
  <definedNames>
    <definedName name="_xlnm._FilterDatabase" localSheetId="0" hidden="1">PETTY!$A$3:$G$16</definedName>
    <definedName name="_xlnm.Print_Area" localSheetId="0">PETTY!$A$1:$G$27</definedName>
  </definedNames>
  <calcPr calcId="124519"/>
</workbook>
</file>

<file path=xl/calcChain.xml><?xml version="1.0" encoding="utf-8"?>
<calcChain xmlns="http://schemas.openxmlformats.org/spreadsheetml/2006/main">
  <c r="E28" i="1"/>
  <c r="F21"/>
  <c r="E27" i="2"/>
  <c r="F17"/>
</calcChain>
</file>

<file path=xl/sharedStrings.xml><?xml version="1.0" encoding="utf-8"?>
<sst xmlns="http://schemas.openxmlformats.org/spreadsheetml/2006/main" count="190" uniqueCount="138">
  <si>
    <t>AARTHI SCANS PRIVATE LIMITED</t>
  </si>
  <si>
    <t>Code</t>
  </si>
  <si>
    <t>Name</t>
  </si>
  <si>
    <t>Account No</t>
  </si>
  <si>
    <t>IFSC Code</t>
  </si>
  <si>
    <t>Account Type</t>
  </si>
  <si>
    <t>Net Pay</t>
  </si>
  <si>
    <t>Value Date</t>
  </si>
  <si>
    <t>0292</t>
  </si>
  <si>
    <t>MEENAKSHI SUNDARAM M</t>
  </si>
  <si>
    <t>10482043484</t>
  </si>
  <si>
    <t>SBIN0001619</t>
  </si>
  <si>
    <t>02</t>
  </si>
  <si>
    <t>SBIN0000859</t>
  </si>
  <si>
    <t>BARB0PALTIR</t>
  </si>
  <si>
    <t>0343</t>
  </si>
  <si>
    <t>GEETHA  N</t>
  </si>
  <si>
    <t>22033</t>
  </si>
  <si>
    <t>GANESH KUMAR J</t>
  </si>
  <si>
    <t>26440100013082</t>
  </si>
  <si>
    <t>BARB0PBBANN</t>
  </si>
  <si>
    <t>0680</t>
  </si>
  <si>
    <t>GOMATHI  C</t>
  </si>
  <si>
    <t>0133</t>
  </si>
  <si>
    <t>MAKESH  M</t>
  </si>
  <si>
    <t>6491807736</t>
  </si>
  <si>
    <t>IDIB000V011</t>
  </si>
  <si>
    <t>tvl</t>
  </si>
  <si>
    <t>tut</t>
  </si>
  <si>
    <t>tnk</t>
  </si>
  <si>
    <t>kvp</t>
  </si>
  <si>
    <t>tnj</t>
  </si>
  <si>
    <t>total</t>
  </si>
  <si>
    <t>rjp</t>
  </si>
  <si>
    <t>0761</t>
  </si>
  <si>
    <t>KALIRAJ   S</t>
  </si>
  <si>
    <t>20361861153</t>
  </si>
  <si>
    <t>T2027</t>
  </si>
  <si>
    <t xml:space="preserve">GOUTHAMAN  </t>
  </si>
  <si>
    <t>20251860528</t>
  </si>
  <si>
    <t>25041</t>
  </si>
  <si>
    <t>SARAVANARAJ  G</t>
  </si>
  <si>
    <t>20361862849</t>
  </si>
  <si>
    <t>TNJ01</t>
  </si>
  <si>
    <t>SANGEETHA</t>
  </si>
  <si>
    <t>837010110013761</t>
  </si>
  <si>
    <t>BKID0008370</t>
  </si>
  <si>
    <t>21406</t>
  </si>
  <si>
    <t>VELMURUGAN K</t>
  </si>
  <si>
    <t>147610037596</t>
  </si>
  <si>
    <t>BKDN0621476</t>
  </si>
  <si>
    <t>520101260977871</t>
  </si>
  <si>
    <t>CORP0002101</t>
  </si>
  <si>
    <t>RAJESHKUMAR S</t>
  </si>
  <si>
    <t>20361863172</t>
  </si>
  <si>
    <t>0784</t>
  </si>
  <si>
    <t>JEYAKANTH  J</t>
  </si>
  <si>
    <t>39210100005519</t>
  </si>
  <si>
    <t>0314</t>
  </si>
  <si>
    <t>RAMACHANDRA MOORTHI M</t>
  </si>
  <si>
    <t>034100050313309</t>
  </si>
  <si>
    <t>TMBL0000152</t>
  </si>
  <si>
    <t>0518</t>
  </si>
  <si>
    <t>BALAKRISHNAN S</t>
  </si>
  <si>
    <t>20361863150</t>
  </si>
  <si>
    <t>0803</t>
  </si>
  <si>
    <t>BALAMURUGAN B</t>
  </si>
  <si>
    <t>20361862419</t>
  </si>
  <si>
    <t>0882</t>
  </si>
  <si>
    <t>GANAPATHISUNDRAM   E</t>
  </si>
  <si>
    <t>20361861517</t>
  </si>
  <si>
    <t>21113</t>
  </si>
  <si>
    <t>GOPINATH V</t>
  </si>
  <si>
    <t>20361864733</t>
  </si>
  <si>
    <t>0984</t>
  </si>
  <si>
    <t>GOTHANDARAMAN  M</t>
  </si>
  <si>
    <t>20226315620</t>
  </si>
  <si>
    <t>SBIN0003831</t>
  </si>
  <si>
    <t>0702</t>
  </si>
  <si>
    <t>KANNAN  S</t>
  </si>
  <si>
    <t>20361862464</t>
  </si>
  <si>
    <t>0158</t>
  </si>
  <si>
    <t>RAJ V</t>
  </si>
  <si>
    <t>20361862077</t>
  </si>
  <si>
    <t>0186</t>
  </si>
  <si>
    <t>39210100003987</t>
  </si>
  <si>
    <t>0661</t>
  </si>
  <si>
    <t>BALASUBRAMANIAN D</t>
  </si>
  <si>
    <t>0672</t>
  </si>
  <si>
    <t>CYRIL JOSEPH RAJ   M</t>
  </si>
  <si>
    <t>918010076062369</t>
  </si>
  <si>
    <t>UTIB0003433</t>
  </si>
  <si>
    <t>TMBL0000034</t>
  </si>
  <si>
    <t>UBIN0561894</t>
  </si>
  <si>
    <t>0884</t>
  </si>
  <si>
    <t>MUTHURAJ  I</t>
  </si>
  <si>
    <t>39210100005533</t>
  </si>
  <si>
    <t>27030</t>
  </si>
  <si>
    <t xml:space="preserve">VEERA SEVUGAN </t>
  </si>
  <si>
    <t>034100050318256</t>
  </si>
  <si>
    <t>0005</t>
  </si>
  <si>
    <t>VIJAYA KUMAR T</t>
  </si>
  <si>
    <t>39210100004099</t>
  </si>
  <si>
    <t>21417</t>
  </si>
  <si>
    <t>KARTHIK KUMAR</t>
  </si>
  <si>
    <t>561602010007226</t>
  </si>
  <si>
    <t>UBIN0556165</t>
  </si>
  <si>
    <t>TVL</t>
  </si>
  <si>
    <t>PLK</t>
  </si>
  <si>
    <t>TNK</t>
  </si>
  <si>
    <t>TNJ</t>
  </si>
  <si>
    <t>RJPM</t>
  </si>
  <si>
    <t>KVP</t>
  </si>
  <si>
    <t>TOTAL</t>
  </si>
  <si>
    <t>618902010012601</t>
  </si>
  <si>
    <t>TIRUNELVELI - PETTY CASH INCENTIVE DEC 19-06.01.2020-S/31</t>
  </si>
  <si>
    <t>AARTHI SCANS PVT LTD.,</t>
  </si>
  <si>
    <t>CODE</t>
  </si>
  <si>
    <t>NAME</t>
  </si>
  <si>
    <t>ACCOUNT NO</t>
  </si>
  <si>
    <t>IFSC CODE</t>
  </si>
  <si>
    <t>ACCOUNT TYPE</t>
  </si>
  <si>
    <t>AMOUNT</t>
  </si>
  <si>
    <t>VALUE DATE</t>
  </si>
  <si>
    <t>BALAJI  S</t>
  </si>
  <si>
    <t>35871142398</t>
  </si>
  <si>
    <t>28064</t>
  </si>
  <si>
    <t>VAIRAMUTHU I</t>
  </si>
  <si>
    <t>3755108001492</t>
  </si>
  <si>
    <t>CNRB0003755</t>
  </si>
  <si>
    <t>AARTHI SCANS,MADURAI</t>
  </si>
  <si>
    <t>Bank IFSC Code</t>
  </si>
  <si>
    <t>AMT</t>
  </si>
  <si>
    <t>A1009</t>
  </si>
  <si>
    <t>SURESH KUMAR M</t>
  </si>
  <si>
    <t>20251855304</t>
  </si>
  <si>
    <t>TARGET ACHIEVED (OLD) INCENTIVE-06.01.2020-S/31</t>
  </si>
  <si>
    <t>TIRUNELVELI - PETROL INCENTIVE DEC'19-06.01.2020-S/31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</si>
</sst>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##,###,###,##0.00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1"/>
      <color theme="1"/>
      <name val="Cambria"/>
      <family val="1"/>
      <scheme val="major"/>
    </font>
    <font>
      <sz val="11"/>
      <color indexed="64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0"/>
      <name val="Cambria"/>
      <family val="1"/>
      <scheme val="major"/>
    </font>
    <font>
      <b/>
      <sz val="10"/>
      <color indexed="72"/>
      <name val="Cambria"/>
      <family val="1"/>
      <scheme val="major"/>
    </font>
    <font>
      <b/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2"/>
      <color indexed="64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1"/>
      <color indexed="72"/>
      <name val="Calibri"/>
      <family val="2"/>
    </font>
    <font>
      <sz val="11"/>
      <color indexed="64"/>
      <name val="Cambria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/>
    <xf numFmtId="0" fontId="0" fillId="0" borderId="0" xfId="0" applyFill="1" applyBorder="1"/>
    <xf numFmtId="0" fontId="3" fillId="0" borderId="1" xfId="77" applyFont="1" applyBorder="1" applyAlignment="1">
      <alignment horizontal="left" vertical="top"/>
    </xf>
    <xf numFmtId="0" fontId="3" fillId="0" borderId="1" xfId="77" quotePrefix="1" applyFont="1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2" fontId="0" fillId="0" borderId="0" xfId="0" applyNumberFormat="1"/>
    <xf numFmtId="0" fontId="3" fillId="0" borderId="1" xfId="1" quotePrefix="1" applyFont="1" applyBorder="1" applyAlignment="1">
      <alignment horizontal="left" vertical="top"/>
    </xf>
    <xf numFmtId="0" fontId="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5" fillId="0" borderId="1" xfId="1" quotePrefix="1" applyFont="1" applyBorder="1" applyAlignment="1">
      <alignment horizontal="left" vertical="top"/>
    </xf>
    <xf numFmtId="0" fontId="4" fillId="0" borderId="1" xfId="1" quotePrefix="1" applyFont="1" applyBorder="1" applyAlignment="1">
      <alignment horizontal="left" vertical="top"/>
    </xf>
    <xf numFmtId="0" fontId="5" fillId="0" borderId="1" xfId="1" applyFont="1" applyBorder="1"/>
    <xf numFmtId="0" fontId="6" fillId="0" borderId="0" xfId="0" applyFont="1"/>
    <xf numFmtId="0" fontId="4" fillId="0" borderId="1" xfId="0" applyFont="1" applyBorder="1" applyAlignment="1">
      <alignment horizontal="left" vertical="top"/>
    </xf>
    <xf numFmtId="0" fontId="4" fillId="0" borderId="1" xfId="0" quotePrefix="1" applyFont="1" applyBorder="1" applyAlignment="1">
      <alignment horizontal="left" vertical="top"/>
    </xf>
    <xf numFmtId="0" fontId="8" fillId="0" borderId="1" xfId="1" applyFont="1" applyBorder="1" applyAlignment="1">
      <alignment horizontal="center" vertical="center" wrapText="1"/>
    </xf>
    <xf numFmtId="0" fontId="0" fillId="0" borderId="1" xfId="0" quotePrefix="1" applyBorder="1"/>
    <xf numFmtId="0" fontId="3" fillId="0" borderId="1" xfId="0" applyFont="1" applyFill="1" applyBorder="1"/>
    <xf numFmtId="0" fontId="3" fillId="0" borderId="1" xfId="0" quotePrefix="1" applyFont="1" applyFill="1" applyBorder="1"/>
    <xf numFmtId="2" fontId="5" fillId="0" borderId="1" xfId="1" applyNumberFormat="1" applyFont="1" applyBorder="1" applyAlignment="1">
      <alignment horizontal="right" vertical="top"/>
    </xf>
    <xf numFmtId="2" fontId="5" fillId="0" borderId="1" xfId="0" applyNumberFormat="1" applyFont="1" applyBorder="1"/>
    <xf numFmtId="0" fontId="0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right" vertical="center"/>
    </xf>
    <xf numFmtId="0" fontId="11" fillId="0" borderId="1" xfId="1" applyFont="1" applyBorder="1" applyAlignment="1">
      <alignment horizontal="left" vertical="top"/>
    </xf>
    <xf numFmtId="0" fontId="11" fillId="0" borderId="1" xfId="1" quotePrefix="1" applyFont="1" applyBorder="1" applyAlignment="1">
      <alignment horizontal="left" vertical="top"/>
    </xf>
    <xf numFmtId="2" fontId="3" fillId="0" borderId="1" xfId="0" applyNumberFormat="1" applyFont="1" applyBorder="1" applyAlignment="1">
      <alignment horizontal="right"/>
    </xf>
    <xf numFmtId="0" fontId="5" fillId="0" borderId="1" xfId="1" applyFont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right" vertical="top"/>
    </xf>
    <xf numFmtId="164" fontId="4" fillId="0" borderId="1" xfId="0" quotePrefix="1" applyNumberFormat="1" applyFont="1" applyBorder="1" applyAlignment="1">
      <alignment horizontal="left" vertical="top"/>
    </xf>
    <xf numFmtId="0" fontId="12" fillId="0" borderId="1" xfId="1" applyFont="1" applyBorder="1" applyAlignment="1">
      <alignment horizontal="left" vertical="top"/>
    </xf>
    <xf numFmtId="0" fontId="12" fillId="0" borderId="1" xfId="1" quotePrefix="1" applyFont="1" applyBorder="1" applyAlignment="1">
      <alignment horizontal="left" vertical="top"/>
    </xf>
    <xf numFmtId="2" fontId="12" fillId="0" borderId="1" xfId="0" applyNumberFormat="1" applyFont="1" applyBorder="1" applyAlignment="1">
      <alignment horizontal="right"/>
    </xf>
    <xf numFmtId="2" fontId="4" fillId="0" borderId="1" xfId="0" applyNumberFormat="1" applyFont="1" applyBorder="1" applyAlignment="1">
      <alignment horizontal="right" vertical="top"/>
    </xf>
    <xf numFmtId="0" fontId="3" fillId="0" borderId="1" xfId="3" applyFont="1" applyBorder="1" applyAlignment="1">
      <alignment horizontal="left" vertical="top"/>
    </xf>
    <xf numFmtId="0" fontId="3" fillId="0" borderId="1" xfId="3" quotePrefix="1" applyFont="1" applyBorder="1" applyAlignment="1">
      <alignment horizontal="left" vertical="top"/>
    </xf>
    <xf numFmtId="2" fontId="3" fillId="0" borderId="1" xfId="3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right" vertical="top"/>
    </xf>
    <xf numFmtId="0" fontId="3" fillId="0" borderId="1" xfId="0" applyFont="1" applyBorder="1" applyAlignment="1">
      <alignment horizontal="left"/>
    </xf>
    <xf numFmtId="0" fontId="12" fillId="0" borderId="1" xfId="0" quotePrefix="1" applyFont="1" applyBorder="1" applyAlignment="1">
      <alignment horizontal="left"/>
    </xf>
    <xf numFmtId="0" fontId="3" fillId="0" borderId="1" xfId="0" quotePrefix="1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2" fillId="0" borderId="0" xfId="0" quotePrefix="1" applyFont="1" applyBorder="1" applyAlignment="1">
      <alignment horizontal="left"/>
    </xf>
    <xf numFmtId="0" fontId="3" fillId="0" borderId="0" xfId="0" quotePrefix="1" applyFont="1" applyBorder="1" applyAlignment="1">
      <alignment horizontal="left"/>
    </xf>
    <xf numFmtId="2" fontId="3" fillId="0" borderId="0" xfId="0" applyNumberFormat="1" applyFont="1" applyBorder="1" applyAlignment="1">
      <alignment horizontal="right"/>
    </xf>
    <xf numFmtId="0" fontId="13" fillId="0" borderId="1" xfId="0" applyFont="1" applyBorder="1" applyAlignment="1">
      <alignment horizontal="center" vertical="center" wrapText="1"/>
    </xf>
    <xf numFmtId="0" fontId="14" fillId="0" borderId="1" xfId="1" applyFont="1" applyBorder="1" applyAlignment="1">
      <alignment horizontal="left" vertical="top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7" fillId="0" borderId="0" xfId="1" applyFont="1" applyAlignment="1">
      <alignment horizontal="center"/>
    </xf>
    <xf numFmtId="0" fontId="7" fillId="0" borderId="2" xfId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</cellXfs>
  <cellStyles count="79">
    <cellStyle name="Comma 2" xfId="2"/>
    <cellStyle name="Comma 2 10" xfId="44"/>
    <cellStyle name="Comma 2 11" xfId="48"/>
    <cellStyle name="Comma 2 12" xfId="52"/>
    <cellStyle name="Comma 2 13" xfId="56"/>
    <cellStyle name="Comma 2 14" xfId="60"/>
    <cellStyle name="Comma 2 15" xfId="64"/>
    <cellStyle name="Comma 2 16" xfId="68"/>
    <cellStyle name="Comma 2 17" xfId="72"/>
    <cellStyle name="Comma 2 18" xfId="78"/>
    <cellStyle name="Comma 2 2" xfId="4"/>
    <cellStyle name="Comma 2 2 2" xfId="75"/>
    <cellStyle name="Comma 2 2 3" xfId="18"/>
    <cellStyle name="Comma 2 3" xfId="22"/>
    <cellStyle name="Comma 2 4" xfId="26"/>
    <cellStyle name="Comma 2 5" xfId="30"/>
    <cellStyle name="Comma 2 6" xfId="34"/>
    <cellStyle name="Comma 2 7" xfId="37"/>
    <cellStyle name="Comma 2 8" xfId="38"/>
    <cellStyle name="Comma 2 9" xfId="40"/>
    <cellStyle name="Comma 3" xfId="5"/>
    <cellStyle name="Normal" xfId="0" builtinId="0"/>
    <cellStyle name="Normal 2" xfId="1"/>
    <cellStyle name="Normal 2 2" xfId="8"/>
    <cellStyle name="Normal 2 2 10" xfId="51"/>
    <cellStyle name="Normal 2 2 11" xfId="55"/>
    <cellStyle name="Normal 2 2 12" xfId="59"/>
    <cellStyle name="Normal 2 2 13" xfId="63"/>
    <cellStyle name="Normal 2 2 14" xfId="67"/>
    <cellStyle name="Normal 2 2 15" xfId="71"/>
    <cellStyle name="Normal 2 2 2" xfId="17"/>
    <cellStyle name="Normal 2 2 3" xfId="21"/>
    <cellStyle name="Normal 2 2 4" xfId="25"/>
    <cellStyle name="Normal 2 2 5" xfId="29"/>
    <cellStyle name="Normal 2 2 6" xfId="33"/>
    <cellStyle name="Normal 2 2 7" xfId="39"/>
    <cellStyle name="Normal 2 2 8" xfId="43"/>
    <cellStyle name="Normal 2 2 9" xfId="47"/>
    <cellStyle name="Normal 2 3" xfId="9"/>
    <cellStyle name="Normal 2 3 10" xfId="54"/>
    <cellStyle name="Normal 2 3 11" xfId="58"/>
    <cellStyle name="Normal 2 3 12" xfId="62"/>
    <cellStyle name="Normal 2 3 13" xfId="66"/>
    <cellStyle name="Normal 2 3 14" xfId="70"/>
    <cellStyle name="Normal 2 3 15" xfId="74"/>
    <cellStyle name="Normal 2 3 2" xfId="20"/>
    <cellStyle name="Normal 2 3 3" xfId="24"/>
    <cellStyle name="Normal 2 3 4" xfId="28"/>
    <cellStyle name="Normal 2 3 5" xfId="32"/>
    <cellStyle name="Normal 2 3 6" xfId="36"/>
    <cellStyle name="Normal 2 3 7" xfId="42"/>
    <cellStyle name="Normal 2 3 8" xfId="46"/>
    <cellStyle name="Normal 2 3 9" xfId="50"/>
    <cellStyle name="Normal 2 4" xfId="7"/>
    <cellStyle name="Normal 2 5" xfId="11"/>
    <cellStyle name="Normal 2 6" xfId="12"/>
    <cellStyle name="Normal 2 7" xfId="13"/>
    <cellStyle name="Normal 2 8" xfId="14"/>
    <cellStyle name="Normal 2 9" xfId="6"/>
    <cellStyle name="Normal 3" xfId="3"/>
    <cellStyle name="Normal 3 10" xfId="53"/>
    <cellStyle name="Normal 3 11" xfId="57"/>
    <cellStyle name="Normal 3 12" xfId="61"/>
    <cellStyle name="Normal 3 13" xfId="65"/>
    <cellStyle name="Normal 3 14" xfId="69"/>
    <cellStyle name="Normal 3 15" xfId="73"/>
    <cellStyle name="Normal 3 16" xfId="77"/>
    <cellStyle name="Normal 3 2" xfId="19"/>
    <cellStyle name="Normal 3 3" xfId="23"/>
    <cellStyle name="Normal 3 4" xfId="27"/>
    <cellStyle name="Normal 3 5" xfId="31"/>
    <cellStyle name="Normal 3 6" xfId="35"/>
    <cellStyle name="Normal 3 7" xfId="41"/>
    <cellStyle name="Normal 3 8" xfId="45"/>
    <cellStyle name="Normal 3 9" xfId="49"/>
    <cellStyle name="Normal 4" xfId="10"/>
    <cellStyle name="Normal 5" xfId="16"/>
    <cellStyle name="Normal 6" xfId="15"/>
    <cellStyle name="Normal 7" xfId="7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"/>
  <sheetViews>
    <sheetView workbookViewId="0">
      <selection activeCell="A2" sqref="A2:G2"/>
    </sheetView>
  </sheetViews>
  <sheetFormatPr defaultRowHeight="15"/>
  <cols>
    <col min="1" max="1" width="6.42578125" customWidth="1"/>
    <col min="2" max="2" width="23" customWidth="1"/>
    <col min="3" max="3" width="18.42578125" bestFit="1" customWidth="1"/>
    <col min="4" max="4" width="15.42578125" bestFit="1" customWidth="1"/>
    <col min="5" max="5" width="7.7109375" customWidth="1"/>
    <col min="6" max="6" width="9.140625" customWidth="1"/>
    <col min="7" max="7" width="10.28515625" bestFit="1" customWidth="1"/>
  </cols>
  <sheetData>
    <row r="1" spans="1:7">
      <c r="A1" s="53" t="s">
        <v>0</v>
      </c>
      <c r="B1" s="53"/>
      <c r="C1" s="53"/>
      <c r="D1" s="53"/>
      <c r="E1" s="53"/>
      <c r="F1" s="53"/>
      <c r="G1" s="53"/>
    </row>
    <row r="2" spans="1:7">
      <c r="A2" s="54" t="s">
        <v>115</v>
      </c>
      <c r="B2" s="54"/>
      <c r="C2" s="54"/>
      <c r="D2" s="54"/>
      <c r="E2" s="54"/>
      <c r="F2" s="54"/>
      <c r="G2" s="54"/>
    </row>
    <row r="3" spans="1:7" ht="25.5">
      <c r="A3" s="16" t="s">
        <v>1</v>
      </c>
      <c r="B3" s="16" t="s">
        <v>2</v>
      </c>
      <c r="C3" s="16" t="s">
        <v>3</v>
      </c>
      <c r="D3" s="16" t="s">
        <v>4</v>
      </c>
      <c r="E3" s="16" t="s">
        <v>5</v>
      </c>
      <c r="F3" s="16" t="s">
        <v>6</v>
      </c>
      <c r="G3" s="16" t="s">
        <v>7</v>
      </c>
    </row>
    <row r="4" spans="1:7">
      <c r="A4" s="8" t="s">
        <v>17</v>
      </c>
      <c r="B4" s="8" t="s">
        <v>18</v>
      </c>
      <c r="C4" s="8" t="s">
        <v>19</v>
      </c>
      <c r="D4" s="8" t="s">
        <v>20</v>
      </c>
      <c r="E4" s="11" t="s">
        <v>12</v>
      </c>
      <c r="F4" s="20">
        <v>6100</v>
      </c>
      <c r="G4" s="12">
        <v>20200106</v>
      </c>
    </row>
    <row r="5" spans="1:7">
      <c r="A5" s="9" t="s">
        <v>15</v>
      </c>
      <c r="B5" s="9" t="s">
        <v>16</v>
      </c>
      <c r="C5" s="10" t="s">
        <v>51</v>
      </c>
      <c r="D5" s="9" t="s">
        <v>52</v>
      </c>
      <c r="E5" s="10" t="s">
        <v>12</v>
      </c>
      <c r="F5" s="20">
        <v>5242</v>
      </c>
      <c r="G5" s="12">
        <v>20200106</v>
      </c>
    </row>
    <row r="6" spans="1:7">
      <c r="A6" s="8" t="s">
        <v>21</v>
      </c>
      <c r="B6" s="8" t="s">
        <v>22</v>
      </c>
      <c r="C6" s="11" t="s">
        <v>114</v>
      </c>
      <c r="D6" s="8" t="s">
        <v>93</v>
      </c>
      <c r="E6" s="11" t="s">
        <v>12</v>
      </c>
      <c r="F6" s="20">
        <v>9668</v>
      </c>
      <c r="G6" s="12">
        <v>20200106</v>
      </c>
    </row>
    <row r="7" spans="1:7" s="22" customFormat="1">
      <c r="A7" s="14" t="s">
        <v>55</v>
      </c>
      <c r="B7" s="14" t="s">
        <v>56</v>
      </c>
      <c r="C7" s="14" t="s">
        <v>57</v>
      </c>
      <c r="D7" s="14" t="s">
        <v>14</v>
      </c>
      <c r="E7" s="15" t="s">
        <v>12</v>
      </c>
      <c r="F7" s="20">
        <v>291</v>
      </c>
      <c r="G7" s="12">
        <v>20200106</v>
      </c>
    </row>
    <row r="8" spans="1:7">
      <c r="A8" s="5" t="s">
        <v>34</v>
      </c>
      <c r="B8" s="5" t="s">
        <v>35</v>
      </c>
      <c r="C8" s="5" t="s">
        <v>36</v>
      </c>
      <c r="D8" s="5" t="s">
        <v>13</v>
      </c>
      <c r="E8" s="7" t="s">
        <v>12</v>
      </c>
      <c r="F8" s="20">
        <v>837</v>
      </c>
      <c r="G8" s="12">
        <v>20200106</v>
      </c>
    </row>
    <row r="9" spans="1:7" s="1" customFormat="1">
      <c r="A9" s="17" t="s">
        <v>103</v>
      </c>
      <c r="B9" s="18" t="s">
        <v>104</v>
      </c>
      <c r="C9" s="19" t="s">
        <v>105</v>
      </c>
      <c r="D9" s="18" t="s">
        <v>106</v>
      </c>
      <c r="E9" s="15" t="s">
        <v>12</v>
      </c>
      <c r="F9" s="20">
        <v>3630</v>
      </c>
      <c r="G9" s="12">
        <v>20200106</v>
      </c>
    </row>
    <row r="10" spans="1:7">
      <c r="A10" s="8" t="s">
        <v>23</v>
      </c>
      <c r="B10" s="8" t="s">
        <v>24</v>
      </c>
      <c r="C10" s="5" t="s">
        <v>25</v>
      </c>
      <c r="D10" s="5" t="s">
        <v>26</v>
      </c>
      <c r="E10" s="11" t="s">
        <v>12</v>
      </c>
      <c r="F10" s="20">
        <v>5710</v>
      </c>
      <c r="G10" s="12">
        <v>20200106</v>
      </c>
    </row>
    <row r="11" spans="1:7">
      <c r="A11" s="8" t="s">
        <v>8</v>
      </c>
      <c r="B11" s="8" t="s">
        <v>9</v>
      </c>
      <c r="C11" s="8" t="s">
        <v>10</v>
      </c>
      <c r="D11" s="8" t="s">
        <v>11</v>
      </c>
      <c r="E11" s="11" t="s">
        <v>12</v>
      </c>
      <c r="F11" s="20">
        <v>247</v>
      </c>
      <c r="G11" s="12">
        <v>20200106</v>
      </c>
    </row>
    <row r="12" spans="1:7">
      <c r="A12" s="14" t="s">
        <v>58</v>
      </c>
      <c r="B12" s="14" t="s">
        <v>59</v>
      </c>
      <c r="C12" s="14" t="s">
        <v>60</v>
      </c>
      <c r="D12" s="14" t="s">
        <v>61</v>
      </c>
      <c r="E12" s="15" t="s">
        <v>12</v>
      </c>
      <c r="F12" s="20">
        <v>8708</v>
      </c>
      <c r="G12" s="12">
        <v>20200106</v>
      </c>
    </row>
    <row r="13" spans="1:7">
      <c r="A13" s="3" t="s">
        <v>43</v>
      </c>
      <c r="B13" s="3" t="s">
        <v>44</v>
      </c>
      <c r="C13" s="4" t="s">
        <v>45</v>
      </c>
      <c r="D13" s="3" t="s">
        <v>46</v>
      </c>
      <c r="E13" s="4" t="s">
        <v>12</v>
      </c>
      <c r="F13" s="21">
        <v>2500</v>
      </c>
      <c r="G13" s="12">
        <v>20200106</v>
      </c>
    </row>
    <row r="14" spans="1:7">
      <c r="A14" s="5" t="s">
        <v>40</v>
      </c>
      <c r="B14" s="5" t="s">
        <v>41</v>
      </c>
      <c r="C14" s="5" t="s">
        <v>42</v>
      </c>
      <c r="D14" s="5" t="s">
        <v>13</v>
      </c>
      <c r="E14" s="7" t="s">
        <v>12</v>
      </c>
      <c r="F14" s="20">
        <v>6358</v>
      </c>
      <c r="G14" s="12">
        <v>20200106</v>
      </c>
    </row>
    <row r="15" spans="1:7">
      <c r="A15" s="5" t="s">
        <v>47</v>
      </c>
      <c r="B15" s="5" t="s">
        <v>48</v>
      </c>
      <c r="C15" s="5" t="s">
        <v>49</v>
      </c>
      <c r="D15" s="5" t="s">
        <v>50</v>
      </c>
      <c r="E15" s="7" t="s">
        <v>12</v>
      </c>
      <c r="F15" s="20">
        <v>1389</v>
      </c>
      <c r="G15" s="12">
        <v>20200106</v>
      </c>
    </row>
    <row r="16" spans="1:7" s="23" customFormat="1" ht="14.25">
      <c r="A16" s="14" t="s">
        <v>97</v>
      </c>
      <c r="B16" s="14" t="s">
        <v>98</v>
      </c>
      <c r="C16" s="14" t="s">
        <v>99</v>
      </c>
      <c r="D16" s="14" t="s">
        <v>92</v>
      </c>
      <c r="E16" s="7" t="s">
        <v>12</v>
      </c>
      <c r="F16" s="20">
        <v>3085</v>
      </c>
      <c r="G16" s="12">
        <v>20200106</v>
      </c>
    </row>
    <row r="17" spans="4:6">
      <c r="F17" s="6">
        <f>SUM(F4:F16)</f>
        <v>53765</v>
      </c>
    </row>
    <row r="21" spans="4:6">
      <c r="D21" s="1" t="s">
        <v>107</v>
      </c>
      <c r="E21">
        <v>14557</v>
      </c>
    </row>
    <row r="22" spans="4:6">
      <c r="D22" s="1" t="s">
        <v>108</v>
      </c>
      <c r="E22" s="1">
        <v>8872</v>
      </c>
    </row>
    <row r="23" spans="4:6">
      <c r="D23" s="1" t="s">
        <v>109</v>
      </c>
      <c r="E23">
        <v>9668</v>
      </c>
    </row>
    <row r="24" spans="4:6">
      <c r="D24" s="1" t="s">
        <v>110</v>
      </c>
      <c r="E24">
        <v>8210</v>
      </c>
    </row>
    <row r="25" spans="4:6">
      <c r="D25" s="1" t="s">
        <v>111</v>
      </c>
      <c r="E25">
        <v>6100</v>
      </c>
    </row>
    <row r="26" spans="4:6">
      <c r="D26" s="1" t="s">
        <v>112</v>
      </c>
      <c r="E26">
        <v>6358</v>
      </c>
    </row>
    <row r="27" spans="4:6">
      <c r="D27" s="1" t="s">
        <v>113</v>
      </c>
      <c r="E27">
        <f>SUM(E21:E26)</f>
        <v>53765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"/>
  <sheetViews>
    <sheetView topLeftCell="A4" workbookViewId="0">
      <selection activeCell="A3" sqref="A3:G3"/>
    </sheetView>
  </sheetViews>
  <sheetFormatPr defaultRowHeight="15"/>
  <cols>
    <col min="1" max="1" width="8.7109375" customWidth="1"/>
    <col min="2" max="2" width="29" bestFit="1" customWidth="1"/>
    <col min="3" max="3" width="19.5703125" bestFit="1" customWidth="1"/>
    <col min="4" max="4" width="15.85546875" bestFit="1" customWidth="1"/>
    <col min="5" max="5" width="9.28515625" bestFit="1" customWidth="1"/>
    <col min="6" max="7" width="10.140625" bestFit="1" customWidth="1"/>
  </cols>
  <sheetData>
    <row r="1" spans="1:7">
      <c r="A1" s="1"/>
      <c r="B1" s="1"/>
      <c r="C1" s="1"/>
      <c r="D1" s="1"/>
      <c r="E1" s="1"/>
      <c r="F1" s="24"/>
      <c r="G1" s="1"/>
    </row>
    <row r="2" spans="1:7">
      <c r="A2" s="55" t="s">
        <v>116</v>
      </c>
      <c r="B2" s="55"/>
      <c r="C2" s="55"/>
      <c r="D2" s="55"/>
      <c r="E2" s="55"/>
      <c r="F2" s="55"/>
      <c r="G2" s="55"/>
    </row>
    <row r="3" spans="1:7">
      <c r="A3" s="56" t="s">
        <v>137</v>
      </c>
      <c r="B3" s="56"/>
      <c r="C3" s="56"/>
      <c r="D3" s="56"/>
      <c r="E3" s="56"/>
      <c r="F3" s="56"/>
      <c r="G3" s="56"/>
    </row>
    <row r="4" spans="1:7" ht="42.75">
      <c r="A4" s="25" t="s">
        <v>117</v>
      </c>
      <c r="B4" s="25" t="s">
        <v>118</v>
      </c>
      <c r="C4" s="25" t="s">
        <v>119</v>
      </c>
      <c r="D4" s="25" t="s">
        <v>120</v>
      </c>
      <c r="E4" s="26" t="s">
        <v>121</v>
      </c>
      <c r="F4" s="27" t="s">
        <v>122</v>
      </c>
      <c r="G4" s="26" t="s">
        <v>123</v>
      </c>
    </row>
    <row r="5" spans="1:7" s="1" customFormat="1" ht="15.75">
      <c r="A5" s="28" t="s">
        <v>81</v>
      </c>
      <c r="B5" s="28" t="s">
        <v>82</v>
      </c>
      <c r="C5" s="28" t="s">
        <v>83</v>
      </c>
      <c r="D5" s="28" t="s">
        <v>13</v>
      </c>
      <c r="E5" s="29" t="s">
        <v>12</v>
      </c>
      <c r="F5" s="30">
        <v>4997</v>
      </c>
      <c r="G5" s="31">
        <v>20200106</v>
      </c>
    </row>
    <row r="6" spans="1:7" s="1" customFormat="1" ht="15.75">
      <c r="A6" s="28" t="s">
        <v>84</v>
      </c>
      <c r="B6" s="28" t="s">
        <v>124</v>
      </c>
      <c r="C6" s="28" t="s">
        <v>85</v>
      </c>
      <c r="D6" s="28" t="s">
        <v>14</v>
      </c>
      <c r="E6" s="29" t="s">
        <v>12</v>
      </c>
      <c r="F6" s="30">
        <v>3109</v>
      </c>
      <c r="G6" s="31">
        <v>20200106</v>
      </c>
    </row>
    <row r="7" spans="1:7" s="1" customFormat="1">
      <c r="A7" s="5" t="s">
        <v>94</v>
      </c>
      <c r="B7" s="5" t="s">
        <v>95</v>
      </c>
      <c r="C7" s="5" t="s">
        <v>96</v>
      </c>
      <c r="D7" s="5" t="s">
        <v>14</v>
      </c>
      <c r="E7" s="7" t="s">
        <v>12</v>
      </c>
      <c r="F7" s="32">
        <v>1829</v>
      </c>
      <c r="G7" s="31">
        <v>20200106</v>
      </c>
    </row>
    <row r="8" spans="1:7" s="1" customFormat="1" ht="15.75">
      <c r="A8" s="28" t="s">
        <v>8</v>
      </c>
      <c r="B8" s="28" t="s">
        <v>9</v>
      </c>
      <c r="C8" s="28" t="s">
        <v>10</v>
      </c>
      <c r="D8" s="28" t="s">
        <v>11</v>
      </c>
      <c r="E8" s="29" t="s">
        <v>12</v>
      </c>
      <c r="F8" s="30">
        <v>2250</v>
      </c>
      <c r="G8" s="31">
        <v>20200106</v>
      </c>
    </row>
    <row r="9" spans="1:7" s="1" customFormat="1">
      <c r="A9" s="14" t="s">
        <v>68</v>
      </c>
      <c r="B9" s="14" t="s">
        <v>69</v>
      </c>
      <c r="C9" s="14" t="s">
        <v>70</v>
      </c>
      <c r="D9" s="14" t="s">
        <v>13</v>
      </c>
      <c r="E9" s="33" t="s">
        <v>12</v>
      </c>
      <c r="F9" s="30">
        <v>263</v>
      </c>
      <c r="G9" s="31">
        <v>20200106</v>
      </c>
    </row>
    <row r="10" spans="1:7" s="1" customFormat="1" ht="15.75">
      <c r="A10" s="34" t="s">
        <v>100</v>
      </c>
      <c r="B10" s="34" t="s">
        <v>101</v>
      </c>
      <c r="C10" s="5" t="s">
        <v>102</v>
      </c>
      <c r="D10" s="5" t="s">
        <v>14</v>
      </c>
      <c r="E10" s="35" t="s">
        <v>12</v>
      </c>
      <c r="F10" s="36">
        <v>2250</v>
      </c>
      <c r="G10" s="31">
        <v>20200106</v>
      </c>
    </row>
    <row r="11" spans="1:7" s="1" customFormat="1" ht="15.75">
      <c r="A11" s="28" t="s">
        <v>86</v>
      </c>
      <c r="B11" s="28" t="s">
        <v>87</v>
      </c>
      <c r="C11" s="29" t="s">
        <v>125</v>
      </c>
      <c r="D11" s="28" t="s">
        <v>13</v>
      </c>
      <c r="E11" s="29" t="s">
        <v>12</v>
      </c>
      <c r="F11" s="36">
        <v>2250</v>
      </c>
      <c r="G11" s="31">
        <v>20200106</v>
      </c>
    </row>
    <row r="12" spans="1:7" s="1" customFormat="1" ht="15.75">
      <c r="A12" s="28" t="s">
        <v>78</v>
      </c>
      <c r="B12" s="28" t="s">
        <v>79</v>
      </c>
      <c r="C12" s="28" t="s">
        <v>80</v>
      </c>
      <c r="D12" s="28" t="s">
        <v>13</v>
      </c>
      <c r="E12" s="29" t="s">
        <v>12</v>
      </c>
      <c r="F12" s="36">
        <v>2250</v>
      </c>
      <c r="G12" s="31">
        <v>20200106</v>
      </c>
    </row>
    <row r="13" spans="1:7" s="1" customFormat="1">
      <c r="A13" s="14" t="s">
        <v>88</v>
      </c>
      <c r="B13" s="14" t="s">
        <v>89</v>
      </c>
      <c r="C13" s="14" t="s">
        <v>90</v>
      </c>
      <c r="D13" s="14" t="s">
        <v>91</v>
      </c>
      <c r="E13" s="15" t="s">
        <v>12</v>
      </c>
      <c r="F13" s="37">
        <v>1165</v>
      </c>
      <c r="G13" s="31">
        <v>20200106</v>
      </c>
    </row>
    <row r="14" spans="1:7" s="13" customFormat="1">
      <c r="A14" s="38" t="s">
        <v>37</v>
      </c>
      <c r="B14" s="38" t="s">
        <v>38</v>
      </c>
      <c r="C14" s="38" t="s">
        <v>39</v>
      </c>
      <c r="D14" s="38" t="s">
        <v>13</v>
      </c>
      <c r="E14" s="39" t="s">
        <v>12</v>
      </c>
      <c r="F14" s="40">
        <v>1777</v>
      </c>
      <c r="G14" s="31">
        <v>20200106</v>
      </c>
    </row>
    <row r="15" spans="1:7">
      <c r="A15" s="5" t="s">
        <v>65</v>
      </c>
      <c r="B15" s="5" t="s">
        <v>66</v>
      </c>
      <c r="C15" s="5" t="s">
        <v>67</v>
      </c>
      <c r="D15" s="5" t="s">
        <v>13</v>
      </c>
      <c r="E15" s="7" t="s">
        <v>12</v>
      </c>
      <c r="F15" s="32">
        <v>1766</v>
      </c>
      <c r="G15" s="31">
        <v>20200106</v>
      </c>
    </row>
    <row r="16" spans="1:7" s="1" customFormat="1">
      <c r="A16" s="14" t="s">
        <v>126</v>
      </c>
      <c r="B16" s="14" t="s">
        <v>127</v>
      </c>
      <c r="C16" s="14" t="s">
        <v>128</v>
      </c>
      <c r="D16" s="14" t="s">
        <v>129</v>
      </c>
      <c r="E16" s="39" t="s">
        <v>12</v>
      </c>
      <c r="F16" s="40">
        <v>1000</v>
      </c>
      <c r="G16" s="31">
        <v>20200106</v>
      </c>
    </row>
    <row r="17" spans="1:7" s="1" customFormat="1">
      <c r="A17" s="5" t="s">
        <v>71</v>
      </c>
      <c r="B17" s="5" t="s">
        <v>72</v>
      </c>
      <c r="C17" s="5" t="s">
        <v>73</v>
      </c>
      <c r="D17" s="5" t="s">
        <v>13</v>
      </c>
      <c r="E17" s="7" t="s">
        <v>12</v>
      </c>
      <c r="F17" s="37">
        <v>100</v>
      </c>
      <c r="G17" s="31">
        <v>20200106</v>
      </c>
    </row>
    <row r="18" spans="1:7" s="1" customFormat="1">
      <c r="A18" s="14" t="s">
        <v>74</v>
      </c>
      <c r="B18" s="14" t="s">
        <v>75</v>
      </c>
      <c r="C18" s="14" t="s">
        <v>76</v>
      </c>
      <c r="D18" s="14" t="s">
        <v>77</v>
      </c>
      <c r="E18" s="15" t="s">
        <v>12</v>
      </c>
      <c r="F18" s="41">
        <v>445</v>
      </c>
      <c r="G18" s="31">
        <v>20200106</v>
      </c>
    </row>
    <row r="19" spans="1:7" ht="15.75">
      <c r="A19" s="28" t="s">
        <v>62</v>
      </c>
      <c r="B19" s="28" t="s">
        <v>63</v>
      </c>
      <c r="C19" s="28" t="s">
        <v>64</v>
      </c>
      <c r="D19" s="28" t="s">
        <v>13</v>
      </c>
      <c r="E19" s="29" t="s">
        <v>12</v>
      </c>
      <c r="F19" s="36">
        <v>1422</v>
      </c>
      <c r="G19" s="31">
        <v>20200106</v>
      </c>
    </row>
    <row r="20" spans="1:7" ht="15.75">
      <c r="A20" s="42">
        <v>25020</v>
      </c>
      <c r="B20" s="42" t="s">
        <v>53</v>
      </c>
      <c r="C20" s="43" t="s">
        <v>54</v>
      </c>
      <c r="D20" s="42" t="s">
        <v>13</v>
      </c>
      <c r="E20" s="44" t="s">
        <v>12</v>
      </c>
      <c r="F20" s="30">
        <v>200</v>
      </c>
      <c r="G20" s="31">
        <v>20200106</v>
      </c>
    </row>
    <row r="21" spans="1:7" s="1" customFormat="1" ht="15.75">
      <c r="A21" s="45"/>
      <c r="B21" s="45"/>
      <c r="C21" s="46"/>
      <c r="D21" s="45"/>
      <c r="E21" s="47"/>
      <c r="F21" s="48">
        <f>SUM(F5:F20)</f>
        <v>27073</v>
      </c>
      <c r="G21" s="45"/>
    </row>
    <row r="22" spans="1:7">
      <c r="A22" s="1"/>
      <c r="B22" s="1"/>
      <c r="C22" s="1"/>
      <c r="D22" s="1" t="s">
        <v>27</v>
      </c>
      <c r="E22" s="1">
        <v>12448</v>
      </c>
      <c r="F22" s="24"/>
      <c r="G22" s="1"/>
    </row>
    <row r="23" spans="1:7">
      <c r="A23" s="1"/>
      <c r="B23" s="1"/>
      <c r="C23" s="1"/>
      <c r="D23" s="2" t="s">
        <v>29</v>
      </c>
      <c r="E23" s="1">
        <v>6750</v>
      </c>
      <c r="F23" s="24"/>
      <c r="G23" s="1"/>
    </row>
    <row r="24" spans="1:7">
      <c r="A24" s="1"/>
      <c r="B24" s="1"/>
      <c r="C24" s="1"/>
      <c r="D24" s="2" t="s">
        <v>30</v>
      </c>
      <c r="E24" s="1">
        <v>1622</v>
      </c>
      <c r="F24" s="24"/>
      <c r="G24" s="1"/>
    </row>
    <row r="25" spans="1:7">
      <c r="A25" s="1"/>
      <c r="B25" s="1"/>
      <c r="C25" s="1"/>
      <c r="D25" s="2" t="s">
        <v>28</v>
      </c>
      <c r="E25" s="1">
        <v>2942</v>
      </c>
      <c r="F25" s="24"/>
      <c r="G25" s="1"/>
    </row>
    <row r="26" spans="1:7">
      <c r="A26" s="1"/>
      <c r="B26" s="1"/>
      <c r="C26" s="1"/>
      <c r="D26" s="2" t="s">
        <v>33</v>
      </c>
      <c r="E26" s="1">
        <v>2766</v>
      </c>
      <c r="F26" s="24"/>
      <c r="G26" s="1"/>
    </row>
    <row r="27" spans="1:7">
      <c r="A27" s="1"/>
      <c r="B27" s="1"/>
      <c r="C27" s="1"/>
      <c r="D27" s="2" t="s">
        <v>31</v>
      </c>
      <c r="E27" s="1">
        <v>545</v>
      </c>
      <c r="F27" s="24"/>
      <c r="G27" s="1"/>
    </row>
    <row r="28" spans="1:7">
      <c r="A28" s="1"/>
      <c r="B28" s="1"/>
      <c r="C28" s="1"/>
      <c r="D28" s="2" t="s">
        <v>32</v>
      </c>
      <c r="E28" s="1">
        <f>SUM(E22:E27)</f>
        <v>27073</v>
      </c>
      <c r="F28" s="24"/>
      <c r="G28" s="1"/>
    </row>
    <row r="29" spans="1:7">
      <c r="A29" s="1"/>
      <c r="B29" s="1"/>
      <c r="C29" s="1"/>
      <c r="D29" s="1"/>
      <c r="E29" s="1"/>
      <c r="F29" s="24"/>
      <c r="G29" s="1"/>
    </row>
  </sheetData>
  <mergeCells count="2">
    <mergeCell ref="A2:G2"/>
    <mergeCell ref="A3:G3"/>
  </mergeCells>
  <pageMargins left="0.26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>
      <selection activeCell="D9" sqref="D9"/>
    </sheetView>
  </sheetViews>
  <sheetFormatPr defaultRowHeight="15"/>
  <cols>
    <col min="2" max="2" width="18.28515625" bestFit="1" customWidth="1"/>
    <col min="3" max="3" width="13.7109375" bestFit="1" customWidth="1"/>
    <col min="4" max="4" width="13.5703125" bestFit="1" customWidth="1"/>
    <col min="5" max="5" width="10.85546875" customWidth="1"/>
    <col min="7" max="7" width="10.140625" bestFit="1" customWidth="1"/>
  </cols>
  <sheetData>
    <row r="1" spans="1:7">
      <c r="A1" s="57" t="s">
        <v>130</v>
      </c>
      <c r="B1" s="57"/>
      <c r="C1" s="57"/>
      <c r="D1" s="57"/>
      <c r="E1" s="57"/>
      <c r="F1" s="57"/>
      <c r="G1" s="57"/>
    </row>
    <row r="2" spans="1:7">
      <c r="A2" s="57" t="s">
        <v>136</v>
      </c>
      <c r="B2" s="57"/>
      <c r="C2" s="57"/>
      <c r="D2" s="57"/>
      <c r="E2" s="57"/>
      <c r="F2" s="57"/>
      <c r="G2" s="57"/>
    </row>
    <row r="3" spans="1:7">
      <c r="A3" s="1"/>
      <c r="B3" s="1"/>
      <c r="C3" s="1"/>
      <c r="D3" s="1"/>
      <c r="E3" s="1"/>
      <c r="F3" s="1"/>
      <c r="G3" s="1"/>
    </row>
    <row r="4" spans="1:7" ht="30">
      <c r="A4" s="49" t="s">
        <v>1</v>
      </c>
      <c r="B4" s="49" t="s">
        <v>2</v>
      </c>
      <c r="C4" s="49" t="s">
        <v>3</v>
      </c>
      <c r="D4" s="49" t="s">
        <v>131</v>
      </c>
      <c r="E4" s="26" t="s">
        <v>121</v>
      </c>
      <c r="F4" s="25" t="s">
        <v>132</v>
      </c>
      <c r="G4" s="26" t="s">
        <v>123</v>
      </c>
    </row>
    <row r="5" spans="1:7">
      <c r="A5" s="50" t="s">
        <v>133</v>
      </c>
      <c r="B5" s="50" t="s">
        <v>134</v>
      </c>
      <c r="C5" s="50" t="s">
        <v>135</v>
      </c>
      <c r="D5" s="50" t="s">
        <v>13</v>
      </c>
      <c r="E5" s="11" t="s">
        <v>12</v>
      </c>
      <c r="F5" s="51">
        <v>10000</v>
      </c>
      <c r="G5" s="52">
        <v>20200106</v>
      </c>
    </row>
    <row r="6" spans="1:7">
      <c r="A6" s="1"/>
      <c r="B6" s="1"/>
      <c r="C6" s="1"/>
      <c r="D6" s="1"/>
      <c r="E6" s="1"/>
      <c r="F6" s="1"/>
      <c r="G6" s="1"/>
    </row>
    <row r="7" spans="1:7">
      <c r="A7" s="1"/>
      <c r="B7" s="1"/>
      <c r="C7" s="1"/>
      <c r="D7" s="1"/>
      <c r="E7" s="1"/>
      <c r="F7" s="1"/>
      <c r="G7" s="1"/>
    </row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PETTY</vt:lpstr>
      <vt:lpstr>PETROL</vt:lpstr>
      <vt:lpstr>MDU</vt:lpstr>
      <vt:lpstr>PETTY!Print_Area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2020-01-06T05:02:21Z</cp:lastPrinted>
  <dcterms:created xsi:type="dcterms:W3CDTF">2019-03-06T12:46:08Z</dcterms:created>
  <dcterms:modified xsi:type="dcterms:W3CDTF">2020-01-06T23:58:46Z</dcterms:modified>
</cp:coreProperties>
</file>