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MDU" sheetId="1" r:id="rId1"/>
    <sheet name="TV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0" i="1"/>
  <c r="D29" i="2"/>
  <c r="F21"/>
</calcChain>
</file>

<file path=xl/sharedStrings.xml><?xml version="1.0" encoding="utf-8"?>
<sst xmlns="http://schemas.openxmlformats.org/spreadsheetml/2006/main" count="139" uniqueCount="103">
  <si>
    <t>AARTHI SCANS PRIVATE LIMITED</t>
  </si>
  <si>
    <t>TIRUNELVELI - PETTY CASH INCENTIVE OCT'19</t>
  </si>
  <si>
    <t>Code</t>
  </si>
  <si>
    <t>Name</t>
  </si>
  <si>
    <t>Account No</t>
  </si>
  <si>
    <t>IFSC Code</t>
  </si>
  <si>
    <t>Account Type</t>
  </si>
  <si>
    <t>Net Pay</t>
  </si>
  <si>
    <t>Value Date</t>
  </si>
  <si>
    <t>0292</t>
  </si>
  <si>
    <t>MEENAKSHI SUNDARAM M</t>
  </si>
  <si>
    <t>10482043484</t>
  </si>
  <si>
    <t>SBIN0001619</t>
  </si>
  <si>
    <t>02</t>
  </si>
  <si>
    <t>0761</t>
  </si>
  <si>
    <t>KALIRAJ   S</t>
  </si>
  <si>
    <t>20361861153</t>
  </si>
  <si>
    <t>SBIN0000859</t>
  </si>
  <si>
    <t>21406</t>
  </si>
  <si>
    <t>VELMURUGAN K</t>
  </si>
  <si>
    <t>147610037596</t>
  </si>
  <si>
    <t>BKDN0621476</t>
  </si>
  <si>
    <t>0784</t>
  </si>
  <si>
    <t>JEYAKANTH  J</t>
  </si>
  <si>
    <t>39210100005519</t>
  </si>
  <si>
    <t>BARB0PALTIR</t>
  </si>
  <si>
    <t>0297</t>
  </si>
  <si>
    <t>KARTHIKEYAN M</t>
  </si>
  <si>
    <t>20361863955</t>
  </si>
  <si>
    <t>0343</t>
  </si>
  <si>
    <t>GEETHA  N</t>
  </si>
  <si>
    <t>520101260977871</t>
  </si>
  <si>
    <t>CORP0002101</t>
  </si>
  <si>
    <t>26082</t>
  </si>
  <si>
    <t>YESURAJA T</t>
  </si>
  <si>
    <t>336002011001484</t>
  </si>
  <si>
    <t>UBIN0533602</t>
  </si>
  <si>
    <t>0680</t>
  </si>
  <si>
    <t>GOMATHI  C</t>
  </si>
  <si>
    <t>50100256084012</t>
  </si>
  <si>
    <t>HDFC0002618</t>
  </si>
  <si>
    <t>22033</t>
  </si>
  <si>
    <t>GANESH KUMAR J</t>
  </si>
  <si>
    <t>26440100013082</t>
  </si>
  <si>
    <t>BARB0PBBANN</t>
  </si>
  <si>
    <t>25041</t>
  </si>
  <si>
    <t>SARAVANARAJ  G</t>
  </si>
  <si>
    <t>20361862849</t>
  </si>
  <si>
    <t>0518</t>
  </si>
  <si>
    <t>BALAKRISHNAN S</t>
  </si>
  <si>
    <t>20361863150</t>
  </si>
  <si>
    <t>25020</t>
  </si>
  <si>
    <t>RAJESHKUMAR S</t>
  </si>
  <si>
    <t>20361863172</t>
  </si>
  <si>
    <t>0133</t>
  </si>
  <si>
    <t>MAKESH  M</t>
  </si>
  <si>
    <t>6491807736</t>
  </si>
  <si>
    <t>IDIB000V011</t>
  </si>
  <si>
    <t>0935</t>
  </si>
  <si>
    <t>RAJASEKAR  P</t>
  </si>
  <si>
    <t>20361863069</t>
  </si>
  <si>
    <t>0984</t>
  </si>
  <si>
    <t>GOTHANDARAMAN  M</t>
  </si>
  <si>
    <t>20226315620</t>
  </si>
  <si>
    <t>SBIN0003831</t>
  </si>
  <si>
    <t>23036</t>
  </si>
  <si>
    <t>BABU R</t>
  </si>
  <si>
    <t>4521101002922</t>
  </si>
  <si>
    <t>CNRB0004521</t>
  </si>
  <si>
    <t>TNJ01</t>
  </si>
  <si>
    <t>SANGEETHA</t>
  </si>
  <si>
    <t>837010110013761</t>
  </si>
  <si>
    <t>BKID0008370</t>
  </si>
  <si>
    <t>tvl</t>
  </si>
  <si>
    <t>ply</t>
  </si>
  <si>
    <t>tut</t>
  </si>
  <si>
    <t>tnk</t>
  </si>
  <si>
    <t>rjp</t>
  </si>
  <si>
    <t>kvp</t>
  </si>
  <si>
    <t>tnj</t>
  </si>
  <si>
    <t>total</t>
  </si>
  <si>
    <t>AARTHI SCANS - MADURAI</t>
  </si>
  <si>
    <t xml:space="preserve">PETTY CASH INCENTIVE </t>
  </si>
  <si>
    <t>LAKSHMANAN G</t>
  </si>
  <si>
    <t>SBIN0000795</t>
  </si>
  <si>
    <t>T9120</t>
  </si>
  <si>
    <t>PALAVESAM B</t>
  </si>
  <si>
    <t>20361861357</t>
  </si>
  <si>
    <t>A1140</t>
  </si>
  <si>
    <t>RAGHURAMAN  G</t>
  </si>
  <si>
    <t>2952101011175</t>
  </si>
  <si>
    <t>CNRB0002952</t>
  </si>
  <si>
    <t>A1136</t>
  </si>
  <si>
    <t>MURUGESAN  M</t>
  </si>
  <si>
    <t>37590100003813</t>
  </si>
  <si>
    <t>BARB0ANNANA</t>
  </si>
  <si>
    <t>22084</t>
  </si>
  <si>
    <t>SATHEESH KUMAR A</t>
  </si>
  <si>
    <t>1093101084624</t>
  </si>
  <si>
    <t>CNRB0001093</t>
  </si>
  <si>
    <t>A1009</t>
  </si>
  <si>
    <t>SURESH KUMAR M</t>
  </si>
  <si>
    <t>20251855304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</si>
</sst>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b/>
      <sz val="10"/>
      <color indexed="72"/>
      <name val="Cambria"/>
      <family val="1"/>
      <scheme val="major"/>
    </font>
    <font>
      <sz val="10"/>
      <color indexed="64"/>
      <name val="Cambria"/>
      <family val="1"/>
      <scheme val="major"/>
    </font>
    <font>
      <sz val="10"/>
      <color rgb="FFFF0000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1"/>
      <name val="Calibri"/>
      <family val="2"/>
    </font>
    <font>
      <sz val="10"/>
      <name val="Arial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0" fontId="1" fillId="0" borderId="0"/>
  </cellStyleXfs>
  <cellXfs count="30">
    <xf numFmtId="0" fontId="0" fillId="0" borderId="0" xfId="0"/>
    <xf numFmtId="0" fontId="2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top"/>
    </xf>
    <xf numFmtId="0" fontId="5" fillId="0" borderId="2" xfId="1" quotePrefix="1" applyFont="1" applyBorder="1" applyAlignment="1">
      <alignment horizontal="left" vertical="top"/>
    </xf>
    <xf numFmtId="2" fontId="6" fillId="0" borderId="2" xfId="1" applyNumberFormat="1" applyFont="1" applyBorder="1" applyAlignment="1">
      <alignment horizontal="right" vertical="top"/>
    </xf>
    <xf numFmtId="0" fontId="3" fillId="0" borderId="2" xfId="1" applyFont="1" applyBorder="1"/>
    <xf numFmtId="0" fontId="7" fillId="0" borderId="2" xfId="1" applyFont="1" applyBorder="1" applyAlignment="1">
      <alignment horizontal="left" vertical="top"/>
    </xf>
    <xf numFmtId="0" fontId="7" fillId="0" borderId="2" xfId="1" quotePrefix="1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2" xfId="0" quotePrefix="1" applyFont="1" applyBorder="1" applyAlignment="1">
      <alignment horizontal="left" vertical="top"/>
    </xf>
    <xf numFmtId="0" fontId="3" fillId="0" borderId="2" xfId="1" applyFont="1" applyBorder="1" applyAlignment="1">
      <alignment horizontal="left" vertical="top"/>
    </xf>
    <xf numFmtId="0" fontId="3" fillId="0" borderId="2" xfId="1" quotePrefix="1" applyFont="1" applyBorder="1" applyAlignment="1">
      <alignment horizontal="left" vertical="top"/>
    </xf>
    <xf numFmtId="2" fontId="5" fillId="0" borderId="2" xfId="1" applyNumberFormat="1" applyFont="1" applyBorder="1" applyAlignment="1">
      <alignment horizontal="right" vertical="top"/>
    </xf>
    <xf numFmtId="0" fontId="8" fillId="0" borderId="2" xfId="1" applyFont="1" applyBorder="1" applyAlignment="1">
      <alignment horizontal="left" vertical="top"/>
    </xf>
    <xf numFmtId="0" fontId="7" fillId="0" borderId="2" xfId="2" applyFont="1" applyBorder="1" applyAlignment="1">
      <alignment horizontal="left" vertical="top"/>
    </xf>
    <xf numFmtId="0" fontId="7" fillId="0" borderId="2" xfId="2" quotePrefix="1" applyFont="1" applyBorder="1" applyAlignment="1">
      <alignment horizontal="left" vertical="top"/>
    </xf>
    <xf numFmtId="2" fontId="7" fillId="0" borderId="2" xfId="0" applyNumberFormat="1" applyFont="1" applyBorder="1"/>
    <xf numFmtId="0" fontId="10" fillId="0" borderId="2" xfId="0" applyFont="1" applyBorder="1"/>
    <xf numFmtId="2" fontId="10" fillId="0" borderId="2" xfId="0" applyNumberFormat="1" applyFont="1" applyBorder="1"/>
    <xf numFmtId="0" fontId="10" fillId="0" borderId="0" xfId="0" applyFont="1"/>
    <xf numFmtId="0" fontId="10" fillId="0" borderId="0" xfId="0" applyFont="1" applyFill="1" applyBorder="1"/>
    <xf numFmtId="0" fontId="2" fillId="0" borderId="1" xfId="1" applyFont="1" applyBorder="1" applyAlignment="1">
      <alignment horizontal="center"/>
    </xf>
    <xf numFmtId="0" fontId="7" fillId="0" borderId="2" xfId="0" applyFont="1" applyBorder="1"/>
    <xf numFmtId="0" fontId="5" fillId="0" borderId="2" xfId="0" quotePrefix="1" applyFont="1" applyFill="1" applyBorder="1" applyAlignment="1">
      <alignment horizontal="left" vertical="top"/>
    </xf>
    <xf numFmtId="2" fontId="7" fillId="0" borderId="2" xfId="0" applyNumberFormat="1" applyFont="1" applyFill="1" applyBorder="1" applyAlignment="1">
      <alignment vertical="center"/>
    </xf>
    <xf numFmtId="0" fontId="3" fillId="0" borderId="2" xfId="3" applyFont="1" applyBorder="1" applyAlignment="1">
      <alignment horizontal="left" vertical="top"/>
    </xf>
    <xf numFmtId="0" fontId="3" fillId="0" borderId="2" xfId="3" quotePrefix="1" applyFont="1" applyBorder="1" applyAlignment="1">
      <alignment horizontal="left" vertical="top"/>
    </xf>
    <xf numFmtId="2" fontId="10" fillId="0" borderId="0" xfId="0" applyNumberFormat="1" applyFont="1"/>
  </cellXfs>
  <cellStyles count="4">
    <cellStyle name="Normal" xfId="0" builtinId="0"/>
    <cellStyle name="Normal 2" xfId="1"/>
    <cellStyle name="Normal 3" xfId="3"/>
    <cellStyle name="Normal 3 16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E11" sqref="E11"/>
    </sheetView>
  </sheetViews>
  <sheetFormatPr defaultRowHeight="15"/>
  <cols>
    <col min="2" max="2" width="18" bestFit="1" customWidth="1"/>
    <col min="3" max="3" width="15.140625" bestFit="1" customWidth="1"/>
    <col min="4" max="4" width="14" bestFit="1" customWidth="1"/>
  </cols>
  <sheetData>
    <row r="1" spans="1:7">
      <c r="A1" s="1" t="s">
        <v>81</v>
      </c>
      <c r="B1" s="1"/>
      <c r="C1" s="1"/>
      <c r="D1" s="1"/>
      <c r="E1" s="1"/>
      <c r="F1" s="1"/>
      <c r="G1" s="1"/>
    </row>
    <row r="2" spans="1:7">
      <c r="A2" s="23" t="s">
        <v>82</v>
      </c>
      <c r="B2" s="23"/>
      <c r="C2" s="23"/>
      <c r="D2" s="23"/>
      <c r="E2" s="23"/>
      <c r="F2" s="23"/>
      <c r="G2" s="23"/>
    </row>
    <row r="3" spans="1:7" ht="25.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>
      <c r="A4" s="4">
        <v>23059</v>
      </c>
      <c r="B4" s="4" t="s">
        <v>83</v>
      </c>
      <c r="C4" s="4">
        <v>33288867196</v>
      </c>
      <c r="D4" s="4" t="s">
        <v>84</v>
      </c>
      <c r="E4" s="5" t="s">
        <v>13</v>
      </c>
      <c r="F4" s="14">
        <v>8071</v>
      </c>
      <c r="G4" s="24">
        <v>20191109</v>
      </c>
    </row>
    <row r="5" spans="1:7">
      <c r="A5" s="10" t="s">
        <v>85</v>
      </c>
      <c r="B5" s="10" t="s">
        <v>86</v>
      </c>
      <c r="C5" s="10" t="s">
        <v>87</v>
      </c>
      <c r="D5" s="10" t="s">
        <v>17</v>
      </c>
      <c r="E5" s="25" t="s">
        <v>13</v>
      </c>
      <c r="F5" s="26">
        <v>161</v>
      </c>
      <c r="G5" s="24">
        <v>20191109</v>
      </c>
    </row>
    <row r="6" spans="1:7">
      <c r="A6" s="27" t="s">
        <v>88</v>
      </c>
      <c r="B6" s="27" t="s">
        <v>89</v>
      </c>
      <c r="C6" s="27" t="s">
        <v>90</v>
      </c>
      <c r="D6" s="27" t="s">
        <v>91</v>
      </c>
      <c r="E6" s="28" t="s">
        <v>13</v>
      </c>
      <c r="F6" s="14">
        <v>2741</v>
      </c>
      <c r="G6" s="24">
        <v>20191109</v>
      </c>
    </row>
    <row r="7" spans="1:7">
      <c r="A7" s="4" t="s">
        <v>92</v>
      </c>
      <c r="B7" s="4" t="s">
        <v>93</v>
      </c>
      <c r="C7" s="4" t="s">
        <v>94</v>
      </c>
      <c r="D7" s="4" t="s">
        <v>95</v>
      </c>
      <c r="E7" s="5" t="s">
        <v>13</v>
      </c>
      <c r="F7" s="14">
        <v>186</v>
      </c>
      <c r="G7" s="24">
        <v>20191109</v>
      </c>
    </row>
    <row r="8" spans="1:7">
      <c r="A8" s="4" t="s">
        <v>96</v>
      </c>
      <c r="B8" s="4" t="s">
        <v>97</v>
      </c>
      <c r="C8" s="4" t="s">
        <v>98</v>
      </c>
      <c r="D8" s="4" t="s">
        <v>99</v>
      </c>
      <c r="E8" s="5" t="s">
        <v>13</v>
      </c>
      <c r="F8" s="14">
        <v>220</v>
      </c>
      <c r="G8" s="24">
        <v>20191109</v>
      </c>
    </row>
    <row r="9" spans="1:7">
      <c r="A9" s="4" t="s">
        <v>100</v>
      </c>
      <c r="B9" s="4" t="s">
        <v>101</v>
      </c>
      <c r="C9" s="4" t="s">
        <v>102</v>
      </c>
      <c r="D9" s="4" t="s">
        <v>17</v>
      </c>
      <c r="E9" s="5" t="s">
        <v>13</v>
      </c>
      <c r="F9" s="14">
        <v>7200</v>
      </c>
      <c r="G9" s="24">
        <v>20191109</v>
      </c>
    </row>
    <row r="10" spans="1:7">
      <c r="A10" s="21"/>
      <c r="B10" s="21"/>
      <c r="C10" s="21"/>
      <c r="D10" s="21"/>
      <c r="E10" s="21"/>
      <c r="F10" s="29">
        <f>SUM(F4:F9)</f>
        <v>18579</v>
      </c>
      <c r="G10" s="21"/>
    </row>
  </sheetData>
  <mergeCells count="2">
    <mergeCell ref="A1:G1"/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I7" sqref="I7"/>
    </sheetView>
  </sheetViews>
  <sheetFormatPr defaultRowHeight="15"/>
  <cols>
    <col min="2" max="2" width="23.28515625" bestFit="1" customWidth="1"/>
    <col min="3" max="3" width="16.140625" bestFit="1" customWidth="1"/>
    <col min="4" max="4" width="13.7109375" bestFit="1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25.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>
      <c r="A4" s="4" t="s">
        <v>9</v>
      </c>
      <c r="B4" s="4" t="s">
        <v>10</v>
      </c>
      <c r="C4" s="4" t="s">
        <v>11</v>
      </c>
      <c r="D4" s="4" t="s">
        <v>12</v>
      </c>
      <c r="E4" s="5" t="s">
        <v>13</v>
      </c>
      <c r="F4" s="6">
        <v>247</v>
      </c>
      <c r="G4" s="7">
        <v>20191109</v>
      </c>
    </row>
    <row r="5" spans="1:7">
      <c r="A5" s="8" t="s">
        <v>14</v>
      </c>
      <c r="B5" s="8" t="s">
        <v>15</v>
      </c>
      <c r="C5" s="8" t="s">
        <v>16</v>
      </c>
      <c r="D5" s="8" t="s">
        <v>17</v>
      </c>
      <c r="E5" s="9" t="s">
        <v>13</v>
      </c>
      <c r="F5" s="6">
        <v>563</v>
      </c>
      <c r="G5" s="7">
        <v>20191109</v>
      </c>
    </row>
    <row r="6" spans="1:7">
      <c r="A6" s="8" t="s">
        <v>18</v>
      </c>
      <c r="B6" s="8" t="s">
        <v>19</v>
      </c>
      <c r="C6" s="8" t="s">
        <v>20</v>
      </c>
      <c r="D6" s="8" t="s">
        <v>21</v>
      </c>
      <c r="E6" s="9" t="s">
        <v>13</v>
      </c>
      <c r="F6" s="6">
        <v>544</v>
      </c>
      <c r="G6" s="7">
        <v>20191109</v>
      </c>
    </row>
    <row r="7" spans="1:7">
      <c r="A7" s="10" t="s">
        <v>22</v>
      </c>
      <c r="B7" s="10" t="s">
        <v>23</v>
      </c>
      <c r="C7" s="10" t="s">
        <v>24</v>
      </c>
      <c r="D7" s="10" t="s">
        <v>25</v>
      </c>
      <c r="E7" s="11" t="s">
        <v>13</v>
      </c>
      <c r="F7" s="6">
        <v>75</v>
      </c>
      <c r="G7" s="7">
        <v>20191109</v>
      </c>
    </row>
    <row r="8" spans="1:7">
      <c r="A8" s="10" t="s">
        <v>26</v>
      </c>
      <c r="B8" s="10" t="s">
        <v>27</v>
      </c>
      <c r="C8" s="10" t="s">
        <v>28</v>
      </c>
      <c r="D8" s="10" t="s">
        <v>17</v>
      </c>
      <c r="E8" s="11" t="s">
        <v>13</v>
      </c>
      <c r="F8" s="6">
        <v>2400</v>
      </c>
      <c r="G8" s="7">
        <v>20191109</v>
      </c>
    </row>
    <row r="9" spans="1:7">
      <c r="A9" s="12" t="s">
        <v>29</v>
      </c>
      <c r="B9" s="12" t="s">
        <v>30</v>
      </c>
      <c r="C9" s="13" t="s">
        <v>31</v>
      </c>
      <c r="D9" s="12" t="s">
        <v>32</v>
      </c>
      <c r="E9" s="13" t="s">
        <v>13</v>
      </c>
      <c r="F9" s="14">
        <v>5265</v>
      </c>
      <c r="G9" s="7">
        <v>20191109</v>
      </c>
    </row>
    <row r="10" spans="1:7">
      <c r="A10" s="8" t="s">
        <v>33</v>
      </c>
      <c r="B10" s="8" t="s">
        <v>34</v>
      </c>
      <c r="C10" s="9" t="s">
        <v>35</v>
      </c>
      <c r="D10" s="8" t="s">
        <v>36</v>
      </c>
      <c r="E10" s="9" t="s">
        <v>13</v>
      </c>
      <c r="F10" s="14">
        <v>6818</v>
      </c>
      <c r="G10" s="7">
        <v>20191109</v>
      </c>
    </row>
    <row r="11" spans="1:7">
      <c r="A11" s="4" t="s">
        <v>37</v>
      </c>
      <c r="B11" s="4" t="s">
        <v>38</v>
      </c>
      <c r="C11" s="5" t="s">
        <v>39</v>
      </c>
      <c r="D11" s="4" t="s">
        <v>40</v>
      </c>
      <c r="E11" s="5" t="s">
        <v>13</v>
      </c>
      <c r="F11" s="14">
        <v>6803</v>
      </c>
      <c r="G11" s="7">
        <v>20191109</v>
      </c>
    </row>
    <row r="12" spans="1:7">
      <c r="A12" s="4" t="s">
        <v>41</v>
      </c>
      <c r="B12" s="4" t="s">
        <v>42</v>
      </c>
      <c r="C12" s="4" t="s">
        <v>43</v>
      </c>
      <c r="D12" s="4" t="s">
        <v>44</v>
      </c>
      <c r="E12" s="5" t="s">
        <v>13</v>
      </c>
      <c r="F12" s="14">
        <v>5535</v>
      </c>
      <c r="G12" s="7">
        <v>20191109</v>
      </c>
    </row>
    <row r="13" spans="1:7">
      <c r="A13" s="8" t="s">
        <v>45</v>
      </c>
      <c r="B13" s="8" t="s">
        <v>46</v>
      </c>
      <c r="C13" s="8" t="s">
        <v>47</v>
      </c>
      <c r="D13" s="8" t="s">
        <v>17</v>
      </c>
      <c r="E13" s="9" t="s">
        <v>13</v>
      </c>
      <c r="F13" s="14">
        <v>6160</v>
      </c>
      <c r="G13" s="7">
        <v>20191109</v>
      </c>
    </row>
    <row r="14" spans="1:7">
      <c r="A14" s="15" t="s">
        <v>48</v>
      </c>
      <c r="B14" s="15" t="s">
        <v>49</v>
      </c>
      <c r="C14" s="15" t="s">
        <v>50</v>
      </c>
      <c r="D14" s="15" t="s">
        <v>17</v>
      </c>
      <c r="E14" s="9" t="s">
        <v>13</v>
      </c>
      <c r="F14" s="14">
        <v>1075</v>
      </c>
      <c r="G14" s="7">
        <v>20191109</v>
      </c>
    </row>
    <row r="15" spans="1:7">
      <c r="A15" s="10" t="s">
        <v>51</v>
      </c>
      <c r="B15" s="10" t="s">
        <v>52</v>
      </c>
      <c r="C15" s="10" t="s">
        <v>53</v>
      </c>
      <c r="D15" s="10" t="s">
        <v>17</v>
      </c>
      <c r="E15" s="11" t="s">
        <v>13</v>
      </c>
      <c r="F15" s="14">
        <v>295</v>
      </c>
      <c r="G15" s="7">
        <v>20191109</v>
      </c>
    </row>
    <row r="16" spans="1:7">
      <c r="A16" s="4" t="s">
        <v>54</v>
      </c>
      <c r="B16" s="4" t="s">
        <v>55</v>
      </c>
      <c r="C16" s="8" t="s">
        <v>56</v>
      </c>
      <c r="D16" s="8" t="s">
        <v>57</v>
      </c>
      <c r="E16" s="5" t="s">
        <v>13</v>
      </c>
      <c r="F16" s="14">
        <v>6330</v>
      </c>
      <c r="G16" s="7">
        <v>20191109</v>
      </c>
    </row>
    <row r="17" spans="1:7">
      <c r="A17" s="8" t="s">
        <v>58</v>
      </c>
      <c r="B17" s="8" t="s">
        <v>59</v>
      </c>
      <c r="C17" s="8" t="s">
        <v>60</v>
      </c>
      <c r="D17" s="8" t="s">
        <v>17</v>
      </c>
      <c r="E17" s="9" t="s">
        <v>13</v>
      </c>
      <c r="F17" s="14">
        <v>1296</v>
      </c>
      <c r="G17" s="7">
        <v>20191109</v>
      </c>
    </row>
    <row r="18" spans="1:7">
      <c r="A18" s="15" t="s">
        <v>61</v>
      </c>
      <c r="B18" s="15" t="s">
        <v>62</v>
      </c>
      <c r="C18" s="15" t="s">
        <v>63</v>
      </c>
      <c r="D18" s="15" t="s">
        <v>64</v>
      </c>
      <c r="E18" s="9" t="s">
        <v>13</v>
      </c>
      <c r="F18" s="14">
        <v>1008</v>
      </c>
      <c r="G18" s="7">
        <v>20191109</v>
      </c>
    </row>
    <row r="19" spans="1:7">
      <c r="A19" s="15" t="s">
        <v>65</v>
      </c>
      <c r="B19" s="15" t="s">
        <v>66</v>
      </c>
      <c r="C19" s="15" t="s">
        <v>67</v>
      </c>
      <c r="D19" s="15" t="s">
        <v>68</v>
      </c>
      <c r="E19" s="9" t="s">
        <v>13</v>
      </c>
      <c r="F19" s="14">
        <v>1372</v>
      </c>
      <c r="G19" s="7">
        <v>20191109</v>
      </c>
    </row>
    <row r="20" spans="1:7">
      <c r="A20" s="16" t="s">
        <v>69</v>
      </c>
      <c r="B20" s="16" t="s">
        <v>70</v>
      </c>
      <c r="C20" s="17" t="s">
        <v>71</v>
      </c>
      <c r="D20" s="16" t="s">
        <v>72</v>
      </c>
      <c r="E20" s="17" t="s">
        <v>13</v>
      </c>
      <c r="F20" s="18">
        <v>2925</v>
      </c>
      <c r="G20" s="7">
        <v>20191109</v>
      </c>
    </row>
    <row r="21" spans="1:7">
      <c r="A21" s="19"/>
      <c r="B21" s="19"/>
      <c r="C21" s="19"/>
      <c r="D21" s="19"/>
      <c r="E21" s="19"/>
      <c r="F21" s="20">
        <f>SUM(F4:F20)</f>
        <v>48711</v>
      </c>
      <c r="G21" s="19"/>
    </row>
    <row r="22" spans="1:7">
      <c r="A22" s="21"/>
      <c r="B22" s="21"/>
      <c r="C22" s="21" t="s">
        <v>73</v>
      </c>
      <c r="D22" s="21">
        <v>3829</v>
      </c>
      <c r="E22" s="21"/>
      <c r="F22" s="21"/>
      <c r="G22" s="21"/>
    </row>
    <row r="23" spans="1:7">
      <c r="A23" s="21"/>
      <c r="B23" s="21"/>
      <c r="C23" s="22" t="s">
        <v>74</v>
      </c>
      <c r="D23" s="21">
        <v>5265</v>
      </c>
      <c r="E23" s="21"/>
      <c r="F23" s="21"/>
      <c r="G23" s="21"/>
    </row>
    <row r="24" spans="1:7">
      <c r="A24" s="21"/>
      <c r="B24" s="21"/>
      <c r="C24" s="22" t="s">
        <v>75</v>
      </c>
      <c r="D24" s="21">
        <v>6818</v>
      </c>
      <c r="E24" s="21"/>
      <c r="F24" s="21"/>
      <c r="G24" s="21"/>
    </row>
    <row r="25" spans="1:7">
      <c r="A25" s="21"/>
      <c r="B25" s="21"/>
      <c r="C25" s="22" t="s">
        <v>76</v>
      </c>
      <c r="D25" s="22">
        <v>6803</v>
      </c>
      <c r="E25" s="21"/>
      <c r="F25" s="21"/>
      <c r="G25" s="21"/>
    </row>
    <row r="26" spans="1:7">
      <c r="A26" s="21"/>
      <c r="B26" s="21"/>
      <c r="C26" s="22" t="s">
        <v>77</v>
      </c>
      <c r="D26" s="21">
        <v>5535</v>
      </c>
      <c r="E26" s="21"/>
      <c r="F26" s="21"/>
      <c r="G26" s="21"/>
    </row>
    <row r="27" spans="1:7">
      <c r="A27" s="21"/>
      <c r="B27" s="21"/>
      <c r="C27" s="22" t="s">
        <v>78</v>
      </c>
      <c r="D27" s="21">
        <v>7530</v>
      </c>
      <c r="E27" s="21"/>
      <c r="F27" s="21"/>
      <c r="G27" s="21"/>
    </row>
    <row r="28" spans="1:7">
      <c r="A28" s="21"/>
      <c r="B28" s="21"/>
      <c r="C28" s="22" t="s">
        <v>79</v>
      </c>
      <c r="D28" s="21">
        <v>12931</v>
      </c>
      <c r="E28" s="21"/>
      <c r="F28" s="21"/>
      <c r="G28" s="21"/>
    </row>
    <row r="29" spans="1:7">
      <c r="A29" s="21"/>
      <c r="B29" s="21"/>
      <c r="C29" s="22" t="s">
        <v>80</v>
      </c>
      <c r="D29" s="21">
        <f>SUM(D22:D28)</f>
        <v>48711</v>
      </c>
      <c r="E29" s="21"/>
      <c r="F29" s="21"/>
      <c r="G29" s="21"/>
    </row>
  </sheetData>
  <mergeCells count="2">
    <mergeCell ref="A1:G1"/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MDU</vt:lpstr>
      <vt:lpstr>TVL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2019-12-10T00:34:06Z</dcterms:modified>
</cp:coreProperties>
</file>