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600" windowHeight="11760" activeTab="1"/>
  </bookViews>
  <sheets>
    <sheet name="TVL" sheetId="1" r:id="rId1"/>
    <sheet name="MDU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8" i="1"/>
  <c r="E37"/>
</calcChain>
</file>

<file path=xl/sharedStrings.xml><?xml version="1.0" encoding="utf-8"?>
<sst xmlns="http://schemas.openxmlformats.org/spreadsheetml/2006/main" count="155" uniqueCount="118">
  <si>
    <t>AARTHI SCANS PVT LTD.,</t>
  </si>
  <si>
    <t>Code</t>
  </si>
  <si>
    <t>Name</t>
  </si>
  <si>
    <t>Account No</t>
  </si>
  <si>
    <t>Bank IFSC Code</t>
  </si>
  <si>
    <t>Account Type</t>
  </si>
  <si>
    <t>Net Pay</t>
  </si>
  <si>
    <t>value date</t>
  </si>
  <si>
    <t>0133</t>
  </si>
  <si>
    <t>MAKESH  M</t>
  </si>
  <si>
    <t>6491807736</t>
  </si>
  <si>
    <t>IDIB000V011</t>
  </si>
  <si>
    <t>02</t>
  </si>
  <si>
    <t>23036</t>
  </si>
  <si>
    <t>BABU R</t>
  </si>
  <si>
    <t>4521101002922</t>
  </si>
  <si>
    <t>CNRB0004521</t>
  </si>
  <si>
    <t>0984</t>
  </si>
  <si>
    <t>GOTHANDARAMAN  M</t>
  </si>
  <si>
    <t>20226315620</t>
  </si>
  <si>
    <t>SBIN0003831</t>
  </si>
  <si>
    <t>21155</t>
  </si>
  <si>
    <t>RAJARAJESWARI C</t>
  </si>
  <si>
    <t>2750101009824</t>
  </si>
  <si>
    <t>CNRB0002750</t>
  </si>
  <si>
    <t>22075</t>
  </si>
  <si>
    <t>KALPANA PUSHPAM M</t>
  </si>
  <si>
    <t>1051101034240</t>
  </si>
  <si>
    <t>CNRB0001051</t>
  </si>
  <si>
    <t>21366</t>
  </si>
  <si>
    <t>KASTHURI B</t>
  </si>
  <si>
    <t>0028001700017538</t>
  </si>
  <si>
    <t>PUNB0002800</t>
  </si>
  <si>
    <t>21217</t>
  </si>
  <si>
    <t>MANJULA K</t>
  </si>
  <si>
    <t>20251860674</t>
  </si>
  <si>
    <t>SBIN0000859</t>
  </si>
  <si>
    <t>21314</t>
  </si>
  <si>
    <t>MARIAMMAL Alias MANJU N</t>
  </si>
  <si>
    <t>2952108005098</t>
  </si>
  <si>
    <t>CNRB0002952</t>
  </si>
  <si>
    <t>21373</t>
  </si>
  <si>
    <t>MUTHU SADAIAMMAL M</t>
  </si>
  <si>
    <t>138501000031674</t>
  </si>
  <si>
    <t>IOBA0001385</t>
  </si>
  <si>
    <t>21391</t>
  </si>
  <si>
    <t>PONHARI PRIYA P</t>
  </si>
  <si>
    <t>139701000014673</t>
  </si>
  <si>
    <t>IOBA0001397</t>
  </si>
  <si>
    <t>21390</t>
  </si>
  <si>
    <t>SANTHANAMARI G</t>
  </si>
  <si>
    <t>168601000111177</t>
  </si>
  <si>
    <t>IOBA0001686</t>
  </si>
  <si>
    <t>21321</t>
  </si>
  <si>
    <t>SHANMUGA SUNDARAM M</t>
  </si>
  <si>
    <t>034100080202836</t>
  </si>
  <si>
    <t>TMBL0000034</t>
  </si>
  <si>
    <t>21306</t>
  </si>
  <si>
    <t>VANAJA S</t>
  </si>
  <si>
    <t>3200962367</t>
  </si>
  <si>
    <t>CBIN0280932</t>
  </si>
  <si>
    <t>28062</t>
  </si>
  <si>
    <t>PITCHAMMAL M</t>
  </si>
  <si>
    <t>098701000018095</t>
  </si>
  <si>
    <t>IOBA0000987</t>
  </si>
  <si>
    <t>T1553</t>
  </si>
  <si>
    <t>CHANMA A</t>
  </si>
  <si>
    <t>20251857583</t>
  </si>
  <si>
    <t>SBIN0018393</t>
  </si>
  <si>
    <t>24022</t>
  </si>
  <si>
    <t>SAVITHA V</t>
  </si>
  <si>
    <t>772511121</t>
  </si>
  <si>
    <t>IDIB000E008</t>
  </si>
  <si>
    <t>24017</t>
  </si>
  <si>
    <t>MARISELVAM G</t>
  </si>
  <si>
    <t>6155449558</t>
  </si>
  <si>
    <t>IDIB000R008</t>
  </si>
  <si>
    <t>24020</t>
  </si>
  <si>
    <t>SURESH  P</t>
  </si>
  <si>
    <t>6032828376</t>
  </si>
  <si>
    <t>IDIB000P037</t>
  </si>
  <si>
    <t>TIRUNELVELI - travelling exp, general exp, mhc incentive &amp; omission diwali innam</t>
  </si>
  <si>
    <t>21301</t>
  </si>
  <si>
    <t>MOHAIDEEN PITCHAI K</t>
  </si>
  <si>
    <t>1238155000090983</t>
  </si>
  <si>
    <t>KVBL0001238</t>
  </si>
  <si>
    <t>21263</t>
  </si>
  <si>
    <t>PANDARATHI P</t>
  </si>
  <si>
    <t>30627433065</t>
  </si>
  <si>
    <t>SBIN0000920</t>
  </si>
  <si>
    <t>21232</t>
  </si>
  <si>
    <t>MARY R</t>
  </si>
  <si>
    <t>6292105529</t>
  </si>
  <si>
    <t>IDIB000N114</t>
  </si>
  <si>
    <t>21258</t>
  </si>
  <si>
    <t>VENKATASUBBU G</t>
  </si>
  <si>
    <t>271201000002797</t>
  </si>
  <si>
    <t>IOBA0002712</t>
  </si>
  <si>
    <t>tnj</t>
  </si>
  <si>
    <t>tvl</t>
  </si>
  <si>
    <t>rjp</t>
  </si>
  <si>
    <t>ply</t>
  </si>
  <si>
    <t>erode</t>
  </si>
  <si>
    <t>krish</t>
  </si>
  <si>
    <t>villu</t>
  </si>
  <si>
    <t>total</t>
  </si>
  <si>
    <t>PRIYA</t>
  </si>
  <si>
    <t>500101010310825</t>
  </si>
  <si>
    <t>CIUB0000230</t>
  </si>
  <si>
    <t>MADURAI -  general exp,  omission diwali innam</t>
  </si>
  <si>
    <t>23059</t>
  </si>
  <si>
    <t>LAKSHMANAN G</t>
  </si>
  <si>
    <t>33288867196</t>
  </si>
  <si>
    <t>SBIN0000795</t>
  </si>
  <si>
    <t>22086</t>
  </si>
  <si>
    <t>BALAMURUGAN</t>
  </si>
  <si>
    <t>20377518821</t>
  </si>
  <si>
    <t>SBIN0008167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</si>
</sst>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mbria"/>
      <family val="1"/>
      <scheme val="major"/>
    </font>
    <font>
      <sz val="12"/>
      <color indexed="64"/>
      <name val="Cambria"/>
      <family val="1"/>
      <scheme val="major"/>
    </font>
    <font>
      <sz val="12"/>
      <name val="Cambria"/>
      <family val="1"/>
      <scheme val="major"/>
    </font>
    <font>
      <sz val="12"/>
      <color indexed="64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1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6" fillId="0" borderId="0"/>
  </cellStyleXfs>
  <cellXfs count="18">
    <xf numFmtId="0" fontId="0" fillId="0" borderId="0" xfId="0"/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2" fontId="0" fillId="0" borderId="0" xfId="0" applyNumberFormat="1"/>
    <xf numFmtId="0" fontId="3" fillId="0" borderId="2" xfId="0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2" fontId="3" fillId="0" borderId="2" xfId="0" applyNumberFormat="1" applyFont="1" applyBorder="1" applyAlignment="1">
      <alignment horizontal="right" vertical="top"/>
    </xf>
    <xf numFmtId="0" fontId="4" fillId="0" borderId="2" xfId="0" applyFont="1" applyBorder="1"/>
    <xf numFmtId="0" fontId="5" fillId="0" borderId="2" xfId="0" applyFont="1" applyBorder="1" applyAlignment="1">
      <alignment horizontal="left" vertical="top"/>
    </xf>
    <xf numFmtId="0" fontId="5" fillId="0" borderId="2" xfId="0" quotePrefix="1" applyFont="1" applyBorder="1" applyAlignment="1">
      <alignment horizontal="left" vertical="top"/>
    </xf>
    <xf numFmtId="2" fontId="5" fillId="0" borderId="2" xfId="0" applyNumberFormat="1" applyFont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80" applyFont="1" applyBorder="1" applyAlignment="1">
      <alignment horizontal="left" vertical="top"/>
    </xf>
    <xf numFmtId="0" fontId="3" fillId="0" borderId="2" xfId="80" quotePrefix="1" applyFont="1" applyBorder="1" applyAlignment="1">
      <alignment horizontal="left" vertical="top"/>
    </xf>
    <xf numFmtId="2" fontId="3" fillId="0" borderId="2" xfId="80" applyNumberFormat="1" applyFont="1" applyBorder="1" applyAlignment="1">
      <alignment horizontal="right" vertical="top"/>
    </xf>
    <xf numFmtId="0" fontId="4" fillId="0" borderId="2" xfId="80" applyFont="1" applyBorder="1"/>
  </cellXfs>
  <cellStyles count="81">
    <cellStyle name="Comma 2" xfId="4"/>
    <cellStyle name="Comma 2 10" xfId="41"/>
    <cellStyle name="Comma 2 11" xfId="45"/>
    <cellStyle name="Comma 2 12" xfId="49"/>
    <cellStyle name="Comma 2 13" xfId="53"/>
    <cellStyle name="Comma 2 14" xfId="57"/>
    <cellStyle name="Comma 2 15" xfId="61"/>
    <cellStyle name="Comma 2 16" xfId="65"/>
    <cellStyle name="Comma 2 17" xfId="69"/>
    <cellStyle name="Comma 2 18" xfId="75"/>
    <cellStyle name="Comma 2 19" xfId="78"/>
    <cellStyle name="Comma 2 2" xfId="15"/>
    <cellStyle name="Comma 2 2 2" xfId="72"/>
    <cellStyle name="Comma 2 2 3" xfId="77"/>
    <cellStyle name="Comma 2 3" xfId="19"/>
    <cellStyle name="Comma 2 4" xfId="23"/>
    <cellStyle name="Comma 2 5" xfId="27"/>
    <cellStyle name="Comma 2 6" xfId="31"/>
    <cellStyle name="Comma 2 7" xfId="34"/>
    <cellStyle name="Comma 2 8" xfId="35"/>
    <cellStyle name="Comma 2 9" xfId="37"/>
    <cellStyle name="Comma 3" xfId="73"/>
    <cellStyle name="Normal" xfId="0" builtinId="0"/>
    <cellStyle name="Normal 2" xfId="1"/>
    <cellStyle name="Normal 2 10" xfId="79"/>
    <cellStyle name="Normal 2 2" xfId="2"/>
    <cellStyle name="Normal 2 2 10" xfId="48"/>
    <cellStyle name="Normal 2 2 11" xfId="52"/>
    <cellStyle name="Normal 2 2 12" xfId="56"/>
    <cellStyle name="Normal 2 2 13" xfId="60"/>
    <cellStyle name="Normal 2 2 14" xfId="64"/>
    <cellStyle name="Normal 2 2 15" xfId="68"/>
    <cellStyle name="Normal 2 2 2" xfId="14"/>
    <cellStyle name="Normal 2 2 3" xfId="18"/>
    <cellStyle name="Normal 2 2 4" xfId="22"/>
    <cellStyle name="Normal 2 2 5" xfId="26"/>
    <cellStyle name="Normal 2 2 6" xfId="30"/>
    <cellStyle name="Normal 2 2 7" xfId="36"/>
    <cellStyle name="Normal 2 2 8" xfId="40"/>
    <cellStyle name="Normal 2 2 9" xfId="44"/>
    <cellStyle name="Normal 2 3" xfId="6"/>
    <cellStyle name="Normal 2 3 10" xfId="51"/>
    <cellStyle name="Normal 2 3 11" xfId="55"/>
    <cellStyle name="Normal 2 3 12" xfId="59"/>
    <cellStyle name="Normal 2 3 13" xfId="63"/>
    <cellStyle name="Normal 2 3 14" xfId="67"/>
    <cellStyle name="Normal 2 3 15" xfId="71"/>
    <cellStyle name="Normal 2 3 2" xfId="17"/>
    <cellStyle name="Normal 2 3 3" xfId="21"/>
    <cellStyle name="Normal 2 3 4" xfId="25"/>
    <cellStyle name="Normal 2 3 5" xfId="29"/>
    <cellStyle name="Normal 2 3 6" xfId="33"/>
    <cellStyle name="Normal 2 3 7" xfId="39"/>
    <cellStyle name="Normal 2 3 8" xfId="43"/>
    <cellStyle name="Normal 2 3 9" xfId="47"/>
    <cellStyle name="Normal 2 4" xfId="5"/>
    <cellStyle name="Normal 2 5" xfId="8"/>
    <cellStyle name="Normal 2 6" xfId="9"/>
    <cellStyle name="Normal 2 7" xfId="10"/>
    <cellStyle name="Normal 2 8" xfId="11"/>
    <cellStyle name="Normal 2 9" xfId="74"/>
    <cellStyle name="Normal 2 9 2" xfId="76"/>
    <cellStyle name="Normal 3" xfId="3"/>
    <cellStyle name="Normal 3 10" xfId="50"/>
    <cellStyle name="Normal 3 11" xfId="54"/>
    <cellStyle name="Normal 3 12" xfId="58"/>
    <cellStyle name="Normal 3 13" xfId="62"/>
    <cellStyle name="Normal 3 14" xfId="66"/>
    <cellStyle name="Normal 3 15" xfId="70"/>
    <cellStyle name="Normal 3 2" xfId="16"/>
    <cellStyle name="Normal 3 3" xfId="20"/>
    <cellStyle name="Normal 3 4" xfId="24"/>
    <cellStyle name="Normal 3 5" xfId="28"/>
    <cellStyle name="Normal 3 6" xfId="32"/>
    <cellStyle name="Normal 3 7" xfId="38"/>
    <cellStyle name="Normal 3 8" xfId="42"/>
    <cellStyle name="Normal 3 9" xfId="46"/>
    <cellStyle name="Normal 4" xfId="7"/>
    <cellStyle name="Normal 5" xfId="13"/>
    <cellStyle name="Normal 6" xfId="12"/>
    <cellStyle name="Normal 7" xfId="8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opLeftCell="A22" workbookViewId="0">
      <selection activeCell="B29" sqref="B29"/>
    </sheetView>
  </sheetViews>
  <sheetFormatPr defaultRowHeight="15"/>
  <cols>
    <col min="1" max="1" width="7.7109375" bestFit="1" customWidth="1"/>
    <col min="2" max="2" width="23.42578125" customWidth="1"/>
    <col min="3" max="3" width="22.28515625" bestFit="1" customWidth="1"/>
    <col min="4" max="4" width="16.140625" bestFit="1" customWidth="1"/>
    <col min="5" max="5" width="7.5703125" customWidth="1"/>
    <col min="6" max="6" width="9.85546875" bestFit="1" customWidth="1"/>
    <col min="7" max="7" width="11.5703125" bestFit="1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3" t="s">
        <v>81</v>
      </c>
      <c r="B2" s="13"/>
      <c r="C2" s="13"/>
      <c r="D2" s="13"/>
      <c r="E2" s="13"/>
      <c r="F2" s="13"/>
      <c r="G2" s="13"/>
    </row>
    <row r="3" spans="1:7" ht="42.7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5.75">
      <c r="A4" s="4" t="s">
        <v>8</v>
      </c>
      <c r="B4" s="4" t="s">
        <v>9</v>
      </c>
      <c r="C4" s="4" t="s">
        <v>10</v>
      </c>
      <c r="D4" s="4" t="s">
        <v>11</v>
      </c>
      <c r="E4" s="5" t="s">
        <v>12</v>
      </c>
      <c r="F4" s="6">
        <v>480</v>
      </c>
      <c r="G4" s="7">
        <v>20191026</v>
      </c>
    </row>
    <row r="5" spans="1:7" ht="15.75">
      <c r="A5" s="4" t="s">
        <v>13</v>
      </c>
      <c r="B5" s="4" t="s">
        <v>14</v>
      </c>
      <c r="C5" s="4" t="s">
        <v>15</v>
      </c>
      <c r="D5" s="4" t="s">
        <v>16</v>
      </c>
      <c r="E5" s="5" t="s">
        <v>12</v>
      </c>
      <c r="F5" s="6">
        <v>1900</v>
      </c>
      <c r="G5" s="7">
        <v>20191026</v>
      </c>
    </row>
    <row r="6" spans="1:7" ht="15.75">
      <c r="A6" s="4" t="s">
        <v>17</v>
      </c>
      <c r="B6" s="4" t="s">
        <v>18</v>
      </c>
      <c r="C6" s="4" t="s">
        <v>19</v>
      </c>
      <c r="D6" s="4" t="s">
        <v>20</v>
      </c>
      <c r="E6" s="5" t="s">
        <v>12</v>
      </c>
      <c r="F6" s="6">
        <v>1390</v>
      </c>
      <c r="G6" s="7">
        <v>20191026</v>
      </c>
    </row>
    <row r="7" spans="1:7" s="1" customFormat="1" ht="15.75">
      <c r="A7" s="4" t="s">
        <v>65</v>
      </c>
      <c r="B7" s="4" t="s">
        <v>66</v>
      </c>
      <c r="C7" s="4" t="s">
        <v>67</v>
      </c>
      <c r="D7" s="4" t="s">
        <v>68</v>
      </c>
      <c r="E7" s="5" t="s">
        <v>12</v>
      </c>
      <c r="F7" s="6">
        <v>1500</v>
      </c>
      <c r="G7" s="7">
        <v>20191026</v>
      </c>
    </row>
    <row r="8" spans="1:7" ht="15.75">
      <c r="A8" s="4" t="s">
        <v>21</v>
      </c>
      <c r="B8" s="4" t="s">
        <v>22</v>
      </c>
      <c r="C8" s="4" t="s">
        <v>23</v>
      </c>
      <c r="D8" s="4" t="s">
        <v>24</v>
      </c>
      <c r="E8" s="5" t="s">
        <v>12</v>
      </c>
      <c r="F8" s="6">
        <v>9365</v>
      </c>
      <c r="G8" s="7">
        <v>20191026</v>
      </c>
    </row>
    <row r="9" spans="1:7" ht="15.75">
      <c r="A9" s="4" t="s">
        <v>25</v>
      </c>
      <c r="B9" s="4" t="s">
        <v>26</v>
      </c>
      <c r="C9" s="4" t="s">
        <v>27</v>
      </c>
      <c r="D9" s="4" t="s">
        <v>28</v>
      </c>
      <c r="E9" s="5" t="s">
        <v>12</v>
      </c>
      <c r="F9" s="6">
        <v>550</v>
      </c>
      <c r="G9" s="7">
        <v>20191026</v>
      </c>
    </row>
    <row r="10" spans="1:7" ht="15.75">
      <c r="A10" s="4" t="s">
        <v>29</v>
      </c>
      <c r="B10" s="4" t="s">
        <v>30</v>
      </c>
      <c r="C10" s="4" t="s">
        <v>31</v>
      </c>
      <c r="D10" s="4" t="s">
        <v>32</v>
      </c>
      <c r="E10" s="5" t="s">
        <v>12</v>
      </c>
      <c r="F10" s="6">
        <v>562</v>
      </c>
      <c r="G10" s="7">
        <v>20191026</v>
      </c>
    </row>
    <row r="11" spans="1:7" ht="15.75">
      <c r="A11" s="4" t="s">
        <v>33</v>
      </c>
      <c r="B11" s="4" t="s">
        <v>34</v>
      </c>
      <c r="C11" s="4" t="s">
        <v>35</v>
      </c>
      <c r="D11" s="4" t="s">
        <v>36</v>
      </c>
      <c r="E11" s="5" t="s">
        <v>12</v>
      </c>
      <c r="F11" s="6">
        <v>880</v>
      </c>
      <c r="G11" s="7">
        <v>20191026</v>
      </c>
    </row>
    <row r="12" spans="1:7" ht="15.75">
      <c r="A12" s="4" t="s">
        <v>37</v>
      </c>
      <c r="B12" s="4" t="s">
        <v>38</v>
      </c>
      <c r="C12" s="4" t="s">
        <v>39</v>
      </c>
      <c r="D12" s="4" t="s">
        <v>40</v>
      </c>
      <c r="E12" s="5" t="s">
        <v>12</v>
      </c>
      <c r="F12" s="6">
        <v>280</v>
      </c>
      <c r="G12" s="7">
        <v>20191026</v>
      </c>
    </row>
    <row r="13" spans="1:7" ht="15.75">
      <c r="A13" s="4" t="s">
        <v>41</v>
      </c>
      <c r="B13" s="4" t="s">
        <v>42</v>
      </c>
      <c r="C13" s="4" t="s">
        <v>43</v>
      </c>
      <c r="D13" s="4" t="s">
        <v>44</v>
      </c>
      <c r="E13" s="5" t="s">
        <v>12</v>
      </c>
      <c r="F13" s="6">
        <v>182</v>
      </c>
      <c r="G13" s="7">
        <v>20191026</v>
      </c>
    </row>
    <row r="14" spans="1:7" ht="15.75">
      <c r="A14" s="4" t="s">
        <v>45</v>
      </c>
      <c r="B14" s="4" t="s">
        <v>46</v>
      </c>
      <c r="C14" s="4" t="s">
        <v>47</v>
      </c>
      <c r="D14" s="4" t="s">
        <v>48</v>
      </c>
      <c r="E14" s="5" t="s">
        <v>12</v>
      </c>
      <c r="F14" s="6">
        <v>477</v>
      </c>
      <c r="G14" s="7">
        <v>20191026</v>
      </c>
    </row>
    <row r="15" spans="1:7" ht="15.75">
      <c r="A15" s="4" t="s">
        <v>49</v>
      </c>
      <c r="B15" s="4" t="s">
        <v>50</v>
      </c>
      <c r="C15" s="4" t="s">
        <v>51</v>
      </c>
      <c r="D15" s="4" t="s">
        <v>52</v>
      </c>
      <c r="E15" s="5" t="s">
        <v>12</v>
      </c>
      <c r="F15" s="6">
        <v>427</v>
      </c>
      <c r="G15" s="7">
        <v>20191026</v>
      </c>
    </row>
    <row r="16" spans="1:7" s="1" customFormat="1" ht="15.75">
      <c r="A16" s="4">
        <v>21418</v>
      </c>
      <c r="B16" s="4" t="s">
        <v>106</v>
      </c>
      <c r="C16" s="5" t="s">
        <v>107</v>
      </c>
      <c r="D16" s="4" t="s">
        <v>108</v>
      </c>
      <c r="E16" s="5" t="s">
        <v>12</v>
      </c>
      <c r="F16" s="6">
        <v>195</v>
      </c>
      <c r="G16" s="7">
        <v>20191026</v>
      </c>
    </row>
    <row r="17" spans="1:7" ht="15.75">
      <c r="A17" s="8" t="s">
        <v>53</v>
      </c>
      <c r="B17" s="8" t="s">
        <v>54</v>
      </c>
      <c r="C17" s="8" t="s">
        <v>55</v>
      </c>
      <c r="D17" s="8" t="s">
        <v>56</v>
      </c>
      <c r="E17" s="9" t="s">
        <v>12</v>
      </c>
      <c r="F17" s="10">
        <v>647</v>
      </c>
      <c r="G17" s="7">
        <v>20191026</v>
      </c>
    </row>
    <row r="18" spans="1:7" ht="15.75">
      <c r="A18" s="8" t="s">
        <v>57</v>
      </c>
      <c r="B18" s="8" t="s">
        <v>58</v>
      </c>
      <c r="C18" s="8" t="s">
        <v>59</v>
      </c>
      <c r="D18" s="8" t="s">
        <v>60</v>
      </c>
      <c r="E18" s="9" t="s">
        <v>12</v>
      </c>
      <c r="F18" s="10">
        <v>330</v>
      </c>
      <c r="G18" s="7">
        <v>20191026</v>
      </c>
    </row>
    <row r="19" spans="1:7" s="1" customFormat="1" ht="15.75">
      <c r="A19" s="4" t="s">
        <v>82</v>
      </c>
      <c r="B19" s="4" t="s">
        <v>83</v>
      </c>
      <c r="C19" s="4" t="s">
        <v>84</v>
      </c>
      <c r="D19" s="4" t="s">
        <v>85</v>
      </c>
      <c r="E19" s="5" t="s">
        <v>12</v>
      </c>
      <c r="F19" s="6">
        <v>522</v>
      </c>
      <c r="G19" s="7">
        <v>20191026</v>
      </c>
    </row>
    <row r="20" spans="1:7" ht="15.75">
      <c r="A20" s="8" t="s">
        <v>61</v>
      </c>
      <c r="B20" s="8" t="s">
        <v>62</v>
      </c>
      <c r="C20" s="8" t="s">
        <v>63</v>
      </c>
      <c r="D20" s="8" t="s">
        <v>64</v>
      </c>
      <c r="E20" s="9" t="s">
        <v>12</v>
      </c>
      <c r="F20" s="10">
        <v>200</v>
      </c>
      <c r="G20" s="7">
        <v>20191026</v>
      </c>
    </row>
    <row r="21" spans="1:7" ht="15.75">
      <c r="A21" s="4" t="s">
        <v>69</v>
      </c>
      <c r="B21" s="4" t="s">
        <v>70</v>
      </c>
      <c r="C21" s="4" t="s">
        <v>71</v>
      </c>
      <c r="D21" s="4" t="s">
        <v>72</v>
      </c>
      <c r="E21" s="5" t="s">
        <v>12</v>
      </c>
      <c r="F21" s="6">
        <v>1500</v>
      </c>
      <c r="G21" s="7">
        <v>20191026</v>
      </c>
    </row>
    <row r="22" spans="1:7" ht="15.75">
      <c r="A22" s="4" t="s">
        <v>73</v>
      </c>
      <c r="B22" s="4" t="s">
        <v>74</v>
      </c>
      <c r="C22" s="4" t="s">
        <v>75</v>
      </c>
      <c r="D22" s="4" t="s">
        <v>76</v>
      </c>
      <c r="E22" s="5" t="s">
        <v>12</v>
      </c>
      <c r="F22" s="6">
        <v>1500</v>
      </c>
      <c r="G22" s="7">
        <v>20191026</v>
      </c>
    </row>
    <row r="23" spans="1:7" ht="15.75">
      <c r="A23" s="4" t="s">
        <v>77</v>
      </c>
      <c r="B23" s="4" t="s">
        <v>78</v>
      </c>
      <c r="C23" s="4" t="s">
        <v>79</v>
      </c>
      <c r="D23" s="4" t="s">
        <v>80</v>
      </c>
      <c r="E23" s="5" t="s">
        <v>12</v>
      </c>
      <c r="F23" s="6">
        <v>1500</v>
      </c>
      <c r="G23" s="7">
        <v>20191026</v>
      </c>
    </row>
    <row r="24" spans="1:7" ht="15.75">
      <c r="A24" s="8" t="s">
        <v>53</v>
      </c>
      <c r="B24" s="8" t="s">
        <v>54</v>
      </c>
      <c r="C24" s="8" t="s">
        <v>55</v>
      </c>
      <c r="D24" s="8" t="s">
        <v>56</v>
      </c>
      <c r="E24" s="9" t="s">
        <v>12</v>
      </c>
      <c r="F24" s="6">
        <v>1500</v>
      </c>
      <c r="G24" s="7">
        <v>20191026</v>
      </c>
    </row>
    <row r="25" spans="1:7" ht="15.75">
      <c r="A25" s="4" t="s">
        <v>86</v>
      </c>
      <c r="B25" s="4" t="s">
        <v>87</v>
      </c>
      <c r="C25" s="4" t="s">
        <v>88</v>
      </c>
      <c r="D25" s="4" t="s">
        <v>89</v>
      </c>
      <c r="E25" s="5" t="s">
        <v>12</v>
      </c>
      <c r="F25" s="6">
        <v>1500</v>
      </c>
      <c r="G25" s="7">
        <v>20191026</v>
      </c>
    </row>
    <row r="26" spans="1:7" ht="15.75">
      <c r="A26" s="4" t="s">
        <v>90</v>
      </c>
      <c r="B26" s="4" t="s">
        <v>91</v>
      </c>
      <c r="C26" s="4" t="s">
        <v>92</v>
      </c>
      <c r="D26" s="4" t="s">
        <v>93</v>
      </c>
      <c r="E26" s="5" t="s">
        <v>12</v>
      </c>
      <c r="F26" s="6">
        <v>1500</v>
      </c>
      <c r="G26" s="7">
        <v>20191026</v>
      </c>
    </row>
    <row r="27" spans="1:7" ht="15.75">
      <c r="A27" s="4" t="s">
        <v>94</v>
      </c>
      <c r="B27" s="4" t="s">
        <v>95</v>
      </c>
      <c r="C27" s="4" t="s">
        <v>96</v>
      </c>
      <c r="D27" s="4" t="s">
        <v>97</v>
      </c>
      <c r="E27" s="5" t="s">
        <v>12</v>
      </c>
      <c r="F27" s="6">
        <v>1500</v>
      </c>
      <c r="G27" s="7">
        <v>20191026</v>
      </c>
    </row>
    <row r="28" spans="1:7">
      <c r="F28" s="3">
        <f>SUM(F4:F27)</f>
        <v>30387</v>
      </c>
    </row>
    <row r="30" spans="1:7" ht="15.75">
      <c r="D30" s="11" t="s">
        <v>98</v>
      </c>
      <c r="E30">
        <v>5270</v>
      </c>
    </row>
    <row r="31" spans="1:7" ht="15.75">
      <c r="D31" s="11" t="s">
        <v>99</v>
      </c>
      <c r="E31">
        <v>18917</v>
      </c>
    </row>
    <row r="32" spans="1:7" ht="15.75">
      <c r="D32" s="11" t="s">
        <v>100</v>
      </c>
      <c r="E32">
        <v>200</v>
      </c>
    </row>
    <row r="33" spans="4:5" ht="15.75">
      <c r="D33" s="11" t="s">
        <v>101</v>
      </c>
      <c r="E33">
        <v>1500</v>
      </c>
    </row>
    <row r="34" spans="4:5" ht="15.75">
      <c r="D34" s="11" t="s">
        <v>102</v>
      </c>
      <c r="E34">
        <v>1500</v>
      </c>
    </row>
    <row r="35" spans="4:5" ht="15.75">
      <c r="D35" s="11" t="s">
        <v>103</v>
      </c>
      <c r="E35">
        <v>1500</v>
      </c>
    </row>
    <row r="36" spans="4:5" ht="15.75">
      <c r="D36" s="11" t="s">
        <v>104</v>
      </c>
      <c r="E36">
        <v>1500</v>
      </c>
    </row>
    <row r="37" spans="4:5" ht="15.75">
      <c r="D37" s="11" t="s">
        <v>105</v>
      </c>
      <c r="E37">
        <f>SUM(E30:E36)</f>
        <v>30387</v>
      </c>
    </row>
  </sheetData>
  <mergeCells count="2">
    <mergeCell ref="A1:G1"/>
    <mergeCell ref="A2:G2"/>
  </mergeCells>
  <pageMargins left="0.39" right="0.28000000000000003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C13" sqref="C13"/>
    </sheetView>
  </sheetViews>
  <sheetFormatPr defaultRowHeight="15"/>
  <cols>
    <col min="2" max="2" width="18.28515625" bestFit="1" customWidth="1"/>
    <col min="3" max="3" width="15.5703125" bestFit="1" customWidth="1"/>
    <col min="4" max="4" width="15.28515625" bestFit="1" customWidth="1"/>
    <col min="7" max="7" width="11.5703125" bestFit="1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3" t="s">
        <v>109</v>
      </c>
      <c r="B2" s="13"/>
      <c r="C2" s="13"/>
      <c r="D2" s="13"/>
      <c r="E2" s="13"/>
      <c r="F2" s="13"/>
      <c r="G2" s="13"/>
    </row>
    <row r="3" spans="1:7" ht="42.7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5.75">
      <c r="A4" s="14" t="s">
        <v>110</v>
      </c>
      <c r="B4" s="14" t="s">
        <v>111</v>
      </c>
      <c r="C4" s="14" t="s">
        <v>112</v>
      </c>
      <c r="D4" s="14" t="s">
        <v>113</v>
      </c>
      <c r="E4" s="15" t="s">
        <v>12</v>
      </c>
      <c r="F4" s="16">
        <v>400</v>
      </c>
      <c r="G4" s="17">
        <v>20191026</v>
      </c>
    </row>
    <row r="5" spans="1:7" ht="15.75">
      <c r="A5" s="14" t="s">
        <v>114</v>
      </c>
      <c r="B5" s="14" t="s">
        <v>115</v>
      </c>
      <c r="C5" s="15" t="s">
        <v>116</v>
      </c>
      <c r="D5" s="14" t="s">
        <v>117</v>
      </c>
      <c r="E5" s="15" t="s">
        <v>12</v>
      </c>
      <c r="F5" s="16">
        <v>1500</v>
      </c>
      <c r="G5" s="17">
        <v>20191026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2019-10-26T07:09:01Z</cp:lastPrinted>
  <dcterms:created xsi:type="dcterms:W3CDTF">2019-10-26T04:06:59Z</dcterms:created>
  <dcterms:modified xsi:type="dcterms:W3CDTF">2019-10-26T10:03:56Z</dcterms:modified>
</cp:coreProperties>
</file>