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600" windowHeight="7680" activeTab="3"/>
  </bookViews>
  <sheets>
    <sheet name="Sheet1" sheetId="1" r:id="rId1"/>
    <sheet name="Sheet2" sheetId="2" r:id="rId2"/>
    <sheet name="Sheet3" sheetId="4" r:id="rId3"/>
    <sheet name="MDU" sheetId="3" r:id="rId4"/>
  </sheets>
  <definedNames>
    <definedName name="_xlnm.Print_Area" localSheetId="0">Sheet1!$A$4:$G$26</definedName>
  </definedNames>
  <calcPr calcId="124519"/>
</workbook>
</file>

<file path=xl/calcChain.xml><?xml version="1.0" encoding="utf-8"?>
<calcChain xmlns="http://schemas.openxmlformats.org/spreadsheetml/2006/main">
  <c r="E8" i="4"/>
  <c r="E8" i="3"/>
  <c r="D17" i="2"/>
  <c r="E10"/>
  <c r="F26" i="1"/>
  <c r="F16"/>
</calcChain>
</file>

<file path=xl/sharedStrings.xml><?xml version="1.0" encoding="utf-8"?>
<sst xmlns="http://schemas.openxmlformats.org/spreadsheetml/2006/main" count="124" uniqueCount="90">
  <si>
    <t>hk</t>
  </si>
  <si>
    <t>THIVYA R</t>
  </si>
  <si>
    <t>61802610000951</t>
  </si>
  <si>
    <t>SYNB0006180</t>
  </si>
  <si>
    <t>02</t>
  </si>
  <si>
    <t>SAVITHA</t>
  </si>
  <si>
    <t>772511121</t>
  </si>
  <si>
    <t>IDIB000E008</t>
  </si>
  <si>
    <t>MUTHULAKSHMI S</t>
  </si>
  <si>
    <t>009401000035234</t>
  </si>
  <si>
    <t>IOBA0000094</t>
  </si>
  <si>
    <t>SAMBATH</t>
  </si>
  <si>
    <t>10923131066</t>
  </si>
  <si>
    <t>SBIN0000864</t>
  </si>
  <si>
    <t>AROCKIA MARY</t>
  </si>
  <si>
    <t>091201000110690</t>
  </si>
  <si>
    <t>IOBA0000912</t>
  </si>
  <si>
    <t xml:space="preserve">MARY(RGH LAB) </t>
  </si>
  <si>
    <t>1114101060207</t>
  </si>
  <si>
    <t>CNRB0001114</t>
  </si>
  <si>
    <t>MADESHWARI</t>
  </si>
  <si>
    <t>708749070</t>
  </si>
  <si>
    <t>TNSC0010100</t>
  </si>
  <si>
    <t>VIGNESH  R</t>
  </si>
  <si>
    <t>6402108000008</t>
  </si>
  <si>
    <t>CNRB0006402</t>
  </si>
  <si>
    <t>Code</t>
  </si>
  <si>
    <t>Name</t>
  </si>
  <si>
    <t>Account No</t>
  </si>
  <si>
    <t>Bank IFSC Code</t>
  </si>
  <si>
    <t>Account Type</t>
  </si>
  <si>
    <t>Net Pay</t>
  </si>
  <si>
    <t>value date</t>
  </si>
  <si>
    <t>AARTHI SCANS PVT LTD</t>
  </si>
  <si>
    <t>TOWN</t>
  </si>
  <si>
    <t>KUMBAKONAM</t>
  </si>
  <si>
    <t>DHARMAPURI</t>
  </si>
  <si>
    <t>ERODE</t>
  </si>
  <si>
    <t>SALEM</t>
  </si>
  <si>
    <t>RAHMATHNAGAR</t>
  </si>
  <si>
    <t>TRICHY</t>
  </si>
  <si>
    <t>NAGARCOIL</t>
  </si>
  <si>
    <t>TOTAL</t>
  </si>
  <si>
    <t>COLLETION CENTER HK  EXP-04.01.2020-S/29</t>
  </si>
  <si>
    <t>AARTHISCANS PVT LTD</t>
  </si>
  <si>
    <t>Associate Name</t>
  </si>
  <si>
    <t>Value date</t>
  </si>
  <si>
    <t>21155</t>
  </si>
  <si>
    <t>RAJARAJESWARI C</t>
  </si>
  <si>
    <t>2750101009824</t>
  </si>
  <si>
    <t>CNRB0002750</t>
  </si>
  <si>
    <t>21357</t>
  </si>
  <si>
    <t>MAHESHKUMAR S</t>
  </si>
  <si>
    <t>119101000009433</t>
  </si>
  <si>
    <t>IOBA0001191</t>
  </si>
  <si>
    <t>27084</t>
  </si>
  <si>
    <t>KALPANA M</t>
  </si>
  <si>
    <t>30765332035</t>
  </si>
  <si>
    <t>SBIN0000951</t>
  </si>
  <si>
    <t>27090</t>
  </si>
  <si>
    <t>SYAMILI V S</t>
  </si>
  <si>
    <t>4668101001832</t>
  </si>
  <si>
    <t>CNRB0004668</t>
  </si>
  <si>
    <t>21453</t>
  </si>
  <si>
    <t>GANESAN R</t>
  </si>
  <si>
    <t>50100326709232</t>
  </si>
  <si>
    <t>HDFC0000636</t>
  </si>
  <si>
    <t>TVL</t>
  </si>
  <si>
    <t>TNK</t>
  </si>
  <si>
    <t>HOLDING SALARY DEC 19-04.01.2020-S/29</t>
  </si>
  <si>
    <t>AARTHISCANS,MADURAI</t>
  </si>
  <si>
    <t>22034</t>
  </si>
  <si>
    <t>DARWIN I</t>
  </si>
  <si>
    <t>42111482581</t>
  </si>
  <si>
    <t>SCBL0036088</t>
  </si>
  <si>
    <t>22113</t>
  </si>
  <si>
    <t>RAMALAKSHMI M</t>
  </si>
  <si>
    <t>6618919533</t>
  </si>
  <si>
    <t>IDIB000E002</t>
  </si>
  <si>
    <t>21422</t>
  </si>
  <si>
    <t>SURESH N</t>
  </si>
  <si>
    <t>003100050336128</t>
  </si>
  <si>
    <t>TMBL0000003</t>
  </si>
  <si>
    <t>Associate Code</t>
  </si>
  <si>
    <t>VALUE DATE</t>
  </si>
  <si>
    <t>0936</t>
  </si>
  <si>
    <t>THANGARAJ M</t>
  </si>
  <si>
    <t>20251859829</t>
  </si>
  <si>
    <t>SBIN0000859</t>
  </si>
  <si>
    <t>SALARY INCREMENT DIFFERENCE-04.01.2020-S/29</t>
  </si>
</sst>
</file>

<file path=xl/styles.xml><?xml version="1.0" encoding="utf-8"?>
<styleSheet xmlns="http://schemas.openxmlformats.org/spreadsheetml/2006/main">
  <numFmts count="1">
    <numFmt numFmtId="164" formatCode="##,###,###,##0.0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sz val="11"/>
      <color indexed="64"/>
      <name val="Cambria"/>
      <family val="1"/>
      <scheme val="major"/>
    </font>
    <font>
      <b/>
      <sz val="11"/>
      <color indexed="72"/>
      <name val="Calibri"/>
      <family val="2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2" fillId="0" borderId="1" xfId="1" applyFont="1" applyBorder="1" applyAlignment="1">
      <alignment horizontal="left" vertical="top"/>
    </xf>
    <xf numFmtId="0" fontId="3" fillId="0" borderId="1" xfId="1" quotePrefix="1" applyFont="1" applyBorder="1" applyAlignment="1">
      <alignment horizontal="left" vertical="top"/>
    </xf>
    <xf numFmtId="2" fontId="3" fillId="0" borderId="1" xfId="1" applyNumberFormat="1" applyFont="1" applyFill="1" applyBorder="1" applyAlignment="1">
      <alignment horizontal="right" vertical="top"/>
    </xf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quotePrefix="1" applyFont="1" applyBorder="1"/>
    <xf numFmtId="0" fontId="3" fillId="0" borderId="1" xfId="0" applyFont="1" applyFill="1" applyBorder="1"/>
    <xf numFmtId="0" fontId="3" fillId="0" borderId="1" xfId="0" quotePrefix="1" applyFont="1" applyFill="1" applyBorder="1"/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  <xf numFmtId="2" fontId="3" fillId="0" borderId="0" xfId="1" applyNumberFormat="1" applyFont="1" applyFill="1" applyBorder="1" applyAlignment="1">
      <alignment horizontal="righ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2" fontId="7" fillId="0" borderId="1" xfId="0" applyNumberFormat="1" applyFont="1" applyBorder="1" applyAlignment="1">
      <alignment horizontal="right" vertical="top"/>
    </xf>
    <xf numFmtId="0" fontId="7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2" fontId="8" fillId="0" borderId="1" xfId="0" applyNumberFormat="1" applyFont="1" applyBorder="1" applyAlignment="1">
      <alignment horizontal="right" vertical="top"/>
    </xf>
    <xf numFmtId="0" fontId="8" fillId="0" borderId="1" xfId="0" applyFont="1" applyFill="1" applyBorder="1" applyAlignment="1">
      <alignment horizontal="left" vertical="top"/>
    </xf>
    <xf numFmtId="0" fontId="8" fillId="0" borderId="1" xfId="0" quotePrefix="1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2" fontId="7" fillId="0" borderId="0" xfId="0" applyNumberFormat="1" applyFont="1" applyBorder="1" applyAlignment="1">
      <alignment horizontal="righ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2" fontId="8" fillId="0" borderId="0" xfId="0" applyNumberFormat="1" applyFont="1" applyBorder="1" applyAlignment="1">
      <alignment horizontal="right" vertical="top"/>
    </xf>
    <xf numFmtId="0" fontId="8" fillId="0" borderId="0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9" fillId="0" borderId="1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164" fontId="9" fillId="0" borderId="1" xfId="0" applyNumberFormat="1" applyFont="1" applyBorder="1" applyAlignment="1">
      <alignment horizontal="right" vertical="top"/>
    </xf>
    <xf numFmtId="0" fontId="9" fillId="0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2" fontId="10" fillId="0" borderId="0" xfId="0" applyNumberFormat="1" applyFont="1"/>
    <xf numFmtId="164" fontId="10" fillId="0" borderId="0" xfId="0" applyNumberFormat="1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G26"/>
  <sheetViews>
    <sheetView topLeftCell="A4" workbookViewId="0">
      <selection activeCell="F16" sqref="F16"/>
    </sheetView>
  </sheetViews>
  <sheetFormatPr defaultRowHeight="15"/>
  <cols>
    <col min="1" max="1" width="6.28515625" bestFit="1" customWidth="1"/>
    <col min="2" max="2" width="18.42578125" customWidth="1"/>
    <col min="3" max="3" width="18.140625" customWidth="1"/>
    <col min="4" max="4" width="14.7109375" customWidth="1"/>
    <col min="5" max="5" width="13.28515625" customWidth="1"/>
    <col min="6" max="6" width="8.5703125" bestFit="1" customWidth="1"/>
    <col min="7" max="7" width="10.140625" bestFit="1" customWidth="1"/>
  </cols>
  <sheetData>
    <row r="4" spans="1:7">
      <c r="A4" s="38" t="s">
        <v>33</v>
      </c>
      <c r="B4" s="38"/>
      <c r="C4" s="38"/>
      <c r="D4" s="38"/>
      <c r="E4" s="38"/>
      <c r="F4" s="38"/>
      <c r="G4" s="38"/>
    </row>
    <row r="5" spans="1:7">
      <c r="A5" s="38" t="s">
        <v>43</v>
      </c>
      <c r="B5" s="38"/>
      <c r="C5" s="38"/>
      <c r="D5" s="38"/>
      <c r="E5" s="38"/>
      <c r="F5" s="38"/>
      <c r="G5" s="38"/>
    </row>
    <row r="7" spans="1:7" ht="15" customHeight="1">
      <c r="A7" s="9" t="s">
        <v>26</v>
      </c>
      <c r="B7" s="9" t="s">
        <v>27</v>
      </c>
      <c r="C7" s="9" t="s">
        <v>28</v>
      </c>
      <c r="D7" s="9" t="s">
        <v>29</v>
      </c>
      <c r="E7" s="9" t="s">
        <v>30</v>
      </c>
      <c r="F7" s="9" t="s">
        <v>31</v>
      </c>
      <c r="G7" s="9" t="s">
        <v>32</v>
      </c>
    </row>
    <row r="8" spans="1:7">
      <c r="A8" s="1" t="s">
        <v>0</v>
      </c>
      <c r="B8" s="1" t="s">
        <v>1</v>
      </c>
      <c r="C8" s="1" t="s">
        <v>2</v>
      </c>
      <c r="D8" s="1" t="s">
        <v>3</v>
      </c>
      <c r="E8" s="2" t="s">
        <v>4</v>
      </c>
      <c r="F8" s="3">
        <v>500</v>
      </c>
      <c r="G8" s="4">
        <v>20200104</v>
      </c>
    </row>
    <row r="9" spans="1:7">
      <c r="A9" s="5" t="s">
        <v>0</v>
      </c>
      <c r="B9" s="5" t="s">
        <v>5</v>
      </c>
      <c r="C9" s="6" t="s">
        <v>6</v>
      </c>
      <c r="D9" s="5" t="s">
        <v>7</v>
      </c>
      <c r="E9" s="2" t="s">
        <v>4</v>
      </c>
      <c r="F9" s="3">
        <v>920</v>
      </c>
      <c r="G9" s="4">
        <v>20200104</v>
      </c>
    </row>
    <row r="10" spans="1:7">
      <c r="A10" s="5" t="s">
        <v>0</v>
      </c>
      <c r="B10" s="5" t="s">
        <v>8</v>
      </c>
      <c r="C10" s="6" t="s">
        <v>9</v>
      </c>
      <c r="D10" s="5" t="s">
        <v>10</v>
      </c>
      <c r="E10" s="6" t="s">
        <v>4</v>
      </c>
      <c r="F10" s="3">
        <v>660</v>
      </c>
      <c r="G10" s="4">
        <v>20200104</v>
      </c>
    </row>
    <row r="11" spans="1:7">
      <c r="A11" s="5" t="s">
        <v>0</v>
      </c>
      <c r="B11" s="5" t="s">
        <v>11</v>
      </c>
      <c r="C11" s="6" t="s">
        <v>12</v>
      </c>
      <c r="D11" s="5" t="s">
        <v>13</v>
      </c>
      <c r="E11" s="6" t="s">
        <v>4</v>
      </c>
      <c r="F11" s="3">
        <v>500</v>
      </c>
      <c r="G11" s="4">
        <v>20200104</v>
      </c>
    </row>
    <row r="12" spans="1:7">
      <c r="A12" s="5" t="s">
        <v>0</v>
      </c>
      <c r="B12" s="5" t="s">
        <v>14</v>
      </c>
      <c r="C12" s="6" t="s">
        <v>15</v>
      </c>
      <c r="D12" s="5" t="s">
        <v>16</v>
      </c>
      <c r="E12" s="6" t="s">
        <v>4</v>
      </c>
      <c r="F12" s="3">
        <v>2000</v>
      </c>
      <c r="G12" s="4">
        <v>20200104</v>
      </c>
    </row>
    <row r="13" spans="1:7">
      <c r="A13" s="5" t="s">
        <v>0</v>
      </c>
      <c r="B13" s="5" t="s">
        <v>17</v>
      </c>
      <c r="C13" s="6" t="s">
        <v>18</v>
      </c>
      <c r="D13" s="5" t="s">
        <v>19</v>
      </c>
      <c r="E13" s="6" t="s">
        <v>4</v>
      </c>
      <c r="F13" s="3">
        <v>840</v>
      </c>
      <c r="G13" s="4">
        <v>20200104</v>
      </c>
    </row>
    <row r="14" spans="1:7">
      <c r="A14" s="7" t="s">
        <v>0</v>
      </c>
      <c r="B14" s="7" t="s">
        <v>20</v>
      </c>
      <c r="C14" s="8" t="s">
        <v>21</v>
      </c>
      <c r="D14" s="7" t="s">
        <v>22</v>
      </c>
      <c r="E14" s="8" t="s">
        <v>4</v>
      </c>
      <c r="F14" s="3">
        <v>575</v>
      </c>
      <c r="G14" s="4">
        <v>20200104</v>
      </c>
    </row>
    <row r="15" spans="1:7">
      <c r="A15" s="1" t="s">
        <v>0</v>
      </c>
      <c r="B15" s="14" t="s">
        <v>23</v>
      </c>
      <c r="C15" s="14" t="s">
        <v>24</v>
      </c>
      <c r="D15" s="14" t="s">
        <v>25</v>
      </c>
      <c r="E15" s="2" t="s">
        <v>4</v>
      </c>
      <c r="F15" s="3">
        <v>1000</v>
      </c>
      <c r="G15" s="4">
        <v>20200104</v>
      </c>
    </row>
    <row r="16" spans="1:7">
      <c r="F16" s="39">
        <f>SUM(F8:F15)</f>
        <v>6995</v>
      </c>
    </row>
    <row r="18" spans="2:6">
      <c r="E18" t="s">
        <v>41</v>
      </c>
      <c r="F18" s="13">
        <v>500</v>
      </c>
    </row>
    <row r="19" spans="2:6">
      <c r="B19" s="11"/>
      <c r="C19" s="11"/>
      <c r="D19" s="11"/>
      <c r="E19" s="11" t="s">
        <v>34</v>
      </c>
      <c r="F19" s="11">
        <v>660</v>
      </c>
    </row>
    <row r="20" spans="2:6">
      <c r="B20" s="11"/>
      <c r="C20" s="11"/>
      <c r="D20" s="11"/>
      <c r="E20" s="11" t="s">
        <v>35</v>
      </c>
      <c r="F20" s="11">
        <v>500</v>
      </c>
    </row>
    <row r="21" spans="2:6">
      <c r="B21" s="11"/>
      <c r="C21" s="11"/>
      <c r="D21" s="11"/>
      <c r="E21" s="11" t="s">
        <v>36</v>
      </c>
      <c r="F21" s="11">
        <v>575</v>
      </c>
    </row>
    <row r="22" spans="2:6">
      <c r="E22" s="11" t="s">
        <v>37</v>
      </c>
      <c r="F22" s="11">
        <v>920</v>
      </c>
    </row>
    <row r="23" spans="2:6">
      <c r="E23" s="11" t="s">
        <v>38</v>
      </c>
      <c r="F23" s="11">
        <v>1000</v>
      </c>
    </row>
    <row r="24" spans="2:6">
      <c r="E24" s="11" t="s">
        <v>39</v>
      </c>
      <c r="F24" s="11">
        <v>840</v>
      </c>
    </row>
    <row r="25" spans="2:6">
      <c r="E25" s="11" t="s">
        <v>40</v>
      </c>
      <c r="F25" s="11">
        <v>2000</v>
      </c>
    </row>
    <row r="26" spans="2:6">
      <c r="E26" s="11" t="s">
        <v>42</v>
      </c>
      <c r="F26" s="12">
        <f>SUM(F18:F25)</f>
        <v>6995</v>
      </c>
    </row>
  </sheetData>
  <mergeCells count="2">
    <mergeCell ref="A4:G4"/>
    <mergeCell ref="A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10" sqref="E10"/>
    </sheetView>
  </sheetViews>
  <sheetFormatPr defaultRowHeight="15"/>
  <cols>
    <col min="2" max="2" width="17.28515625" bestFit="1" customWidth="1"/>
    <col min="3" max="3" width="16.140625" bestFit="1" customWidth="1"/>
    <col min="4" max="4" width="12.85546875" bestFit="1" customWidth="1"/>
  </cols>
  <sheetData>
    <row r="1" spans="1:6">
      <c r="A1" s="38" t="s">
        <v>44</v>
      </c>
      <c r="B1" s="38"/>
      <c r="C1" s="38"/>
      <c r="D1" s="38"/>
      <c r="E1" s="38"/>
      <c r="F1" s="38"/>
    </row>
    <row r="2" spans="1:6">
      <c r="A2" s="38" t="s">
        <v>69</v>
      </c>
      <c r="B2" s="38"/>
      <c r="C2" s="38"/>
      <c r="D2" s="38"/>
      <c r="E2" s="38"/>
      <c r="F2" s="38"/>
    </row>
    <row r="3" spans="1:6">
      <c r="A3" s="10"/>
    </row>
    <row r="4" spans="1:6" ht="30">
      <c r="A4" s="15" t="s">
        <v>26</v>
      </c>
      <c r="B4" s="15" t="s">
        <v>45</v>
      </c>
      <c r="C4" s="15" t="s">
        <v>28</v>
      </c>
      <c r="D4" s="15" t="s">
        <v>29</v>
      </c>
      <c r="E4" s="15" t="s">
        <v>31</v>
      </c>
      <c r="F4" s="15" t="s">
        <v>46</v>
      </c>
    </row>
    <row r="5" spans="1:6">
      <c r="A5" s="16" t="s">
        <v>47</v>
      </c>
      <c r="B5" s="16" t="s">
        <v>48</v>
      </c>
      <c r="C5" s="16" t="s">
        <v>49</v>
      </c>
      <c r="D5" s="16" t="s">
        <v>50</v>
      </c>
      <c r="E5" s="17">
        <v>5167</v>
      </c>
      <c r="F5" s="18">
        <v>20200104</v>
      </c>
    </row>
    <row r="6" spans="1:6">
      <c r="A6" s="16" t="s">
        <v>51</v>
      </c>
      <c r="B6" s="16" t="s">
        <v>52</v>
      </c>
      <c r="C6" s="16" t="s">
        <v>53</v>
      </c>
      <c r="D6" s="16" t="s">
        <v>54</v>
      </c>
      <c r="E6" s="17">
        <v>7418</v>
      </c>
      <c r="F6" s="18">
        <v>20200104</v>
      </c>
    </row>
    <row r="7" spans="1:6">
      <c r="A7" s="19" t="s">
        <v>55</v>
      </c>
      <c r="B7" s="19" t="s">
        <v>56</v>
      </c>
      <c r="C7" s="19" t="s">
        <v>57</v>
      </c>
      <c r="D7" s="19" t="s">
        <v>58</v>
      </c>
      <c r="E7" s="20">
        <v>2989</v>
      </c>
      <c r="F7" s="21">
        <v>20200104</v>
      </c>
    </row>
    <row r="8" spans="1:6">
      <c r="A8" s="19" t="s">
        <v>59</v>
      </c>
      <c r="B8" s="19" t="s">
        <v>60</v>
      </c>
      <c r="C8" s="19" t="s">
        <v>61</v>
      </c>
      <c r="D8" s="19" t="s">
        <v>62</v>
      </c>
      <c r="E8" s="20">
        <v>7372</v>
      </c>
      <c r="F8" s="21">
        <v>20200104</v>
      </c>
    </row>
    <row r="9" spans="1:6">
      <c r="A9" s="19" t="s">
        <v>63</v>
      </c>
      <c r="B9" s="19" t="s">
        <v>64</v>
      </c>
      <c r="C9" s="22" t="s">
        <v>65</v>
      </c>
      <c r="D9" s="19" t="s">
        <v>66</v>
      </c>
      <c r="E9" s="20">
        <v>6579</v>
      </c>
      <c r="F9" s="21">
        <v>20200104</v>
      </c>
    </row>
    <row r="10" spans="1:6">
      <c r="E10" s="39">
        <f>SUM(E5:E9)</f>
        <v>29525</v>
      </c>
    </row>
    <row r="11" spans="1:6">
      <c r="A11" s="23"/>
      <c r="B11" s="23"/>
      <c r="C11" s="23"/>
      <c r="D11" s="23"/>
      <c r="E11" s="24"/>
      <c r="F11" s="25"/>
    </row>
    <row r="12" spans="1:6">
      <c r="A12" s="23"/>
      <c r="B12" s="23"/>
      <c r="C12" s="23"/>
      <c r="D12" s="23"/>
      <c r="E12" s="24"/>
      <c r="F12" s="25"/>
    </row>
    <row r="13" spans="1:6">
      <c r="A13" s="26"/>
      <c r="B13" s="26"/>
      <c r="C13" s="26"/>
      <c r="D13" s="26"/>
      <c r="E13" s="27"/>
      <c r="F13" s="28"/>
    </row>
    <row r="15" spans="1:6">
      <c r="C15" t="s">
        <v>67</v>
      </c>
      <c r="D15">
        <v>11746</v>
      </c>
    </row>
    <row r="16" spans="1:6">
      <c r="C16" t="s">
        <v>68</v>
      </c>
      <c r="D16">
        <v>17779</v>
      </c>
    </row>
    <row r="17" spans="4:4">
      <c r="D17">
        <f>SUM(D14:D16)</f>
        <v>29525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8"/>
  <sheetViews>
    <sheetView workbookViewId="0">
      <selection activeCell="E8" sqref="E8"/>
    </sheetView>
  </sheetViews>
  <sheetFormatPr defaultRowHeight="15"/>
  <cols>
    <col min="2" max="2" width="14" bestFit="1" customWidth="1"/>
    <col min="3" max="3" width="12" bestFit="1" customWidth="1"/>
    <col min="4" max="4" width="12.140625" bestFit="1" customWidth="1"/>
  </cols>
  <sheetData>
    <row r="3" spans="1:6">
      <c r="A3" s="38" t="s">
        <v>33</v>
      </c>
      <c r="B3" s="38"/>
      <c r="C3" s="38"/>
      <c r="D3" s="38"/>
      <c r="E3" s="38"/>
      <c r="F3" s="38"/>
    </row>
    <row r="4" spans="1:6">
      <c r="A4" s="38" t="s">
        <v>89</v>
      </c>
      <c r="B4" s="38"/>
      <c r="C4" s="38"/>
      <c r="D4" s="38"/>
      <c r="E4" s="38"/>
      <c r="F4" s="38"/>
    </row>
    <row r="5" spans="1:6" ht="30">
      <c r="A5" s="29" t="s">
        <v>83</v>
      </c>
      <c r="B5" s="29" t="s">
        <v>45</v>
      </c>
      <c r="C5" s="29" t="s">
        <v>28</v>
      </c>
      <c r="D5" s="30" t="s">
        <v>29</v>
      </c>
      <c r="E5" s="15" t="s">
        <v>31</v>
      </c>
      <c r="F5" s="31" t="s">
        <v>84</v>
      </c>
    </row>
    <row r="6" spans="1:6">
      <c r="A6" s="16" t="s">
        <v>85</v>
      </c>
      <c r="B6" s="16" t="s">
        <v>86</v>
      </c>
      <c r="C6" s="16" t="s">
        <v>87</v>
      </c>
      <c r="D6" s="32" t="s">
        <v>88</v>
      </c>
      <c r="E6" s="33">
        <v>4750</v>
      </c>
      <c r="F6" s="18">
        <v>20200104</v>
      </c>
    </row>
    <row r="7" spans="1:6">
      <c r="A7" s="34" t="s">
        <v>55</v>
      </c>
      <c r="B7" s="34" t="s">
        <v>56</v>
      </c>
      <c r="C7" s="34" t="s">
        <v>57</v>
      </c>
      <c r="D7" s="35" t="s">
        <v>58</v>
      </c>
      <c r="E7" s="36">
        <v>950</v>
      </c>
      <c r="F7" s="37">
        <v>20200104</v>
      </c>
    </row>
    <row r="8" spans="1:6">
      <c r="E8" s="40">
        <f>SUM(E6:E7)</f>
        <v>5700</v>
      </c>
    </row>
  </sheetData>
  <mergeCells count="2">
    <mergeCell ref="A3:F3"/>
    <mergeCell ref="A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>
      <selection activeCell="C11" sqref="C11"/>
    </sheetView>
  </sheetViews>
  <sheetFormatPr defaultRowHeight="15"/>
  <cols>
    <col min="2" max="2" width="16.5703125" bestFit="1" customWidth="1"/>
    <col min="3" max="3" width="16.140625" bestFit="1" customWidth="1"/>
    <col min="4" max="4" width="12.7109375" bestFit="1" customWidth="1"/>
  </cols>
  <sheetData>
    <row r="2" spans="1:6">
      <c r="A2" s="38" t="s">
        <v>70</v>
      </c>
      <c r="B2" s="38"/>
      <c r="C2" s="38"/>
      <c r="D2" s="38"/>
      <c r="E2" s="38"/>
      <c r="F2" s="38"/>
    </row>
    <row r="3" spans="1:6">
      <c r="A3" s="38" t="s">
        <v>69</v>
      </c>
      <c r="B3" s="38"/>
      <c r="C3" s="38"/>
      <c r="D3" s="38"/>
      <c r="E3" s="38"/>
      <c r="F3" s="38"/>
    </row>
    <row r="4" spans="1:6" ht="30">
      <c r="A4" s="15" t="s">
        <v>26</v>
      </c>
      <c r="B4" s="15" t="s">
        <v>45</v>
      </c>
      <c r="C4" s="15" t="s">
        <v>28</v>
      </c>
      <c r="D4" s="15" t="s">
        <v>29</v>
      </c>
      <c r="E4" s="15" t="s">
        <v>31</v>
      </c>
      <c r="F4" s="15" t="s">
        <v>46</v>
      </c>
    </row>
    <row r="5" spans="1:6">
      <c r="A5" s="16" t="s">
        <v>71</v>
      </c>
      <c r="B5" s="16" t="s">
        <v>72</v>
      </c>
      <c r="C5" s="16" t="s">
        <v>73</v>
      </c>
      <c r="D5" s="16" t="s">
        <v>74</v>
      </c>
      <c r="E5" s="17">
        <v>2703</v>
      </c>
      <c r="F5" s="18">
        <v>20200104</v>
      </c>
    </row>
    <row r="6" spans="1:6">
      <c r="A6" s="16" t="s">
        <v>75</v>
      </c>
      <c r="B6" s="16" t="s">
        <v>76</v>
      </c>
      <c r="C6" s="16" t="s">
        <v>77</v>
      </c>
      <c r="D6" s="16" t="s">
        <v>78</v>
      </c>
      <c r="E6" s="17">
        <v>2223</v>
      </c>
      <c r="F6" s="18">
        <v>20200104</v>
      </c>
    </row>
    <row r="7" spans="1:6">
      <c r="A7" s="19" t="s">
        <v>79</v>
      </c>
      <c r="B7" s="19" t="s">
        <v>80</v>
      </c>
      <c r="C7" s="19" t="s">
        <v>81</v>
      </c>
      <c r="D7" s="19" t="s">
        <v>82</v>
      </c>
      <c r="E7" s="20">
        <v>4662</v>
      </c>
      <c r="F7" s="21">
        <v>20200104</v>
      </c>
    </row>
    <row r="8" spans="1:6">
      <c r="E8" s="39">
        <f>SUM(E5:E7)</f>
        <v>9588</v>
      </c>
    </row>
  </sheetData>
  <mergeCells count="2"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MDU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user</cp:lastModifiedBy>
  <cp:lastPrinted>2020-01-04T06:30:37Z</cp:lastPrinted>
  <dcterms:created xsi:type="dcterms:W3CDTF">2020-01-04T06:04:33Z</dcterms:created>
  <dcterms:modified xsi:type="dcterms:W3CDTF">2020-01-05T01:23:54Z</dcterms:modified>
</cp:coreProperties>
</file>