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"/>
    </mc:Choice>
  </mc:AlternateContent>
  <xr:revisionPtr revIDLastSave="0" documentId="8_{D71CADEC-0915-4577-B709-F117071F8E1B}" xr6:coauthVersionLast="47" xr6:coauthVersionMax="47" xr10:uidLastSave="{00000000-0000-0000-0000-000000000000}"/>
  <bookViews>
    <workbookView xWindow="-120" yWindow="-120" windowWidth="20730" windowHeight="11040" activeTab="1" xr2:uid="{0DFBEA2F-A442-4CA9-A778-2E5AFB89EE2E}"/>
  </bookViews>
  <sheets>
    <sheet name="Case1" sheetId="1" r:id="rId1"/>
    <sheet name="Cas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3" i="2"/>
  <c r="E3" i="1"/>
  <c r="E4" i="1"/>
  <c r="E5" i="1"/>
  <c r="E2" i="1"/>
</calcChain>
</file>

<file path=xl/sharedStrings.xml><?xml version="1.0" encoding="utf-8"?>
<sst xmlns="http://schemas.openxmlformats.org/spreadsheetml/2006/main" count="29" uniqueCount="22">
  <si>
    <t>Nama</t>
  </si>
  <si>
    <t>Gaji Pokok</t>
  </si>
  <si>
    <t>Tunjangan</t>
  </si>
  <si>
    <t>Lembur</t>
  </si>
  <si>
    <t>Total</t>
  </si>
  <si>
    <t>Andi</t>
  </si>
  <si>
    <t>Budi</t>
  </si>
  <si>
    <t>Citra</t>
  </si>
  <si>
    <t>Dinda</t>
  </si>
  <si>
    <t>Produk</t>
  </si>
  <si>
    <t>Penjualan (Rp)</t>
  </si>
  <si>
    <t>Kategori</t>
  </si>
  <si>
    <t>Laptop</t>
  </si>
  <si>
    <t>Elektronik</t>
  </si>
  <si>
    <t>Meja</t>
  </si>
  <si>
    <t>Furnitur</t>
  </si>
  <si>
    <t>Kursi</t>
  </si>
  <si>
    <t>Handphone</t>
  </si>
  <si>
    <t>Lampu</t>
  </si>
  <si>
    <t>Sofa</t>
  </si>
  <si>
    <t>Total Penjualan Elektronik</t>
  </si>
  <si>
    <t>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</si>
</sst>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57367-3D97-4B25-AB07-C6AE3EC2A392}" name="Table1" displayName="Table1" ref="A1:C7" totalsRowShown="0" headerRowDxfId="0">
  <autoFilter ref="A1:C7" xr:uid="{D4957367-3D97-4B25-AB07-C6AE3EC2A392}"/>
  <tableColumns count="3">
    <tableColumn id="1" xr3:uid="{F048B008-DA0E-4812-99CB-99171EA87EF8}" name="Produk" dataDxfId="3"/>
    <tableColumn id="2" xr3:uid="{DBEEEFB3-7F7E-461E-B791-C714F9BED59E}" name="Penjualan (Rp)" dataDxfId="2"/>
    <tableColumn id="3" xr3:uid="{09014491-9AE4-48CF-A6C0-52FB81CE609E}" name="Kategori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7C4BEB-937B-4A12-A47E-9B9325E358FB}" name="Table3" displayName="Table3" ref="A12:C13" totalsRowShown="0">
  <autoFilter ref="A12:C13" xr:uid="{917C4BEB-937B-4A12-A47E-9B9325E358FB}"/>
  <tableColumns count="3">
    <tableColumn id="1" xr3:uid="{55612338-3955-454C-AEEA-83BF4D17B4B1}" name="Kategori"/>
    <tableColumn id="2" xr3:uid="{723BE7B5-DE8B-4E55-AD74-160B5C7DEC22}" name="Produk"/>
    <tableColumn id="3" xr3:uid="{07A2A1AC-63A5-4189-A0C2-04E500B85BE2}" name="Penjualan">
      <calculatedColumnFormula>SUMIF(Table1[Kategori], Table3[[#This Row],[Kategori]], Table1[Penjualan (Rp)])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C824-2B74-48B4-9D79-89C9AFE3A7C1}">
  <dimension ref="A1:E5"/>
  <sheetViews>
    <sheetView workbookViewId="0">
      <selection activeCell="E10" sqref="E10"/>
    </sheetView>
  </sheetViews>
  <sheetFormatPr defaultRowHeight="15" x14ac:dyDescent="0.25"/>
  <cols>
    <col min="1" max="1" width="6.140625" bestFit="1" customWidth="1"/>
    <col min="3" max="3" width="9" bestFit="1" customWidth="1"/>
    <col min="4" max="4" width="7.7109375" bestFit="1" customWidth="1"/>
    <col min="5" max="5" width="8" bestFit="1" customWidth="1"/>
  </cols>
  <sheetData>
    <row r="1" spans="1:5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3">
        <v>3000000</v>
      </c>
      <c r="C2" s="3">
        <v>500000</v>
      </c>
      <c r="D2" s="3">
        <v>200000</v>
      </c>
      <c r="E2" s="1">
        <f>SUM(A2:D2)</f>
        <v>3700000</v>
      </c>
    </row>
    <row r="3" spans="1:5" x14ac:dyDescent="0.25">
      <c r="A3" s="1" t="s">
        <v>6</v>
      </c>
      <c r="B3" s="3">
        <v>2800000</v>
      </c>
      <c r="C3" s="3">
        <v>400000</v>
      </c>
      <c r="D3" s="3">
        <v>300000</v>
      </c>
      <c r="E3" s="1">
        <f t="shared" ref="E3:E5" si="0">SUM(A3:D3)</f>
        <v>3500000</v>
      </c>
    </row>
    <row r="4" spans="1:5" x14ac:dyDescent="0.25">
      <c r="A4" s="1" t="s">
        <v>7</v>
      </c>
      <c r="B4" s="3">
        <v>3200000</v>
      </c>
      <c r="C4" s="3">
        <v>600000</v>
      </c>
      <c r="D4" s="1">
        <v>0</v>
      </c>
      <c r="E4" s="1">
        <f t="shared" si="0"/>
        <v>3800000</v>
      </c>
    </row>
    <row r="5" spans="1:5" x14ac:dyDescent="0.25">
      <c r="A5" s="1" t="s">
        <v>8</v>
      </c>
      <c r="B5" s="3">
        <v>2900000</v>
      </c>
      <c r="C5" s="3">
        <v>500000</v>
      </c>
      <c r="D5" s="3">
        <v>150000</v>
      </c>
      <c r="E5" s="1">
        <f t="shared" si="0"/>
        <v>3550000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EA28-ECBB-4766-8378-C9B4DB4BF91C}">
  <dimension ref="A1:C13"/>
  <sheetViews>
    <sheetView tabSelected="1" workbookViewId="0">
      <selection activeCell="G9" sqref="G9"/>
    </sheetView>
  </sheetViews>
  <sheetFormatPr defaultRowHeight="15" x14ac:dyDescent="0.25"/>
  <cols>
    <col min="1" max="1" width="24.5703125" bestFit="1" customWidth="1"/>
    <col min="2" max="2" width="18.7109375" bestFit="1" customWidth="1"/>
    <col min="3" max="3" width="13" bestFit="1" customWidth="1"/>
  </cols>
  <sheetData>
    <row r="1" spans="1:3" ht="30" x14ac:dyDescent="0.25">
      <c r="A1" s="4" t="s">
        <v>9</v>
      </c>
      <c r="B1" s="4" t="s">
        <v>10</v>
      </c>
      <c r="C1" s="4" t="s">
        <v>11</v>
      </c>
    </row>
    <row r="2" spans="1:3" ht="30" x14ac:dyDescent="0.25">
      <c r="A2" s="1" t="s">
        <v>12</v>
      </c>
      <c r="B2" s="3">
        <v>12000000</v>
      </c>
      <c r="C2" s="1" t="s">
        <v>13</v>
      </c>
    </row>
    <row r="3" spans="1:3" x14ac:dyDescent="0.25">
      <c r="A3" s="1" t="s">
        <v>14</v>
      </c>
      <c r="B3" s="3">
        <v>1500000</v>
      </c>
      <c r="C3" s="1" t="s">
        <v>15</v>
      </c>
    </row>
    <row r="4" spans="1:3" x14ac:dyDescent="0.25">
      <c r="A4" s="1" t="s">
        <v>16</v>
      </c>
      <c r="B4" s="3">
        <v>1200000</v>
      </c>
      <c r="C4" s="1" t="s">
        <v>15</v>
      </c>
    </row>
    <row r="5" spans="1:3" ht="30" x14ac:dyDescent="0.25">
      <c r="A5" s="1" t="s">
        <v>17</v>
      </c>
      <c r="B5" s="3">
        <v>9000000</v>
      </c>
      <c r="C5" s="1" t="s">
        <v>13</v>
      </c>
    </row>
    <row r="6" spans="1:3" ht="30" x14ac:dyDescent="0.25">
      <c r="A6" s="1" t="s">
        <v>18</v>
      </c>
      <c r="B6" s="3">
        <v>300000</v>
      </c>
      <c r="C6" s="1" t="s">
        <v>13</v>
      </c>
    </row>
    <row r="7" spans="1:3" x14ac:dyDescent="0.25">
      <c r="A7" s="1" t="s">
        <v>19</v>
      </c>
      <c r="B7" s="3">
        <v>3000000</v>
      </c>
      <c r="C7" s="1" t="s">
        <v>15</v>
      </c>
    </row>
    <row r="10" spans="1:3" x14ac:dyDescent="0.25">
      <c r="A10" t="s">
        <v>20</v>
      </c>
      <c r="B10">
        <f xml:space="preserve"> SUMIF(Table1[Kategori], "Elektronik", Table1[Penjualan (Rp)])</f>
        <v>21300000</v>
      </c>
    </row>
    <row r="12" spans="1:3" x14ac:dyDescent="0.25">
      <c r="A12" t="s">
        <v>11</v>
      </c>
      <c r="B12" t="s">
        <v>9</v>
      </c>
      <c r="C12" t="s">
        <v>21</v>
      </c>
    </row>
    <row r="13" spans="1:3" x14ac:dyDescent="0.25">
      <c r="A13" t="s">
        <v>13</v>
      </c>
      <c r="C13">
        <f>SUMIF(Table1[Kategori], Table3[[#This Row],[Kategori]], Table1[Penjualan (Rp)])</f>
        <v>21300000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2025-10-08T10:56:37Z</dcterms:created>
  <dcterms:modified xsi:type="dcterms:W3CDTF">2025-10-08T11:03:33Z</dcterms:modified>
</cp:coreProperties>
</file>