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shi"/>
  <workbookPr/>
  <bookViews>
    <workbookView activeTab="3" xWindow="240" yWindow="60" windowWidth="11175" windowHeight="11025" tabRatio="500"/>
  </bookViews>
  <sheets>
    <sheet name="O. flavus 500 m" sheetId="1" r:id="rId4"/>
    <sheet name="O. albinus 500 m" sheetId="2" r:id="rId5"/>
    <sheet name="O. flavus 200 m" sheetId="3" r:id="rId6"/>
    <sheet name="O. albinus 300 m" sheetId="4" r:id="rId7"/>
  </sheets>
  <calcPr/>
  <extLst>
    <ext uri="smNativeData">
      <pm:revision xmlns:pm="smNativeData" day="1725420435" val="1046" rev="124" rev64="64" revOS="3" revMin="124" revMax="0"/>
      <pm:docPrefs xmlns:pm="smNativeData" id="1725420435" fixedDigits="0" showNotice="1" showFrameBounds="1" autoChart="1" recalcOnPrint="1" recalcOnCopy="1" finalRounding="1" compatTextArt="1" tab="567" useDefinedPrintRange="1" printArea="currentSheet"/>
      <pm:compatibility xmlns:pm="smNativeData" id="1725420435" overlapCells="1"/>
      <pm:defCurrency xmlns:pm="smNativeData" id="1725420435"/>
    </ext>
  </extLst>
</workbook>
</file>

<file path=xl/sharedStrings.xml><?xml version="1.0" encoding="utf-8"?>
<sst xmlns="http://schemas.openxmlformats.org/spreadsheetml/2006/main" count="280" uniqueCount="74">
  <si>
    <r>
      <t xml:space="preserve">11.03.2024 Survival of </t>
    </r>
    <r>
      <rPr>
        <rFont val="Calibri"/>
        <charset val="0"/>
        <family val="2"/>
        <sz val="11"/>
        <b/>
        <i/>
        <extLst>
          <ext uri="smNativeData">
            <pm:charSpec xmlns:pm="smNativeData" id="1725420435">
              <pm:latin face="Calibri" sz="220" weight="bold" i="1"/>
              <pm:cs/>
              <pm:ea/>
            </pm:charSpec>
          </ext>
        </extLst>
      </rPr>
      <t>O. flavus 500 m</t>
    </r>
  </si>
  <si>
    <t>Time</t>
  </si>
  <si>
    <t>t oС</t>
  </si>
  <si>
    <t>Numbers of tanks, 10 individuals were placed in each tank except 7th (8 individuals) and 8th (2 individuals)</t>
  </si>
  <si>
    <t>Notes</t>
  </si>
  <si>
    <t>% of dead individuals at each temperature</t>
  </si>
  <si>
    <t>% of survival</t>
  </si>
  <si>
    <t>8 00</t>
  </si>
  <si>
    <t>9 00</t>
  </si>
  <si>
    <t>10 00</t>
  </si>
  <si>
    <t>In the 4th tank one individual is exanimate</t>
  </si>
  <si>
    <t>11 00</t>
  </si>
  <si>
    <t>12 00</t>
  </si>
  <si>
    <t>Temperature increased to 8oС for 30 min, this temperature was maintained for the next 30 min</t>
  </si>
  <si>
    <t>13 00</t>
  </si>
  <si>
    <t>14 00</t>
  </si>
  <si>
    <t>15 00</t>
  </si>
  <si>
    <t>16 00</t>
  </si>
  <si>
    <t>17 00</t>
  </si>
  <si>
    <t>18 00</t>
  </si>
  <si>
    <t>19 00</t>
  </si>
  <si>
    <t>20 00</t>
  </si>
  <si>
    <t>skin in the 10th tank</t>
  </si>
  <si>
    <t>21 00</t>
  </si>
  <si>
    <t>22 00</t>
  </si>
  <si>
    <t>23 00</t>
  </si>
  <si>
    <t>24 00</t>
  </si>
  <si>
    <t>1 00</t>
  </si>
  <si>
    <t>2 00</t>
  </si>
  <si>
    <t>3 00</t>
  </si>
  <si>
    <t xml:space="preserve">4 00
</t>
  </si>
  <si>
    <t xml:space="preserve">5 00
</t>
  </si>
  <si>
    <t>Lt 50</t>
  </si>
  <si>
    <t xml:space="preserve">6 00
</t>
  </si>
  <si>
    <t>Lt 100</t>
  </si>
  <si>
    <t>%</t>
  </si>
  <si>
    <t>for conversion</t>
  </si>
  <si>
    <t>t</t>
  </si>
  <si>
    <t>f1</t>
  </si>
  <si>
    <t>f2</t>
  </si>
  <si>
    <t>f3</t>
  </si>
  <si>
    <t>f4</t>
  </si>
  <si>
    <t>f5</t>
  </si>
  <si>
    <t>f6</t>
  </si>
  <si>
    <t>f7</t>
  </si>
  <si>
    <t>f8</t>
  </si>
  <si>
    <r>
      <t xml:space="preserve">11.03.2024 Survival of </t>
    </r>
    <r>
      <rPr>
        <rFont val="Calibri"/>
        <charset val="0"/>
        <family val="2"/>
        <sz val="11"/>
        <b/>
        <i/>
        <extLst>
          <ext uri="smNativeData">
            <pm:charSpec xmlns:pm="smNativeData" id="1725420435">
              <pm:latin face="Calibri" sz="220" weight="bold" i="1"/>
              <pm:cs/>
              <pm:ea/>
            </pm:charSpec>
          </ext>
        </extLst>
      </rPr>
      <t>O. albinus 500 m</t>
    </r>
  </si>
  <si>
    <t>Numbers of tanks, 10 individuals of the same size were placed in each tank</t>
  </si>
  <si>
    <t>skin in the 5th tank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</si>
  <si>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</si>
  <si>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</si>
  <si>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</si>
  <si>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</si>
  <si>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</si>
  <si>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</si>
  <si>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</si>
  <si>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</si>
  <si>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</si>
  <si>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</si>
  <si>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r>
      <t xml:space="preserve">13.03.2024 Survival of </t>
    </r>
    <r>
      <rPr>
        <rFont val="Calibri"/>
        <charset val="0"/>
        <family val="2"/>
        <sz val="11"/>
        <b/>
        <i/>
        <extLst>
          <ext uri="smNativeData">
            <pm:charSpec xmlns:pm="smNativeData" id="1725420435">
              <pm:latin face="Calibri" sz="220" weight="bold" i="1"/>
              <pm:cs/>
              <pm:ea/>
            </pm:charSpec>
          </ext>
        </extLst>
      </rPr>
      <t>O. flavus 200 m</t>
    </r>
  </si>
  <si>
    <t>in the 8th tank a dead individual was replaced with a lining one before the start of the experiment</t>
  </si>
  <si>
    <t xml:space="preserve">00 00 </t>
  </si>
  <si>
    <t xml:space="preserve">01 00 </t>
  </si>
  <si>
    <t>02 00</t>
  </si>
  <si>
    <t>03 00</t>
  </si>
  <si>
    <t>04 00</t>
  </si>
  <si>
    <t>05 00</t>
  </si>
  <si>
    <t>06 00</t>
  </si>
  <si>
    <t>f9</t>
  </si>
  <si>
    <t>f10</t>
  </si>
  <si>
    <r>
      <t xml:space="preserve">13.03.2024 Survival of </t>
    </r>
    <r>
      <rPr>
        <rFont val="Calibri"/>
        <charset val="0"/>
        <family val="2"/>
        <sz val="11"/>
        <b/>
        <i/>
        <extLst>
          <ext uri="smNativeData">
            <pm:charSpec xmlns:pm="smNativeData" id="1725420435">
              <pm:latin face="Calibri" sz="220" weight="bold" i="1"/>
              <pm:cs/>
              <pm:ea/>
            </pm:charSpec>
          </ext>
        </extLst>
      </rPr>
      <t>O. flavus 300 m</t>
    </r>
  </si>
  <si>
    <t>one individual from the 6th tank was lost accidentally</t>
  </si>
  <si>
    <t>Lt50</t>
  </si>
  <si>
    <t>Lt100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</si>
</sst>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9">
    <font>
      <name val="Calibri"/>
      <family val="2"/>
      <color rgb="FF000000"/>
      <sz val="11"/>
      <extLst>
        <ext uri="smNativeData">
          <pm:charSpec xmlns:pm="smNativeData" id="172542043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542043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542043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725420435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725420435" ulstyle="none" kern="1">
            <pm:latin face="Calibri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725420435" ulstyle="none" kern="1">
            <pm:latin face="Calibri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725420435" ulstyle="none" kern="1">
            <pm:latin face="Calibri" sz="220" lang="default" weight="bold" i="1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5420435" ulstyle="none" kern="1">
            <pm:latin face="Calibri" sz="220" lang="default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5420435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25420435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5420435" type="1" fgLvl="100" fgClr="00FFFFFF" bgLvl="10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4204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5420435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542043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42043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42043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42043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42043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4204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3" fillId="7" borderId="6" xfId="0" applyFont="1" applyFill="1" applyBorder="1"/>
    <xf numFmtId="0" fontId="3" fillId="7" borderId="6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25420435" count="1">
        <pm:charStyle name="Обычный" fontId="0" Id="1"/>
      </pm:charStyles>
      <pm:colors xmlns:pm="smNativeData" id="1725420435" count="1">
        <pm:color name="Цвет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view="normal" topLeftCell="A49" zoomScale="90" workbookViewId="0">
      <selection activeCell="B61" sqref="B61"/>
    </sheetView>
  </sheetViews>
  <sheetFormatPr defaultRowHeight="15.40"/>
  <sheetData>
    <row r="1" spans="3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</row>
    <row r="3" spans="1:13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t="s">
        <v>4</v>
      </c>
      <c r="L3" t="s">
        <v>5</v>
      </c>
      <c r="M3" t="s">
        <v>6</v>
      </c>
    </row>
    <row r="4" spans="1:13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8"/>
      <c r="L4" s="7" t="n">
        <v>0</v>
      </c>
      <c r="M4" t="n">
        <v>100</v>
      </c>
    </row>
    <row r="5" spans="1:13">
      <c r="A5" s="11" t="s">
        <v>8</v>
      </c>
      <c r="B5" s="6" t="n">
        <v>5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8"/>
      <c r="L5" s="7" t="n">
        <v>0</v>
      </c>
      <c r="M5" t="n">
        <v>100</v>
      </c>
    </row>
    <row r="6" spans="1:13">
      <c r="A6" s="11" t="s">
        <v>9</v>
      </c>
      <c r="B6" s="6" t="n">
        <v>6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8" t="s">
        <v>10</v>
      </c>
      <c r="L6" s="7" t="n">
        <v>0</v>
      </c>
      <c r="M6" t="n">
        <v>100</v>
      </c>
    </row>
    <row r="7" spans="1:13">
      <c r="A7" s="11" t="s">
        <v>11</v>
      </c>
      <c r="B7" s="6" t="n">
        <v>7</v>
      </c>
      <c r="C7" s="13" t="n">
        <v>0</v>
      </c>
      <c r="D7" s="7" t="n">
        <v>0</v>
      </c>
      <c r="E7" s="7" t="n">
        <v>0</v>
      </c>
      <c r="F7" s="14" t="n">
        <v>1</v>
      </c>
      <c r="G7" s="7" t="n">
        <v>0</v>
      </c>
      <c r="H7" s="7" t="n">
        <v>0</v>
      </c>
      <c r="I7" s="7" t="n">
        <v>0</v>
      </c>
      <c r="J7" s="7" t="n">
        <v>0</v>
      </c>
      <c r="K7" s="8"/>
      <c r="L7" s="7" t="n">
        <v>1.42999999999999989</v>
      </c>
      <c r="M7">
        <f>M6-L7</f>
        <v>98.5699999999999932</v>
      </c>
    </row>
    <row r="8" spans="1:13">
      <c r="A8" s="11" t="s">
        <v>12</v>
      </c>
      <c r="B8" s="6" t="n">
        <v>8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8" t="s">
        <v>13</v>
      </c>
      <c r="L8" s="7" t="n">
        <v>0</v>
      </c>
      <c r="M8">
        <f>M7-L8</f>
        <v>98.5699999999999932</v>
      </c>
    </row>
    <row r="9" spans="1:13">
      <c r="A9" s="11" t="s">
        <v>14</v>
      </c>
      <c r="B9" s="6" t="n">
        <v>9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8"/>
      <c r="L9" s="7" t="n">
        <v>0</v>
      </c>
      <c r="M9">
        <f>M8-L9</f>
        <v>98.5699999999999932</v>
      </c>
    </row>
    <row r="10" spans="1:13">
      <c r="A10" s="11" t="s">
        <v>15</v>
      </c>
      <c r="B10" s="6" t="n">
        <v>10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8"/>
      <c r="L10" s="7" t="n">
        <v>0</v>
      </c>
      <c r="M10">
        <f>M9-L10</f>
        <v>98.5699999999999932</v>
      </c>
    </row>
    <row r="11" spans="1:13">
      <c r="A11" s="11" t="s">
        <v>16</v>
      </c>
      <c r="B11" s="6" t="n">
        <v>11</v>
      </c>
      <c r="C11" s="13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8"/>
      <c r="L11" s="7" t="n">
        <v>0</v>
      </c>
      <c r="M11">
        <f>M10-L11</f>
        <v>98.5699999999999932</v>
      </c>
    </row>
    <row r="12" spans="1:13">
      <c r="A12" s="11" t="s">
        <v>17</v>
      </c>
      <c r="B12" s="6" t="n">
        <v>12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8"/>
      <c r="L12" s="7" t="n">
        <v>0</v>
      </c>
      <c r="M12">
        <f>M11-L12</f>
        <v>98.5699999999999932</v>
      </c>
    </row>
    <row r="13" spans="1:13">
      <c r="A13" s="11" t="s">
        <v>18</v>
      </c>
      <c r="B13" s="6" t="n">
        <v>13</v>
      </c>
      <c r="C13" s="13" t="n">
        <v>0</v>
      </c>
      <c r="D13" s="7" t="n">
        <v>0</v>
      </c>
      <c r="E13" s="7" t="n">
        <v>0</v>
      </c>
      <c r="F13" s="14" t="n">
        <v>1</v>
      </c>
      <c r="G13" s="7" t="n">
        <v>0</v>
      </c>
      <c r="H13" s="7" t="n">
        <v>0</v>
      </c>
      <c r="I13" s="7" t="n">
        <v>0</v>
      </c>
      <c r="J13" s="7" t="n">
        <v>0</v>
      </c>
      <c r="K13" s="8"/>
      <c r="L13" s="7" t="n">
        <v>1.42999999999999989</v>
      </c>
      <c r="M13">
        <f>M12-L13</f>
        <v>97.1400000000000006</v>
      </c>
    </row>
    <row r="14" spans="1:13">
      <c r="A14" s="11" t="s">
        <v>19</v>
      </c>
      <c r="B14" s="6" t="n">
        <v>14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8"/>
      <c r="L14" s="7" t="n">
        <v>0</v>
      </c>
      <c r="M14">
        <f>M13-L14</f>
        <v>97.1400000000000006</v>
      </c>
    </row>
    <row r="15" spans="1:13">
      <c r="A15" s="11" t="s">
        <v>20</v>
      </c>
      <c r="B15" s="6" t="n">
        <v>15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8"/>
      <c r="L15" s="7" t="n">
        <v>0</v>
      </c>
      <c r="M15">
        <f>M14-L15</f>
        <v>97.1400000000000006</v>
      </c>
    </row>
    <row r="16" spans="1:13">
      <c r="A16" s="11" t="s">
        <v>21</v>
      </c>
      <c r="B16" s="6" t="n">
        <v>16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14" t="n">
        <v>1</v>
      </c>
      <c r="K16" s="8" t="s">
        <v>22</v>
      </c>
      <c r="L16" s="7" t="n">
        <v>1.42999999999999989</v>
      </c>
      <c r="M16">
        <f>M15-L16</f>
        <v>95.7099999999999937</v>
      </c>
    </row>
    <row r="17" spans="1:13">
      <c r="A17" s="11" t="s">
        <v>23</v>
      </c>
      <c r="B17" s="6" t="n">
        <v>17</v>
      </c>
      <c r="C17" s="13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8"/>
      <c r="L17" s="7" t="n">
        <v>0</v>
      </c>
      <c r="M17">
        <f>M16-L17</f>
        <v>95.7099999999999937</v>
      </c>
    </row>
    <row r="18" spans="1:13">
      <c r="A18" s="11" t="s">
        <v>24</v>
      </c>
      <c r="B18" s="6" t="n">
        <v>18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8"/>
      <c r="L18" s="7" t="n">
        <v>0</v>
      </c>
      <c r="M18">
        <f>M17-L18</f>
        <v>95.7099999999999937</v>
      </c>
    </row>
    <row r="19" spans="1:13">
      <c r="A19" s="11" t="s">
        <v>25</v>
      </c>
      <c r="B19" s="6" t="n">
        <v>19</v>
      </c>
      <c r="C19" s="13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8"/>
      <c r="L19" s="7" t="n">
        <v>0</v>
      </c>
      <c r="M19">
        <f>M18-L19</f>
        <v>95.7099999999999937</v>
      </c>
    </row>
    <row r="20" spans="1:13">
      <c r="A20" s="11" t="s">
        <v>26</v>
      </c>
      <c r="B20" s="6" t="n">
        <v>20</v>
      </c>
      <c r="C20" s="13" t="n">
        <v>0</v>
      </c>
      <c r="D20" s="7" t="n">
        <v>0</v>
      </c>
      <c r="E20" s="14" t="n">
        <v>1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8"/>
      <c r="L20" s="7" t="n">
        <v>1.42999999999999989</v>
      </c>
      <c r="M20">
        <f>M19-L20</f>
        <v>94.2800000000000011</v>
      </c>
    </row>
    <row r="21" spans="1:13">
      <c r="A21" s="11" t="s">
        <v>27</v>
      </c>
      <c r="B21" s="6" t="n">
        <v>21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/>
      <c r="L21" s="7" t="n">
        <v>0</v>
      </c>
      <c r="M21">
        <f>M20-L21</f>
        <v>94.2800000000000011</v>
      </c>
    </row>
    <row r="22" spans="1:13">
      <c r="A22" s="11" t="s">
        <v>28</v>
      </c>
      <c r="B22" s="6" t="n">
        <v>22</v>
      </c>
      <c r="C22" s="13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/>
      <c r="L22" s="7" t="n">
        <v>0</v>
      </c>
      <c r="M22">
        <f>M21-L22</f>
        <v>94.2800000000000011</v>
      </c>
    </row>
    <row r="23" spans="1:13">
      <c r="A23" s="11" t="s">
        <v>29</v>
      </c>
      <c r="B23" s="6" t="n">
        <v>23</v>
      </c>
      <c r="C23" s="9" t="n">
        <v>1</v>
      </c>
      <c r="D23" s="7" t="n">
        <v>0</v>
      </c>
      <c r="E23" s="14" t="n">
        <v>1</v>
      </c>
      <c r="F23" s="14" t="n">
        <v>1</v>
      </c>
      <c r="G23" s="7" t="n">
        <v>0</v>
      </c>
      <c r="H23" s="7" t="n">
        <v>0</v>
      </c>
      <c r="I23" s="7" t="n">
        <v>0</v>
      </c>
      <c r="J23" s="7" t="n">
        <v>0</v>
      </c>
      <c r="K23" s="8"/>
      <c r="L23" s="7" t="n">
        <v>4.29000000000000004</v>
      </c>
      <c r="M23">
        <f>M22-L23</f>
        <v>89.9899999999999949</v>
      </c>
    </row>
    <row r="24" spans="1:13" ht="15.40" customHeight="1">
      <c r="A24" s="12" t="s">
        <v>30</v>
      </c>
      <c r="B24" s="6" t="n">
        <v>24</v>
      </c>
      <c r="C24" s="7" t="n">
        <v>0</v>
      </c>
      <c r="D24" s="14" t="n">
        <v>2</v>
      </c>
      <c r="E24" s="14" t="n">
        <v>3</v>
      </c>
      <c r="F24" s="14" t="n">
        <v>3</v>
      </c>
      <c r="G24" s="14" t="n">
        <v>3</v>
      </c>
      <c r="H24" s="14" t="n">
        <v>3</v>
      </c>
      <c r="I24" s="14" t="n">
        <v>1</v>
      </c>
      <c r="J24" s="14" t="n">
        <v>1</v>
      </c>
      <c r="K24" s="7">
        <f>SUM(C24:J24)</f>
        <v>16</v>
      </c>
      <c r="L24" s="7" t="n">
        <v>22.8599999999999994</v>
      </c>
      <c r="M24">
        <f>M23-L24</f>
        <v>67.1299999999999955</v>
      </c>
    </row>
    <row r="25" spans="1:14" ht="15.40" customHeight="1">
      <c r="A25" s="12" t="s">
        <v>31</v>
      </c>
      <c r="B25" s="6" t="n">
        <v>25</v>
      </c>
      <c r="C25" s="9" t="n">
        <v>7</v>
      </c>
      <c r="D25" s="14" t="n">
        <v>3</v>
      </c>
      <c r="E25" s="14" t="n">
        <v>3</v>
      </c>
      <c r="F25" s="14" t="n">
        <v>4</v>
      </c>
      <c r="G25" s="14" t="n">
        <v>7</v>
      </c>
      <c r="H25" s="14" t="n">
        <v>5</v>
      </c>
      <c r="I25" s="14" t="n">
        <v>5</v>
      </c>
      <c r="J25" s="7"/>
      <c r="K25" s="7">
        <f>SUM(C25:I25)</f>
        <v>34</v>
      </c>
      <c r="L25" s="7" t="n">
        <v>48.5700000000000003</v>
      </c>
      <c r="M25">
        <f>M24-L25</f>
        <v>18.5599999999999987</v>
      </c>
      <c r="N25" t="s">
        <v>32</v>
      </c>
    </row>
    <row r="26" spans="1:14" ht="14.65" customHeight="1">
      <c r="A26" s="12" t="s">
        <v>33</v>
      </c>
      <c r="B26" s="6" t="n">
        <v>26</v>
      </c>
      <c r="C26" s="9" t="n">
        <v>2</v>
      </c>
      <c r="D26" s="14" t="n">
        <v>5</v>
      </c>
      <c r="E26" s="14" t="n">
        <v>2</v>
      </c>
      <c r="F26" s="7"/>
      <c r="G26" s="7"/>
      <c r="H26" s="14" t="n">
        <v>2</v>
      </c>
      <c r="I26" s="14" t="n">
        <v>2</v>
      </c>
      <c r="J26" s="7"/>
      <c r="K26" s="8">
        <f>SUM(C26:I26)</f>
        <v>13</v>
      </c>
      <c r="L26" s="7" t="n">
        <v>18.5599999999999987</v>
      </c>
      <c r="M26">
        <f>M25-L26</f>
        <v>0</v>
      </c>
      <c r="N26" t="s">
        <v>34</v>
      </c>
    </row>
    <row r="28" spans="3:12">
      <c r="C28">
        <f>SUM(C4:C26)</f>
        <v>10</v>
      </c>
      <c r="D28">
        <f>SUM(D4:D26)</f>
        <v>10</v>
      </c>
      <c r="E28">
        <f>SUM(E4:E26)</f>
        <v>10</v>
      </c>
      <c r="F28">
        <f>SUM(F4:F26)</f>
        <v>10</v>
      </c>
      <c r="G28">
        <f>SUM(G4:G26)</f>
        <v>10</v>
      </c>
      <c r="H28">
        <f>SUM(H4:H26)</f>
        <v>10</v>
      </c>
      <c r="I28">
        <f>SUM(I4:I26)</f>
        <v>8</v>
      </c>
      <c r="J28">
        <f>SUM(J4:J26)</f>
        <v>2</v>
      </c>
      <c r="L28">
        <f>SUM(L4:L26)</f>
        <v>100</v>
      </c>
    </row>
    <row r="30" spans="3:3">
      <c r="C30">
        <f>SUM(C28:J28)</f>
        <v>70</v>
      </c>
    </row>
    <row r="32" spans="1:12">
      <c r="A32" s="2" t="s">
        <v>1</v>
      </c>
      <c r="B32" s="3" t="s">
        <v>2</v>
      </c>
      <c r="C32" s="4" t="s">
        <v>3</v>
      </c>
      <c r="D32" s="4"/>
      <c r="E32" s="4"/>
      <c r="F32" s="4"/>
      <c r="G32" s="4"/>
      <c r="H32" s="4"/>
      <c r="I32" s="4"/>
      <c r="J32" s="4"/>
      <c r="K32" s="4"/>
      <c r="L32" s="4"/>
    </row>
    <row r="33" spans="1:11">
      <c r="A33" s="2"/>
      <c r="B33" s="3"/>
      <c r="C33" s="5" t="n">
        <v>1</v>
      </c>
      <c r="D33" s="5">
        <f>C33+1</f>
        <v>2</v>
      </c>
      <c r="E33" s="5">
        <f>D33+1</f>
        <v>3</v>
      </c>
      <c r="F33" s="5">
        <f>E33+1</f>
        <v>4</v>
      </c>
      <c r="G33" s="5">
        <f>F33+1</f>
        <v>5</v>
      </c>
      <c r="H33" s="5">
        <f>G33+1</f>
        <v>6</v>
      </c>
      <c r="I33" s="5">
        <f>H33+1</f>
        <v>7</v>
      </c>
      <c r="J33" s="5">
        <f>I33+1</f>
        <v>8</v>
      </c>
      <c r="K33" t="s">
        <v>35</v>
      </c>
    </row>
    <row r="34" spans="1:11">
      <c r="A34" s="11" t="s">
        <v>7</v>
      </c>
      <c r="B34" s="6" t="n">
        <v>4</v>
      </c>
      <c r="C34" s="7" t="n">
        <v>100</v>
      </c>
      <c r="D34" s="7" t="n">
        <v>100</v>
      </c>
      <c r="E34" s="7" t="n">
        <v>100</v>
      </c>
      <c r="F34" s="7" t="n">
        <v>100</v>
      </c>
      <c r="G34" s="7" t="n">
        <v>100</v>
      </c>
      <c r="H34" s="7" t="n">
        <v>100</v>
      </c>
      <c r="I34" s="7" t="n">
        <v>100</v>
      </c>
      <c r="J34" s="7" t="n">
        <v>100</v>
      </c>
      <c r="K34" t="n">
        <v>100</v>
      </c>
    </row>
    <row r="35" spans="1:11">
      <c r="A35" s="11" t="s">
        <v>8</v>
      </c>
      <c r="B35" s="6" t="n">
        <v>5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t="n">
        <v>100</v>
      </c>
    </row>
    <row r="36" spans="1:11">
      <c r="A36" s="11" t="s">
        <v>9</v>
      </c>
      <c r="B36" s="6" t="n">
        <v>6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t="n">
        <v>100</v>
      </c>
    </row>
    <row r="37" spans="1:11">
      <c r="A37" s="11" t="s">
        <v>11</v>
      </c>
      <c r="B37" s="6" t="n">
        <v>7</v>
      </c>
      <c r="C37" s="7" t="n">
        <v>100</v>
      </c>
      <c r="D37" s="7" t="n">
        <v>100</v>
      </c>
      <c r="E37" s="7" t="n">
        <v>100</v>
      </c>
      <c r="F37" s="7" t="n">
        <v>90</v>
      </c>
      <c r="G37" s="7" t="n">
        <v>100</v>
      </c>
      <c r="H37" s="7" t="n">
        <v>100</v>
      </c>
      <c r="I37" s="7" t="n">
        <v>100</v>
      </c>
      <c r="J37" s="7" t="n">
        <v>100</v>
      </c>
      <c r="K37" t="n">
        <v>98.5699999999999932</v>
      </c>
    </row>
    <row r="38" spans="1:11">
      <c r="A38" s="11" t="s">
        <v>12</v>
      </c>
      <c r="B38" s="6" t="n">
        <v>8</v>
      </c>
      <c r="C38" s="7" t="n">
        <v>100</v>
      </c>
      <c r="D38" s="7" t="n">
        <v>100</v>
      </c>
      <c r="E38" s="7" t="n">
        <v>100</v>
      </c>
      <c r="F38" s="7" t="n">
        <v>90</v>
      </c>
      <c r="G38" s="7" t="n">
        <v>100</v>
      </c>
      <c r="H38" s="7" t="n">
        <v>100</v>
      </c>
      <c r="I38" s="7" t="n">
        <v>100</v>
      </c>
      <c r="J38" s="7" t="n">
        <v>100</v>
      </c>
      <c r="K38" t="n">
        <v>98.5699999999999932</v>
      </c>
    </row>
    <row r="39" spans="1:11">
      <c r="A39" s="11" t="s">
        <v>14</v>
      </c>
      <c r="B39" s="6" t="n">
        <v>9</v>
      </c>
      <c r="C39" s="7" t="n">
        <v>100</v>
      </c>
      <c r="D39" s="7" t="n">
        <v>100</v>
      </c>
      <c r="E39" s="7" t="n">
        <v>100</v>
      </c>
      <c r="F39" s="7" t="n">
        <v>90</v>
      </c>
      <c r="G39" s="7" t="n">
        <v>100</v>
      </c>
      <c r="H39" s="7" t="n">
        <v>100</v>
      </c>
      <c r="I39" s="7" t="n">
        <v>100</v>
      </c>
      <c r="J39" s="7" t="n">
        <v>100</v>
      </c>
      <c r="K39" t="n">
        <v>98.5699999999999932</v>
      </c>
    </row>
    <row r="40" spans="1:11">
      <c r="A40" s="11" t="s">
        <v>15</v>
      </c>
      <c r="B40" s="6" t="n">
        <v>10</v>
      </c>
      <c r="C40" s="7" t="n">
        <v>100</v>
      </c>
      <c r="D40" s="7" t="n">
        <v>100</v>
      </c>
      <c r="E40" s="7" t="n">
        <v>100</v>
      </c>
      <c r="F40" s="7" t="n">
        <v>90</v>
      </c>
      <c r="G40" s="7" t="n">
        <v>100</v>
      </c>
      <c r="H40" s="7" t="n">
        <v>100</v>
      </c>
      <c r="I40" s="7" t="n">
        <v>100</v>
      </c>
      <c r="J40" s="7" t="n">
        <v>100</v>
      </c>
      <c r="K40" t="n">
        <v>98.5699999999999932</v>
      </c>
    </row>
    <row r="41" spans="1:11">
      <c r="A41" s="11" t="s">
        <v>16</v>
      </c>
      <c r="B41" s="6" t="n">
        <v>11</v>
      </c>
      <c r="C41" s="7" t="n">
        <v>100</v>
      </c>
      <c r="D41" s="7" t="n">
        <v>100</v>
      </c>
      <c r="E41" s="7" t="n">
        <v>100</v>
      </c>
      <c r="F41" s="7" t="n">
        <v>90</v>
      </c>
      <c r="G41" s="7" t="n">
        <v>100</v>
      </c>
      <c r="H41" s="7" t="n">
        <v>100</v>
      </c>
      <c r="I41" s="7" t="n">
        <v>100</v>
      </c>
      <c r="J41" s="7" t="n">
        <v>100</v>
      </c>
      <c r="K41" t="n">
        <v>98.5699999999999932</v>
      </c>
    </row>
    <row r="42" spans="1:11">
      <c r="A42" s="11" t="s">
        <v>17</v>
      </c>
      <c r="B42" s="6" t="n">
        <v>12</v>
      </c>
      <c r="C42" s="7" t="n">
        <v>100</v>
      </c>
      <c r="D42" s="7" t="n">
        <v>100</v>
      </c>
      <c r="E42" s="7" t="n">
        <v>100</v>
      </c>
      <c r="F42" s="7" t="n">
        <v>90</v>
      </c>
      <c r="G42" s="7" t="n">
        <v>100</v>
      </c>
      <c r="H42" s="7" t="n">
        <v>100</v>
      </c>
      <c r="I42" s="7" t="n">
        <v>100</v>
      </c>
      <c r="J42" s="7" t="n">
        <v>100</v>
      </c>
      <c r="K42" t="n">
        <v>98.5699999999999932</v>
      </c>
    </row>
    <row r="43" spans="1:11">
      <c r="A43" s="11" t="s">
        <v>18</v>
      </c>
      <c r="B43" s="6" t="n">
        <v>13</v>
      </c>
      <c r="C43" s="7" t="n">
        <v>100</v>
      </c>
      <c r="D43" s="7" t="n">
        <v>100</v>
      </c>
      <c r="E43" s="7" t="n">
        <v>100</v>
      </c>
      <c r="F43" s="7" t="n">
        <v>80</v>
      </c>
      <c r="G43" s="7" t="n">
        <v>100</v>
      </c>
      <c r="H43" s="7" t="n">
        <v>100</v>
      </c>
      <c r="I43" s="7" t="n">
        <v>100</v>
      </c>
      <c r="J43" s="7" t="n">
        <v>100</v>
      </c>
      <c r="K43" t="n">
        <v>97.1400000000000006</v>
      </c>
    </row>
    <row r="44" spans="1:11">
      <c r="A44" s="11" t="s">
        <v>19</v>
      </c>
      <c r="B44" s="6" t="n">
        <v>14</v>
      </c>
      <c r="C44" s="7" t="n">
        <v>100</v>
      </c>
      <c r="D44" s="7" t="n">
        <v>100</v>
      </c>
      <c r="E44" s="7" t="n">
        <v>100</v>
      </c>
      <c r="F44" s="7" t="n">
        <v>80</v>
      </c>
      <c r="G44" s="7" t="n">
        <v>100</v>
      </c>
      <c r="H44" s="7" t="n">
        <v>100</v>
      </c>
      <c r="I44" s="7" t="n">
        <v>100</v>
      </c>
      <c r="J44" s="7" t="n">
        <v>100</v>
      </c>
      <c r="K44" t="n">
        <v>97.1400000000000006</v>
      </c>
    </row>
    <row r="45" spans="1:11">
      <c r="A45" s="11" t="s">
        <v>20</v>
      </c>
      <c r="B45" s="6" t="n">
        <v>15</v>
      </c>
      <c r="C45" s="7" t="n">
        <v>100</v>
      </c>
      <c r="D45" s="7" t="n">
        <v>100</v>
      </c>
      <c r="E45" s="7" t="n">
        <v>100</v>
      </c>
      <c r="F45" s="7" t="n">
        <v>80</v>
      </c>
      <c r="G45" s="7" t="n">
        <v>100</v>
      </c>
      <c r="H45" s="7" t="n">
        <v>100</v>
      </c>
      <c r="I45" s="7" t="n">
        <v>100</v>
      </c>
      <c r="J45" s="7" t="n">
        <v>100</v>
      </c>
      <c r="K45" t="n">
        <v>97.1400000000000006</v>
      </c>
    </row>
    <row r="46" spans="1:11">
      <c r="A46" s="11" t="s">
        <v>21</v>
      </c>
      <c r="B46" s="6" t="n">
        <v>16</v>
      </c>
      <c r="C46" s="7" t="n">
        <v>100</v>
      </c>
      <c r="D46" s="7" t="n">
        <v>100</v>
      </c>
      <c r="E46" s="7" t="n">
        <v>100</v>
      </c>
      <c r="F46" s="7" t="n">
        <v>80</v>
      </c>
      <c r="G46" s="7" t="n">
        <v>100</v>
      </c>
      <c r="H46" s="7" t="n">
        <v>100</v>
      </c>
      <c r="I46" s="7" t="n">
        <v>100</v>
      </c>
      <c r="J46" s="7" t="n">
        <v>50</v>
      </c>
      <c r="K46" t="n">
        <v>95.7099999999999937</v>
      </c>
    </row>
    <row r="47" spans="1:11">
      <c r="A47" s="11" t="s">
        <v>23</v>
      </c>
      <c r="B47" s="6" t="n">
        <v>17</v>
      </c>
      <c r="C47" s="7" t="n">
        <v>100</v>
      </c>
      <c r="D47" s="7" t="n">
        <v>100</v>
      </c>
      <c r="E47" s="7" t="n">
        <v>100</v>
      </c>
      <c r="F47" s="7" t="n">
        <v>80</v>
      </c>
      <c r="G47" s="7" t="n">
        <v>100</v>
      </c>
      <c r="H47" s="7" t="n">
        <v>100</v>
      </c>
      <c r="I47" s="7" t="n">
        <v>100</v>
      </c>
      <c r="J47" s="7" t="n">
        <v>50</v>
      </c>
      <c r="K47" t="n">
        <v>95.7099999999999937</v>
      </c>
    </row>
    <row r="48" spans="1:11">
      <c r="A48" s="11" t="s">
        <v>24</v>
      </c>
      <c r="B48" s="6" t="n">
        <v>18</v>
      </c>
      <c r="C48" s="7" t="n">
        <v>100</v>
      </c>
      <c r="D48" s="7" t="n">
        <v>100</v>
      </c>
      <c r="E48" s="7" t="n">
        <v>100</v>
      </c>
      <c r="F48" s="7" t="n">
        <v>80</v>
      </c>
      <c r="G48" s="7" t="n">
        <v>100</v>
      </c>
      <c r="H48" s="7" t="n">
        <v>100</v>
      </c>
      <c r="I48" s="7" t="n">
        <v>100</v>
      </c>
      <c r="J48" s="7" t="n">
        <v>50</v>
      </c>
      <c r="K48" t="n">
        <v>95.7099999999999937</v>
      </c>
    </row>
    <row r="49" spans="1:11">
      <c r="A49" s="11" t="s">
        <v>25</v>
      </c>
      <c r="B49" s="6" t="n">
        <v>19</v>
      </c>
      <c r="C49" s="7" t="n">
        <v>100</v>
      </c>
      <c r="D49" s="7" t="n">
        <v>100</v>
      </c>
      <c r="E49" s="7" t="n">
        <v>100</v>
      </c>
      <c r="F49" s="7" t="n">
        <v>80</v>
      </c>
      <c r="G49" s="7" t="n">
        <v>100</v>
      </c>
      <c r="H49" s="7" t="n">
        <v>100</v>
      </c>
      <c r="I49" s="7" t="n">
        <v>100</v>
      </c>
      <c r="J49" s="7" t="n">
        <v>50</v>
      </c>
      <c r="K49" t="n">
        <v>95.7099999999999937</v>
      </c>
    </row>
    <row r="50" spans="1:11">
      <c r="A50" s="11" t="s">
        <v>26</v>
      </c>
      <c r="B50" s="6" t="n">
        <v>20</v>
      </c>
      <c r="C50" s="7" t="n">
        <v>100</v>
      </c>
      <c r="D50" s="7" t="n">
        <v>100</v>
      </c>
      <c r="E50" s="7" t="n">
        <v>90</v>
      </c>
      <c r="F50" s="7" t="n">
        <v>80</v>
      </c>
      <c r="G50" s="7" t="n">
        <v>100</v>
      </c>
      <c r="H50" s="7" t="n">
        <v>100</v>
      </c>
      <c r="I50" s="7" t="n">
        <v>100</v>
      </c>
      <c r="J50" s="7" t="n">
        <v>50</v>
      </c>
      <c r="K50" t="n">
        <v>94.2800000000000011</v>
      </c>
    </row>
    <row r="51" spans="1:11">
      <c r="A51" s="11" t="s">
        <v>27</v>
      </c>
      <c r="B51" s="6" t="n">
        <v>21</v>
      </c>
      <c r="C51" s="7" t="n">
        <v>100</v>
      </c>
      <c r="D51" s="7" t="n">
        <v>100</v>
      </c>
      <c r="E51" s="7" t="n">
        <v>90</v>
      </c>
      <c r="F51" s="7" t="n">
        <v>80</v>
      </c>
      <c r="G51" s="7" t="n">
        <v>100</v>
      </c>
      <c r="H51" s="7" t="n">
        <v>100</v>
      </c>
      <c r="I51" s="7" t="n">
        <v>100</v>
      </c>
      <c r="J51" s="7" t="n">
        <v>50</v>
      </c>
      <c r="K51" t="n">
        <v>94.2800000000000011</v>
      </c>
    </row>
    <row r="52" spans="1:11">
      <c r="A52" s="11" t="s">
        <v>28</v>
      </c>
      <c r="B52" s="6" t="n">
        <v>22</v>
      </c>
      <c r="C52" s="7" t="n">
        <v>100</v>
      </c>
      <c r="D52" s="7" t="n">
        <v>100</v>
      </c>
      <c r="E52" s="7" t="n">
        <v>90</v>
      </c>
      <c r="F52" s="7" t="n">
        <v>80</v>
      </c>
      <c r="G52" s="7" t="n">
        <v>100</v>
      </c>
      <c r="H52" s="7" t="n">
        <v>100</v>
      </c>
      <c r="I52" s="7" t="n">
        <v>100</v>
      </c>
      <c r="J52" s="7" t="n">
        <v>50</v>
      </c>
      <c r="K52" t="n">
        <v>94.2800000000000011</v>
      </c>
    </row>
    <row r="53" spans="1:11">
      <c r="A53" s="11" t="s">
        <v>29</v>
      </c>
      <c r="B53" s="6" t="n">
        <v>23</v>
      </c>
      <c r="C53" s="13" t="n">
        <v>90</v>
      </c>
      <c r="D53" s="7" t="n">
        <v>100</v>
      </c>
      <c r="E53" s="7" t="n">
        <v>80</v>
      </c>
      <c r="F53" s="7" t="n">
        <v>70</v>
      </c>
      <c r="G53" s="7" t="n">
        <v>100</v>
      </c>
      <c r="H53" s="7" t="n">
        <v>100</v>
      </c>
      <c r="I53" s="7" t="n">
        <v>100</v>
      </c>
      <c r="J53" s="7" t="n">
        <v>50</v>
      </c>
      <c r="K53" t="n">
        <v>89.9899999999999807</v>
      </c>
    </row>
    <row r="54" spans="1:11" ht="17.10" customHeight="1">
      <c r="A54" s="12" t="s">
        <v>30</v>
      </c>
      <c r="B54" s="6" t="n">
        <v>24</v>
      </c>
      <c r="C54" s="13" t="n">
        <v>90</v>
      </c>
      <c r="D54" s="7" t="n">
        <v>80</v>
      </c>
      <c r="E54" s="7" t="n">
        <v>50</v>
      </c>
      <c r="F54" s="7" t="n">
        <v>40</v>
      </c>
      <c r="G54" s="7" t="n">
        <v>70</v>
      </c>
      <c r="H54" s="7" t="n">
        <v>70</v>
      </c>
      <c r="I54" s="7" t="n">
        <v>87.5</v>
      </c>
      <c r="J54" s="7" t="n">
        <v>0</v>
      </c>
      <c r="K54" t="n">
        <v>67.1299999999999955</v>
      </c>
    </row>
    <row r="55" spans="1:11" ht="18" customHeight="1">
      <c r="A55" s="12" t="s">
        <v>31</v>
      </c>
      <c r="B55" s="6" t="n">
        <v>25</v>
      </c>
      <c r="C55" s="13" t="n">
        <v>20</v>
      </c>
      <c r="D55" s="7" t="n">
        <v>50</v>
      </c>
      <c r="E55" s="7" t="n">
        <v>20</v>
      </c>
      <c r="F55" s="7" t="n">
        <v>0</v>
      </c>
      <c r="G55" s="7" t="n">
        <v>0</v>
      </c>
      <c r="H55" s="7" t="n">
        <v>20</v>
      </c>
      <c r="I55" s="7" t="n">
        <v>25</v>
      </c>
      <c r="J55" s="7" t="n">
        <v>0</v>
      </c>
      <c r="K55" t="n">
        <v>18.5599999999999987</v>
      </c>
    </row>
    <row r="56" spans="1:11" ht="17.10" customHeight="1">
      <c r="A56" s="12" t="s">
        <v>33</v>
      </c>
      <c r="B56" s="6" t="n">
        <v>26</v>
      </c>
      <c r="C56" s="13" t="n">
        <v>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t="n">
        <v>0</v>
      </c>
    </row>
    <row r="58" spans="3:10"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8</v>
      </c>
      <c r="J58" t="n">
        <v>2</v>
      </c>
    </row>
    <row r="61" spans="2:2">
      <c r="B61" t="s">
        <v>36</v>
      </c>
    </row>
    <row r="62" spans="2:10"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</row>
    <row r="63" spans="2:10">
      <c r="B63">
        <f>B34</f>
        <v>4</v>
      </c>
      <c r="C63">
        <f>C34*C$58/100</f>
        <v>10</v>
      </c>
      <c r="D63">
        <f>D34*D$58/100</f>
        <v>10</v>
      </c>
      <c r="E63">
        <f>E34*E$58/100</f>
        <v>10</v>
      </c>
      <c r="F63">
        <f>F34*F$58/100</f>
        <v>10</v>
      </c>
      <c r="G63">
        <f>G34*G$58/100</f>
        <v>10</v>
      </c>
      <c r="H63">
        <f>H34*H$58/100</f>
        <v>10</v>
      </c>
      <c r="I63">
        <f>I34*I$58/100</f>
        <v>8</v>
      </c>
      <c r="J63">
        <f>J34*J$58/100</f>
        <v>2</v>
      </c>
    </row>
    <row r="64" spans="2:10">
      <c r="B64">
        <f>B35</f>
        <v>5</v>
      </c>
      <c r="C64">
        <f>C35*C$58/100</f>
        <v>10</v>
      </c>
      <c r="D64">
        <f>D35*D$58/100</f>
        <v>10</v>
      </c>
      <c r="E64">
        <f>E35*E$58/100</f>
        <v>10</v>
      </c>
      <c r="F64">
        <f>F35*F$58/100</f>
        <v>10</v>
      </c>
      <c r="G64">
        <f>G35*G$58/100</f>
        <v>10</v>
      </c>
      <c r="H64">
        <f>H35*H$58/100</f>
        <v>10</v>
      </c>
      <c r="I64">
        <f>I35*I$58/100</f>
        <v>8</v>
      </c>
      <c r="J64">
        <f>J35*J$58/100</f>
        <v>2</v>
      </c>
    </row>
    <row r="65" spans="2:10">
      <c r="B65">
        <f>B36</f>
        <v>6</v>
      </c>
      <c r="C65">
        <f>C36*C$58/100</f>
        <v>10</v>
      </c>
      <c r="D65">
        <f>D36*D$58/100</f>
        <v>10</v>
      </c>
      <c r="E65">
        <f>E36*E$58/100</f>
        <v>10</v>
      </c>
      <c r="F65">
        <f>F36*F$58/100</f>
        <v>10</v>
      </c>
      <c r="G65">
        <f>G36*G$58/100</f>
        <v>10</v>
      </c>
      <c r="H65">
        <f>H36*H$58/100</f>
        <v>10</v>
      </c>
      <c r="I65">
        <f>I36*I$58/100</f>
        <v>8</v>
      </c>
      <c r="J65">
        <f>J36*J$58/100</f>
        <v>2</v>
      </c>
    </row>
    <row r="66" spans="2:10">
      <c r="B66">
        <f>B37</f>
        <v>7</v>
      </c>
      <c r="C66">
        <f>C37*C$58/100</f>
        <v>10</v>
      </c>
      <c r="D66">
        <f>D37*D$58/100</f>
        <v>10</v>
      </c>
      <c r="E66">
        <f>E37*E$58/100</f>
        <v>10</v>
      </c>
      <c r="F66">
        <f>F37*F$58/100</f>
        <v>9</v>
      </c>
      <c r="G66">
        <f>G37*G$58/100</f>
        <v>10</v>
      </c>
      <c r="H66">
        <f>H37*H$58/100</f>
        <v>10</v>
      </c>
      <c r="I66">
        <f>I37*I$58/100</f>
        <v>8</v>
      </c>
      <c r="J66">
        <f>J37*J$58/100</f>
        <v>2</v>
      </c>
    </row>
    <row r="67" spans="2:10">
      <c r="B67">
        <f>B38</f>
        <v>8</v>
      </c>
      <c r="C67">
        <f>C38*C$58/100</f>
        <v>10</v>
      </c>
      <c r="D67">
        <f>D38*D$58/100</f>
        <v>10</v>
      </c>
      <c r="E67">
        <f>E38*E$58/100</f>
        <v>10</v>
      </c>
      <c r="F67">
        <f>F38*F$58/100</f>
        <v>9</v>
      </c>
      <c r="G67">
        <f>G38*G$58/100</f>
        <v>10</v>
      </c>
      <c r="H67">
        <f>H38*H$58/100</f>
        <v>10</v>
      </c>
      <c r="I67">
        <f>I38*I$58/100</f>
        <v>8</v>
      </c>
      <c r="J67">
        <f>J38*J$58/100</f>
        <v>2</v>
      </c>
    </row>
    <row r="68" spans="2:10">
      <c r="B68">
        <f>B39</f>
        <v>9</v>
      </c>
      <c r="C68">
        <f>C39*C$58/100</f>
        <v>10</v>
      </c>
      <c r="D68">
        <f>D39*D$58/100</f>
        <v>10</v>
      </c>
      <c r="E68">
        <f>E39*E$58/100</f>
        <v>10</v>
      </c>
      <c r="F68">
        <f>F39*F$58/100</f>
        <v>9</v>
      </c>
      <c r="G68">
        <f>G39*G$58/100</f>
        <v>10</v>
      </c>
      <c r="H68">
        <f>H39*H$58/100</f>
        <v>10</v>
      </c>
      <c r="I68">
        <f>I39*I$58/100</f>
        <v>8</v>
      </c>
      <c r="J68">
        <f>J39*J$58/100</f>
        <v>2</v>
      </c>
    </row>
    <row r="69" spans="2:10">
      <c r="B69">
        <f>B40</f>
        <v>10</v>
      </c>
      <c r="C69">
        <f>C40*C$58/100</f>
        <v>10</v>
      </c>
      <c r="D69">
        <f>D40*D$58/100</f>
        <v>10</v>
      </c>
      <c r="E69">
        <f>E40*E$58/100</f>
        <v>10</v>
      </c>
      <c r="F69">
        <f>F40*F$58/100</f>
        <v>9</v>
      </c>
      <c r="G69">
        <f>G40*G$58/100</f>
        <v>10</v>
      </c>
      <c r="H69">
        <f>H40*H$58/100</f>
        <v>10</v>
      </c>
      <c r="I69">
        <f>I40*I$58/100</f>
        <v>8</v>
      </c>
      <c r="J69">
        <f>J40*J$58/100</f>
        <v>2</v>
      </c>
    </row>
    <row r="70" spans="2:10">
      <c r="B70">
        <f>B41</f>
        <v>11</v>
      </c>
      <c r="C70">
        <f>C41*C$58/100</f>
        <v>10</v>
      </c>
      <c r="D70">
        <f>D41*D$58/100</f>
        <v>10</v>
      </c>
      <c r="E70">
        <f>E41*E$58/100</f>
        <v>10</v>
      </c>
      <c r="F70">
        <f>F41*F$58/100</f>
        <v>9</v>
      </c>
      <c r="G70">
        <f>G41*G$58/100</f>
        <v>10</v>
      </c>
      <c r="H70">
        <f>H41*H$58/100</f>
        <v>10</v>
      </c>
      <c r="I70">
        <f>I41*I$58/100</f>
        <v>8</v>
      </c>
      <c r="J70">
        <f>J41*J$58/100</f>
        <v>2</v>
      </c>
    </row>
    <row r="71" spans="2:10">
      <c r="B71">
        <f>B42</f>
        <v>12</v>
      </c>
      <c r="C71">
        <f>C42*C$58/100</f>
        <v>10</v>
      </c>
      <c r="D71">
        <f>D42*D$58/100</f>
        <v>10</v>
      </c>
      <c r="E71">
        <f>E42*E$58/100</f>
        <v>10</v>
      </c>
      <c r="F71">
        <f>F42*F$58/100</f>
        <v>9</v>
      </c>
      <c r="G71">
        <f>G42*G$58/100</f>
        <v>10</v>
      </c>
      <c r="H71">
        <f>H42*H$58/100</f>
        <v>10</v>
      </c>
      <c r="I71">
        <f>I42*I$58/100</f>
        <v>8</v>
      </c>
      <c r="J71">
        <f>J42*J$58/100</f>
        <v>2</v>
      </c>
    </row>
    <row r="72" spans="2:10">
      <c r="B72">
        <f>B43</f>
        <v>13</v>
      </c>
      <c r="C72">
        <f>C43*C$58/100</f>
        <v>10</v>
      </c>
      <c r="D72">
        <f>D43*D$58/100</f>
        <v>10</v>
      </c>
      <c r="E72">
        <f>E43*E$58/100</f>
        <v>10</v>
      </c>
      <c r="F72">
        <f>F43*F$58/100</f>
        <v>8</v>
      </c>
      <c r="G72">
        <f>G43*G$58/100</f>
        <v>10</v>
      </c>
      <c r="H72">
        <f>H43*H$58/100</f>
        <v>10</v>
      </c>
      <c r="I72">
        <f>I43*I$58/100</f>
        <v>8</v>
      </c>
      <c r="J72">
        <f>J43*J$58/100</f>
        <v>2</v>
      </c>
    </row>
    <row r="73" spans="2:10">
      <c r="B73">
        <f>B44</f>
        <v>14</v>
      </c>
      <c r="C73">
        <f>C44*C$58/100</f>
        <v>10</v>
      </c>
      <c r="D73">
        <f>D44*D$58/100</f>
        <v>10</v>
      </c>
      <c r="E73">
        <f>E44*E$58/100</f>
        <v>10</v>
      </c>
      <c r="F73">
        <f>F44*F$58/100</f>
        <v>8</v>
      </c>
      <c r="G73">
        <f>G44*G$58/100</f>
        <v>10</v>
      </c>
      <c r="H73">
        <f>H44*H$58/100</f>
        <v>10</v>
      </c>
      <c r="I73">
        <f>I44*I$58/100</f>
        <v>8</v>
      </c>
      <c r="J73">
        <f>J44*J$58/100</f>
        <v>2</v>
      </c>
    </row>
    <row r="74" spans="2:10">
      <c r="B74">
        <f>B45</f>
        <v>15</v>
      </c>
      <c r="C74">
        <f>C45*C$58/100</f>
        <v>10</v>
      </c>
      <c r="D74">
        <f>D45*D$58/100</f>
        <v>10</v>
      </c>
      <c r="E74">
        <f>E45*E$58/100</f>
        <v>10</v>
      </c>
      <c r="F74">
        <f>F45*F$58/100</f>
        <v>8</v>
      </c>
      <c r="G74">
        <f>G45*G$58/100</f>
        <v>10</v>
      </c>
      <c r="H74">
        <f>H45*H$58/100</f>
        <v>10</v>
      </c>
      <c r="I74">
        <f>I45*I$58/100</f>
        <v>8</v>
      </c>
      <c r="J74">
        <f>J45*J$58/100</f>
        <v>2</v>
      </c>
    </row>
    <row r="75" spans="2:10">
      <c r="B75">
        <f>B46</f>
        <v>16</v>
      </c>
      <c r="C75">
        <f>C46*C$58/100</f>
        <v>10</v>
      </c>
      <c r="D75">
        <f>D46*D$58/100</f>
        <v>10</v>
      </c>
      <c r="E75">
        <f>E46*E$58/100</f>
        <v>10</v>
      </c>
      <c r="F75">
        <f>F46*F$58/100</f>
        <v>8</v>
      </c>
      <c r="G75">
        <f>G46*G$58/100</f>
        <v>10</v>
      </c>
      <c r="H75">
        <f>H46*H$58/100</f>
        <v>10</v>
      </c>
      <c r="I75">
        <f>I46*I$58/100</f>
        <v>8</v>
      </c>
      <c r="J75">
        <f>J46*J$58/100</f>
        <v>1</v>
      </c>
    </row>
    <row r="76" spans="2:10">
      <c r="B76">
        <f>B47</f>
        <v>17</v>
      </c>
      <c r="C76">
        <f>C47*C$58/100</f>
        <v>10</v>
      </c>
      <c r="D76">
        <f>D47*D$58/100</f>
        <v>10</v>
      </c>
      <c r="E76">
        <f>E47*E$58/100</f>
        <v>10</v>
      </c>
      <c r="F76">
        <f>F47*F$58/100</f>
        <v>8</v>
      </c>
      <c r="G76">
        <f>G47*G$58/100</f>
        <v>10</v>
      </c>
      <c r="H76">
        <f>H47*H$58/100</f>
        <v>10</v>
      </c>
      <c r="I76">
        <f>I47*I$58/100</f>
        <v>8</v>
      </c>
      <c r="J76">
        <f>J47*J$58/100</f>
        <v>1</v>
      </c>
    </row>
    <row r="77" spans="2:10">
      <c r="B77">
        <f>B48</f>
        <v>18</v>
      </c>
      <c r="C77">
        <f>C48*C$58/100</f>
        <v>10</v>
      </c>
      <c r="D77">
        <f>D48*D$58/100</f>
        <v>10</v>
      </c>
      <c r="E77">
        <f>E48*E$58/100</f>
        <v>10</v>
      </c>
      <c r="F77">
        <f>F48*F$58/100</f>
        <v>8</v>
      </c>
      <c r="G77">
        <f>G48*G$58/100</f>
        <v>10</v>
      </c>
      <c r="H77">
        <f>H48*H$58/100</f>
        <v>10</v>
      </c>
      <c r="I77">
        <f>I48*I$58/100</f>
        <v>8</v>
      </c>
      <c r="J77">
        <f>J48*J$58/100</f>
        <v>1</v>
      </c>
    </row>
    <row r="78" spans="2:10">
      <c r="B78">
        <f>B49</f>
        <v>19</v>
      </c>
      <c r="C78">
        <f>C49*C$58/100</f>
        <v>10</v>
      </c>
      <c r="D78">
        <f>D49*D$58/100</f>
        <v>10</v>
      </c>
      <c r="E78">
        <f>E49*E$58/100</f>
        <v>10</v>
      </c>
      <c r="F78">
        <f>F49*F$58/100</f>
        <v>8</v>
      </c>
      <c r="G78">
        <f>G49*G$58/100</f>
        <v>10</v>
      </c>
      <c r="H78">
        <f>H49*H$58/100</f>
        <v>10</v>
      </c>
      <c r="I78">
        <f>I49*I$58/100</f>
        <v>8</v>
      </c>
      <c r="J78">
        <f>J49*J$58/100</f>
        <v>1</v>
      </c>
    </row>
    <row r="79" spans="2:10">
      <c r="B79">
        <f>B50</f>
        <v>20</v>
      </c>
      <c r="C79">
        <f>C50*C$58/100</f>
        <v>10</v>
      </c>
      <c r="D79">
        <f>D50*D$58/100</f>
        <v>10</v>
      </c>
      <c r="E79">
        <f>E50*E$58/100</f>
        <v>9</v>
      </c>
      <c r="F79">
        <f>F50*F$58/100</f>
        <v>8</v>
      </c>
      <c r="G79">
        <f>G50*G$58/100</f>
        <v>10</v>
      </c>
      <c r="H79">
        <f>H50*H$58/100</f>
        <v>10</v>
      </c>
      <c r="I79">
        <f>I50*I$58/100</f>
        <v>8</v>
      </c>
      <c r="J79">
        <f>J50*J$58/100</f>
        <v>1</v>
      </c>
    </row>
    <row r="80" spans="2:10">
      <c r="B80">
        <f>B51</f>
        <v>21</v>
      </c>
      <c r="C80">
        <f>C51*C$58/100</f>
        <v>10</v>
      </c>
      <c r="D80">
        <f>D51*D$58/100</f>
        <v>10</v>
      </c>
      <c r="E80">
        <f>E51*E$58/100</f>
        <v>9</v>
      </c>
      <c r="F80">
        <f>F51*F$58/100</f>
        <v>8</v>
      </c>
      <c r="G80">
        <f>G51*G$58/100</f>
        <v>10</v>
      </c>
      <c r="H80">
        <f>H51*H$58/100</f>
        <v>10</v>
      </c>
      <c r="I80">
        <f>I51*I$58/100</f>
        <v>8</v>
      </c>
      <c r="J80">
        <f>J51*J$58/100</f>
        <v>1</v>
      </c>
    </row>
    <row r="81" spans="2:10">
      <c r="B81">
        <f>B52</f>
        <v>22</v>
      </c>
      <c r="C81">
        <f>C52*C$58/100</f>
        <v>10</v>
      </c>
      <c r="D81">
        <f>D52*D$58/100</f>
        <v>10</v>
      </c>
      <c r="E81">
        <f>E52*E$58/100</f>
        <v>9</v>
      </c>
      <c r="F81">
        <f>F52*F$58/100</f>
        <v>8</v>
      </c>
      <c r="G81">
        <f>G52*G$58/100</f>
        <v>10</v>
      </c>
      <c r="H81">
        <f>H52*H$58/100</f>
        <v>10</v>
      </c>
      <c r="I81">
        <f>I52*I$58/100</f>
        <v>8</v>
      </c>
      <c r="J81">
        <f>J52*J$58/100</f>
        <v>1</v>
      </c>
    </row>
    <row r="82" spans="2:10">
      <c r="B82">
        <f>B53</f>
        <v>23</v>
      </c>
      <c r="C82">
        <f>C53*C$58/100</f>
        <v>9</v>
      </c>
      <c r="D82">
        <f>D53*D$58/100</f>
        <v>10</v>
      </c>
      <c r="E82">
        <f>E53*E$58/100</f>
        <v>8</v>
      </c>
      <c r="F82">
        <f>F53*F$58/100</f>
        <v>7</v>
      </c>
      <c r="G82">
        <f>G53*G$58/100</f>
        <v>10</v>
      </c>
      <c r="H82">
        <f>H53*H$58/100</f>
        <v>10</v>
      </c>
      <c r="I82">
        <f>I53*I$58/100</f>
        <v>8</v>
      </c>
      <c r="J82">
        <f>J53*J$58/100</f>
        <v>1</v>
      </c>
    </row>
    <row r="83" spans="2:10">
      <c r="B83">
        <f>B54</f>
        <v>24</v>
      </c>
      <c r="C83">
        <f>C54*C$58/100</f>
        <v>9</v>
      </c>
      <c r="D83">
        <f>D54*D$58/100</f>
        <v>8</v>
      </c>
      <c r="E83">
        <f>E54*E$58/100</f>
        <v>5</v>
      </c>
      <c r="F83">
        <f>F54*F$58/100</f>
        <v>4</v>
      </c>
      <c r="G83">
        <f>G54*G$58/100</f>
        <v>7</v>
      </c>
      <c r="H83">
        <f>H54*H$58/100</f>
        <v>7</v>
      </c>
      <c r="I83">
        <f>I54*I$58/100</f>
        <v>7</v>
      </c>
      <c r="J83">
        <f>J54*J$58/100</f>
        <v>0</v>
      </c>
    </row>
    <row r="84" spans="2:10">
      <c r="B84">
        <f>B55</f>
        <v>25</v>
      </c>
      <c r="C84">
        <f>C55*C$58/100</f>
        <v>2</v>
      </c>
      <c r="D84">
        <f>D55*D$58/100</f>
        <v>5</v>
      </c>
      <c r="E84">
        <f>E55*E$58/100</f>
        <v>2</v>
      </c>
      <c r="F84">
        <f>F55*F$58/100</f>
        <v>0</v>
      </c>
      <c r="G84">
        <f>G55*G$58/100</f>
        <v>0</v>
      </c>
      <c r="H84">
        <f>H55*H$58/100</f>
        <v>2</v>
      </c>
      <c r="I84">
        <f>I55*I$58/100</f>
        <v>2</v>
      </c>
      <c r="J84">
        <f>J55*J$58/100</f>
        <v>0</v>
      </c>
    </row>
    <row r="85" spans="2:10">
      <c r="B85">
        <f>B56</f>
        <v>26</v>
      </c>
      <c r="C85">
        <f>C56*C$58/100</f>
        <v>0</v>
      </c>
      <c r="D85">
        <f>D56*D$58/100</f>
        <v>0</v>
      </c>
      <c r="E85">
        <f>E56*E$58/100</f>
        <v>0</v>
      </c>
      <c r="F85">
        <f>F56*F$58/100</f>
        <v>0</v>
      </c>
      <c r="G85">
        <f>G56*G$58/100</f>
        <v>0</v>
      </c>
      <c r="H85">
        <f>H56*H$58/100</f>
        <v>0</v>
      </c>
      <c r="I85">
        <f>I56*I$58/100</f>
        <v>0</v>
      </c>
      <c r="J85">
        <f>J56*J$58/100</f>
        <v>0</v>
      </c>
    </row>
  </sheetData>
  <mergeCells count="7">
    <mergeCell ref="C1:L1"/>
    <mergeCell ref="C2:L2"/>
    <mergeCell ref="A2:A3"/>
    <mergeCell ref="B2:B3"/>
    <mergeCell ref="C32:L32"/>
    <mergeCell ref="A32:A33"/>
    <mergeCell ref="B32:B33"/>
  </mergeCells>
  <printOptions>
    <extLst>
      <ext uri="smNativeData">
        <pm:pageFlags xmlns:pm="smNativeData" id="17254204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5420435" l="56" r="56" t="56" b="56" borderId="0" fillId="0" vertical="0"/>
        <pm:footer xmlns:pm="smNativeData" id="1725420435" l="56" r="56" t="56" b="56" borderId="0" fillId="0" vertical="2"/>
      </ext>
    </extLst>
  </headerFooter>
  <extLst>
    <ext uri="smNativeData">
      <pm:sheetPrefs xmlns:pm="smNativeData" day="17254204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84"/>
  <sheetViews>
    <sheetView view="normal" topLeftCell="A41" zoomScale="80" workbookViewId="0">
      <selection activeCell="B62" sqref="B62"/>
    </sheetView>
  </sheetViews>
  <sheetFormatPr baseColWidth="9" defaultColWidth="10.000000" defaultRowHeight="15.40"/>
  <sheetData>
    <row r="1" spans="3:12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47</v>
      </c>
      <c r="D2" s="4"/>
      <c r="E2" s="4"/>
      <c r="F2" s="4"/>
      <c r="G2" s="4"/>
      <c r="H2" s="4"/>
      <c r="I2" s="4"/>
      <c r="J2" s="4"/>
      <c r="K2" s="4"/>
      <c r="L2" s="4"/>
    </row>
    <row r="3" spans="1:15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s="5">
        <f>J3+1</f>
        <v>9</v>
      </c>
      <c r="L3" s="5">
        <f>K3+1</f>
        <v>10</v>
      </c>
      <c r="M3" t="s">
        <v>4</v>
      </c>
      <c r="N3" t="s">
        <v>5</v>
      </c>
      <c r="O3" t="s">
        <v>6</v>
      </c>
    </row>
    <row r="4" spans="1:15" ht="17.65" customHeight="1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8"/>
      <c r="N4" s="7" t="n">
        <v>0</v>
      </c>
      <c r="O4" t="n">
        <v>100</v>
      </c>
    </row>
    <row r="5" spans="1:15" ht="17.65" customHeight="1">
      <c r="A5" s="11" t="s">
        <v>8</v>
      </c>
      <c r="B5" s="6" t="n">
        <v>5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8" t="s">
        <v>48</v>
      </c>
      <c r="N5" s="7" t="n">
        <v>0</v>
      </c>
      <c r="O5" t="n">
        <v>100</v>
      </c>
    </row>
    <row r="6" spans="1:15" ht="17.65" customHeight="1">
      <c r="A6" s="11" t="s">
        <v>9</v>
      </c>
      <c r="B6" s="6" t="n">
        <v>6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8"/>
      <c r="N6" s="7" t="n">
        <v>0</v>
      </c>
      <c r="O6" t="n">
        <v>100</v>
      </c>
    </row>
    <row r="7" spans="1:15" ht="17.65" customHeight="1">
      <c r="A7" s="11" t="s">
        <v>11</v>
      </c>
      <c r="B7" s="6" t="n">
        <v>7</v>
      </c>
      <c r="C7" s="13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14" t="n">
        <v>1</v>
      </c>
      <c r="L7" s="7" t="n">
        <v>0</v>
      </c>
      <c r="M7" s="8"/>
      <c r="N7" s="7" t="n">
        <v>1</v>
      </c>
      <c r="O7">
        <f>O6-N7</f>
        <v>99</v>
      </c>
    </row>
    <row r="8" spans="1:15" ht="17.65" customHeight="1">
      <c r="A8" s="11" t="s">
        <v>12</v>
      </c>
      <c r="B8" s="6" t="n">
        <v>8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8" t="s">
        <v>48</v>
      </c>
      <c r="N8" s="7" t="n">
        <v>0</v>
      </c>
      <c r="O8">
        <f>O7-N8</f>
        <v>99</v>
      </c>
    </row>
    <row r="9" spans="1:15" ht="17.65" customHeight="1">
      <c r="A9" s="11" t="s">
        <v>14</v>
      </c>
      <c r="B9" s="6" t="n">
        <v>9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8"/>
      <c r="N9" s="7" t="n">
        <v>0</v>
      </c>
      <c r="O9">
        <f>O8-N9</f>
        <v>99</v>
      </c>
    </row>
    <row r="10" spans="1:15" ht="17.65" customHeight="1">
      <c r="A10" s="11" t="s">
        <v>15</v>
      </c>
      <c r="B10" s="6" t="n">
        <v>10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8"/>
      <c r="N10" s="7" t="n">
        <v>0</v>
      </c>
      <c r="O10">
        <f>O9-N10</f>
        <v>99</v>
      </c>
    </row>
    <row r="11" spans="1:15" ht="17.65" customHeight="1">
      <c r="A11" s="11" t="s">
        <v>16</v>
      </c>
      <c r="B11" s="6" t="n">
        <v>11</v>
      </c>
      <c r="C11" s="13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8"/>
      <c r="N11" s="7" t="n">
        <v>0</v>
      </c>
      <c r="O11">
        <f>O10-N11</f>
        <v>99</v>
      </c>
    </row>
    <row r="12" spans="1:15" ht="17.65" customHeight="1">
      <c r="A12" s="11" t="s">
        <v>17</v>
      </c>
      <c r="B12" s="6" t="n">
        <v>12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8"/>
      <c r="N12" s="7" t="n">
        <v>0</v>
      </c>
      <c r="O12">
        <f>O11-N12</f>
        <v>99</v>
      </c>
    </row>
    <row r="13" spans="1:15" ht="17.65" customHeight="1">
      <c r="A13" s="11" t="s">
        <v>18</v>
      </c>
      <c r="B13" s="6" t="n">
        <v>13</v>
      </c>
      <c r="C13" s="13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8"/>
      <c r="N13" s="7" t="n">
        <v>0</v>
      </c>
      <c r="O13">
        <f>O12-N13</f>
        <v>99</v>
      </c>
    </row>
    <row r="14" spans="1:15" ht="17.65" customHeight="1">
      <c r="A14" s="11" t="s">
        <v>19</v>
      </c>
      <c r="B14" s="6" t="n">
        <v>14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8"/>
      <c r="N14" s="7" t="n">
        <v>0</v>
      </c>
      <c r="O14">
        <f>O13-N14</f>
        <v>99</v>
      </c>
    </row>
    <row r="15" spans="1:15" ht="17.65" customHeight="1">
      <c r="A15" s="11" t="s">
        <v>20</v>
      </c>
      <c r="B15" s="6" t="n">
        <v>15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8"/>
      <c r="N15" s="7" t="n">
        <v>0</v>
      </c>
      <c r="O15">
        <f>O14-N15</f>
        <v>99</v>
      </c>
    </row>
    <row r="16" spans="1:15" ht="17.65" customHeight="1">
      <c r="A16" s="11" t="s">
        <v>21</v>
      </c>
      <c r="B16" s="6" t="n">
        <v>16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8"/>
      <c r="N16" s="7" t="n">
        <v>0</v>
      </c>
      <c r="O16">
        <f>O15-N16</f>
        <v>99</v>
      </c>
    </row>
    <row r="17" spans="1:15" ht="17.65" customHeight="1">
      <c r="A17" s="11" t="s">
        <v>23</v>
      </c>
      <c r="B17" s="6" t="n">
        <v>17</v>
      </c>
      <c r="C17" s="13" t="n">
        <v>0</v>
      </c>
      <c r="D17" s="14" t="n">
        <v>1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8" t="s">
        <v>22</v>
      </c>
      <c r="N17" s="7" t="n">
        <v>1</v>
      </c>
      <c r="O17">
        <f>O16-N17</f>
        <v>98</v>
      </c>
    </row>
    <row r="18" spans="1:15" ht="17.65" customHeight="1">
      <c r="A18" s="11" t="s">
        <v>24</v>
      </c>
      <c r="B18" s="6" t="n">
        <v>18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8"/>
      <c r="N18" s="7" t="n">
        <v>0</v>
      </c>
      <c r="O18">
        <f>O17-N18</f>
        <v>98</v>
      </c>
    </row>
    <row r="19" spans="1:15" ht="17.65" customHeight="1">
      <c r="A19" s="11" t="s">
        <v>25</v>
      </c>
      <c r="B19" s="6" t="n">
        <v>19</v>
      </c>
      <c r="C19" s="13" t="n">
        <v>0</v>
      </c>
      <c r="D19" s="14" t="n">
        <v>3</v>
      </c>
      <c r="E19" s="14" t="n">
        <v>3</v>
      </c>
      <c r="F19" s="14" t="n">
        <v>1</v>
      </c>
      <c r="G19" s="14" t="n">
        <v>1</v>
      </c>
      <c r="H19" s="7" t="n">
        <v>0</v>
      </c>
      <c r="I19" s="7" t="n">
        <v>0</v>
      </c>
      <c r="J19" s="14" t="n">
        <v>3</v>
      </c>
      <c r="K19" s="14" t="n">
        <v>1</v>
      </c>
      <c r="L19" s="14" t="n">
        <v>1</v>
      </c>
      <c r="M19" s="8"/>
      <c r="N19" s="7">
        <f>SUM(C19:L19)</f>
        <v>13</v>
      </c>
      <c r="O19">
        <f>O18-N19</f>
        <v>85</v>
      </c>
    </row>
    <row r="20" spans="1:15" ht="17.65" customHeight="1">
      <c r="A20" s="11" t="s">
        <v>26</v>
      </c>
      <c r="B20" s="6" t="n">
        <v>20</v>
      </c>
      <c r="C20" s="9" t="n">
        <v>1</v>
      </c>
      <c r="D20" s="14" t="n">
        <v>1</v>
      </c>
      <c r="E20" s="14" t="n">
        <v>1</v>
      </c>
      <c r="F20" s="14" t="n">
        <v>2</v>
      </c>
      <c r="G20" s="14" t="n">
        <v>1</v>
      </c>
      <c r="H20" s="14" t="n">
        <v>2</v>
      </c>
      <c r="I20" s="14" t="n">
        <v>1</v>
      </c>
      <c r="J20" s="14" t="n">
        <v>2</v>
      </c>
      <c r="K20" s="14" t="n">
        <v>2</v>
      </c>
      <c r="L20" s="14" t="n">
        <v>1</v>
      </c>
      <c r="M20" s="8"/>
      <c r="N20" s="7">
        <f>SUM(C20:L20)</f>
        <v>14</v>
      </c>
      <c r="O20">
        <f>O19-N20</f>
        <v>71</v>
      </c>
    </row>
    <row r="21" spans="1:16" ht="17.65" customHeight="1">
      <c r="A21" s="11" t="s">
        <v>27</v>
      </c>
      <c r="B21" s="6" t="n">
        <v>21</v>
      </c>
      <c r="C21" s="14" t="n">
        <v>7</v>
      </c>
      <c r="D21" s="14" t="n">
        <v>3</v>
      </c>
      <c r="E21" s="14" t="n">
        <v>5</v>
      </c>
      <c r="F21" s="14" t="n">
        <v>3</v>
      </c>
      <c r="G21" s="14" t="n">
        <v>3</v>
      </c>
      <c r="H21" s="14" t="n">
        <v>4</v>
      </c>
      <c r="I21" s="14" t="n">
        <v>4</v>
      </c>
      <c r="J21" s="14" t="n">
        <v>3</v>
      </c>
      <c r="K21" s="14" t="n">
        <v>2</v>
      </c>
      <c r="L21" s="7" t="n">
        <v>0</v>
      </c>
      <c r="M21" s="7"/>
      <c r="N21" s="7">
        <f>SUM(C21:L21)</f>
        <v>34</v>
      </c>
      <c r="O21">
        <f>O20-N21</f>
        <v>37</v>
      </c>
      <c r="P21" t="s">
        <v>32</v>
      </c>
    </row>
    <row r="22" spans="1:15" ht="17.65" customHeight="1">
      <c r="A22" s="11" t="s">
        <v>28</v>
      </c>
      <c r="B22" s="6" t="n">
        <v>22</v>
      </c>
      <c r="C22" s="9" t="n">
        <v>1</v>
      </c>
      <c r="D22" s="14" t="n">
        <v>1</v>
      </c>
      <c r="E22" s="7" t="n">
        <v>0</v>
      </c>
      <c r="F22" s="14" t="n">
        <v>2</v>
      </c>
      <c r="G22" s="14" t="n">
        <v>1</v>
      </c>
      <c r="H22" s="7" t="n">
        <v>0</v>
      </c>
      <c r="I22" s="14" t="n">
        <v>1</v>
      </c>
      <c r="J22" s="14" t="n">
        <v>1</v>
      </c>
      <c r="K22" s="14" t="n">
        <v>2</v>
      </c>
      <c r="L22" s="14" t="n">
        <v>2</v>
      </c>
      <c r="M22" s="7"/>
      <c r="N22" s="7">
        <f>SUM(C22:L22)</f>
        <v>11</v>
      </c>
      <c r="O22">
        <f>O21-N22</f>
        <v>26</v>
      </c>
    </row>
    <row r="23" spans="1:15" ht="17.65" customHeight="1">
      <c r="A23" s="11" t="s">
        <v>29</v>
      </c>
      <c r="B23" s="6" t="n">
        <v>23</v>
      </c>
      <c r="C23" s="14" t="n">
        <v>1</v>
      </c>
      <c r="D23" s="14" t="n">
        <v>1</v>
      </c>
      <c r="E23" s="14" t="n">
        <v>1</v>
      </c>
      <c r="F23" s="14" t="n">
        <v>2</v>
      </c>
      <c r="G23" s="14" t="n">
        <v>4</v>
      </c>
      <c r="H23" s="14" t="n">
        <v>4</v>
      </c>
      <c r="I23" s="14" t="n">
        <v>4</v>
      </c>
      <c r="J23" s="7" t="n">
        <v>0</v>
      </c>
      <c r="K23" s="14" t="n">
        <v>2</v>
      </c>
      <c r="L23" s="14" t="n">
        <v>3</v>
      </c>
      <c r="M23" s="7"/>
      <c r="N23" s="7">
        <f>SUM(C23:L23)</f>
        <v>22</v>
      </c>
      <c r="O23">
        <f>O22-N23</f>
        <v>4</v>
      </c>
    </row>
    <row r="24" spans="1:16" ht="17.65" customHeight="1">
      <c r="A24" s="12" t="s">
        <v>30</v>
      </c>
      <c r="B24" s="6" t="n">
        <v>24</v>
      </c>
      <c r="C24" s="13"/>
      <c r="D24" s="7"/>
      <c r="E24" s="7"/>
      <c r="F24" s="7"/>
      <c r="G24" s="7"/>
      <c r="H24" s="7"/>
      <c r="I24" s="7"/>
      <c r="J24" s="14" t="n">
        <v>1</v>
      </c>
      <c r="K24" s="7"/>
      <c r="L24" s="14" t="n">
        <v>3</v>
      </c>
      <c r="M24" s="7"/>
      <c r="N24" s="7" t="n">
        <v>4</v>
      </c>
      <c r="O24">
        <f>O23-N24</f>
        <v>0</v>
      </c>
      <c r="P24" t="s">
        <v>34</v>
      </c>
    </row>
    <row r="25" spans="1:14" ht="17.65" customHeight="1">
      <c r="A25" s="12" t="s">
        <v>31</v>
      </c>
      <c r="B25" s="6" t="n">
        <v>25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7.65" customHeight="1">
      <c r="A26" s="12" t="s">
        <v>33</v>
      </c>
      <c r="B26" s="6" t="n">
        <v>26</v>
      </c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8" spans="3:12">
      <c r="C28">
        <f>SUM(C4:C24)</f>
        <v>10</v>
      </c>
      <c r="D28">
        <f>SUM(D4:D24)</f>
        <v>10</v>
      </c>
      <c r="E28">
        <f>SUM(E4:E24)</f>
        <v>10</v>
      </c>
      <c r="F28">
        <f>SUM(F4:F24)</f>
        <v>10</v>
      </c>
      <c r="G28">
        <f>SUM(G4:G24)</f>
        <v>10</v>
      </c>
      <c r="H28">
        <f>SUM(H4:H24)</f>
        <v>10</v>
      </c>
      <c r="I28">
        <f>SUM(I4:I24)</f>
        <v>10</v>
      </c>
      <c r="J28">
        <f>SUM(J4:J24)</f>
        <v>10</v>
      </c>
      <c r="K28">
        <f>SUM(K4:K24)</f>
        <v>10</v>
      </c>
      <c r="L28">
        <f>SUM(L4:L24)</f>
        <v>10</v>
      </c>
    </row>
    <row r="30" spans="3:3">
      <c r="C30">
        <f>SUM(C28:L28)</f>
        <v>100</v>
      </c>
    </row>
    <row r="33" spans="1:12">
      <c r="A33" s="2" t="s">
        <v>1</v>
      </c>
      <c r="B33" s="3" t="s">
        <v>2</v>
      </c>
      <c r="C33" s="4" t="s">
        <v>47</v>
      </c>
      <c r="D33" s="4"/>
      <c r="E33" s="4"/>
      <c r="F33" s="4"/>
      <c r="G33" s="4"/>
      <c r="H33" s="4"/>
      <c r="I33" s="4"/>
      <c r="J33" s="4"/>
      <c r="K33" s="4"/>
      <c r="L33" s="4"/>
    </row>
    <row r="34" spans="1:13">
      <c r="A34" s="2"/>
      <c r="B34" s="3"/>
      <c r="C34" s="5" t="n">
        <v>1</v>
      </c>
      <c r="D34" s="5">
        <f>C34+1</f>
        <v>2</v>
      </c>
      <c r="E34" s="5">
        <f>D34+1</f>
        <v>3</v>
      </c>
      <c r="F34" s="5">
        <f>E34+1</f>
        <v>4</v>
      </c>
      <c r="G34" s="5">
        <f>F34+1</f>
        <v>5</v>
      </c>
      <c r="H34" s="5">
        <f>G34+1</f>
        <v>6</v>
      </c>
      <c r="I34" s="5">
        <f>H34+1</f>
        <v>7</v>
      </c>
      <c r="J34" s="5">
        <f>I34+1</f>
        <v>8</v>
      </c>
      <c r="K34" s="5">
        <f>J34+1</f>
        <v>9</v>
      </c>
      <c r="L34" s="5">
        <f>K34+1</f>
        <v>10</v>
      </c>
      <c r="M34" t="s">
        <v>35</v>
      </c>
    </row>
    <row r="35" spans="1:13">
      <c r="A35" s="11" t="s">
        <v>7</v>
      </c>
      <c r="B35" s="6" t="n">
        <v>4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s="7" t="n">
        <v>100</v>
      </c>
      <c r="L35" s="7" t="n">
        <v>100</v>
      </c>
      <c r="M35" t="n">
        <v>100</v>
      </c>
    </row>
    <row r="36" spans="1:13">
      <c r="A36" s="11" t="s">
        <v>8</v>
      </c>
      <c r="B36" s="6" t="n">
        <v>5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s="7" t="n">
        <v>100</v>
      </c>
      <c r="L36" s="7" t="n">
        <v>100</v>
      </c>
      <c r="M36" t="n">
        <v>100</v>
      </c>
    </row>
    <row r="37" spans="1:13">
      <c r="A37" s="11" t="s">
        <v>9</v>
      </c>
      <c r="B37" s="6" t="n">
        <v>6</v>
      </c>
      <c r="C37" s="7" t="n">
        <v>100</v>
      </c>
      <c r="D37" s="7" t="n">
        <v>100</v>
      </c>
      <c r="E37" s="7" t="n">
        <v>100</v>
      </c>
      <c r="F37" s="7" t="n">
        <v>100</v>
      </c>
      <c r="G37" s="7" t="n">
        <v>100</v>
      </c>
      <c r="H37" s="7" t="n">
        <v>100</v>
      </c>
      <c r="I37" s="7" t="n">
        <v>100</v>
      </c>
      <c r="J37" s="7" t="n">
        <v>100</v>
      </c>
      <c r="K37" s="7" t="n">
        <v>100</v>
      </c>
      <c r="L37" s="7" t="n">
        <v>100</v>
      </c>
      <c r="M37" t="n">
        <v>100</v>
      </c>
    </row>
    <row r="38" spans="1:13">
      <c r="A38" s="11" t="s">
        <v>11</v>
      </c>
      <c r="B38" s="6" t="n">
        <v>7</v>
      </c>
      <c r="C38" s="7" t="n">
        <v>100</v>
      </c>
      <c r="D38" s="7" t="n">
        <v>100</v>
      </c>
      <c r="E38" s="7" t="n">
        <v>100</v>
      </c>
      <c r="F38" s="7" t="n">
        <v>100</v>
      </c>
      <c r="G38" s="7" t="n">
        <v>100</v>
      </c>
      <c r="H38" s="7" t="n">
        <v>100</v>
      </c>
      <c r="I38" s="7" t="n">
        <v>100</v>
      </c>
      <c r="J38" s="7" t="n">
        <v>100</v>
      </c>
      <c r="K38" s="7" t="n">
        <v>90</v>
      </c>
      <c r="L38" s="7" t="n">
        <v>100</v>
      </c>
      <c r="M38" t="n">
        <v>99</v>
      </c>
    </row>
    <row r="39" spans="1:13">
      <c r="A39" s="11" t="s">
        <v>12</v>
      </c>
      <c r="B39" s="6" t="n">
        <v>8</v>
      </c>
      <c r="C39" s="7" t="n">
        <v>100</v>
      </c>
      <c r="D39" s="7" t="n">
        <v>100</v>
      </c>
      <c r="E39" s="7" t="n">
        <v>100</v>
      </c>
      <c r="F39" s="7" t="n">
        <v>100</v>
      </c>
      <c r="G39" s="7" t="n">
        <v>100</v>
      </c>
      <c r="H39" s="7" t="n">
        <v>100</v>
      </c>
      <c r="I39" s="7" t="n">
        <v>100</v>
      </c>
      <c r="J39" s="7" t="n">
        <v>100</v>
      </c>
      <c r="K39" s="7" t="n">
        <v>90</v>
      </c>
      <c r="L39" s="7" t="n">
        <v>100</v>
      </c>
      <c r="M39" t="n">
        <v>99</v>
      </c>
    </row>
    <row r="40" spans="1:13">
      <c r="A40" s="11" t="s">
        <v>14</v>
      </c>
      <c r="B40" s="6" t="n">
        <v>9</v>
      </c>
      <c r="C40" s="7" t="n">
        <v>100</v>
      </c>
      <c r="D40" s="7" t="n">
        <v>100</v>
      </c>
      <c r="E40" s="7" t="n">
        <v>100</v>
      </c>
      <c r="F40" s="7" t="n">
        <v>100</v>
      </c>
      <c r="G40" s="7" t="n">
        <v>100</v>
      </c>
      <c r="H40" s="7" t="n">
        <v>100</v>
      </c>
      <c r="I40" s="7" t="n">
        <v>100</v>
      </c>
      <c r="J40" s="7" t="n">
        <v>100</v>
      </c>
      <c r="K40" s="7" t="n">
        <v>90</v>
      </c>
      <c r="L40" s="7" t="n">
        <v>100</v>
      </c>
      <c r="M40" t="n">
        <v>99</v>
      </c>
    </row>
    <row r="41" spans="1:13">
      <c r="A41" s="11" t="s">
        <v>15</v>
      </c>
      <c r="B41" s="6" t="n">
        <v>10</v>
      </c>
      <c r="C41" s="7" t="n">
        <v>100</v>
      </c>
      <c r="D41" s="7" t="n">
        <v>100</v>
      </c>
      <c r="E41" s="7" t="n">
        <v>100</v>
      </c>
      <c r="F41" s="7" t="n">
        <v>100</v>
      </c>
      <c r="G41" s="7" t="n">
        <v>100</v>
      </c>
      <c r="H41" s="7" t="n">
        <v>100</v>
      </c>
      <c r="I41" s="7" t="n">
        <v>100</v>
      </c>
      <c r="J41" s="7" t="n">
        <v>100</v>
      </c>
      <c r="K41" s="7" t="n">
        <v>90</v>
      </c>
      <c r="L41" s="7" t="n">
        <v>100</v>
      </c>
      <c r="M41" t="n">
        <v>99</v>
      </c>
    </row>
    <row r="42" spans="1:13">
      <c r="A42" s="11" t="s">
        <v>16</v>
      </c>
      <c r="B42" s="6" t="n">
        <v>11</v>
      </c>
      <c r="C42" s="7" t="n">
        <v>100</v>
      </c>
      <c r="D42" s="7" t="n">
        <v>100</v>
      </c>
      <c r="E42" s="7" t="n">
        <v>100</v>
      </c>
      <c r="F42" s="7" t="n">
        <v>100</v>
      </c>
      <c r="G42" s="7" t="n">
        <v>100</v>
      </c>
      <c r="H42" s="7" t="n">
        <v>100</v>
      </c>
      <c r="I42" s="7" t="n">
        <v>100</v>
      </c>
      <c r="J42" s="7" t="n">
        <v>100</v>
      </c>
      <c r="K42" s="7" t="n">
        <v>90</v>
      </c>
      <c r="L42" s="7" t="n">
        <v>100</v>
      </c>
      <c r="M42" t="n">
        <v>99</v>
      </c>
    </row>
    <row r="43" spans="1:13">
      <c r="A43" s="11" t="s">
        <v>17</v>
      </c>
      <c r="B43" s="6" t="n">
        <v>12</v>
      </c>
      <c r="C43" s="7" t="n">
        <v>100</v>
      </c>
      <c r="D43" s="7" t="n">
        <v>100</v>
      </c>
      <c r="E43" s="7" t="n">
        <v>100</v>
      </c>
      <c r="F43" s="7" t="n">
        <v>100</v>
      </c>
      <c r="G43" s="7" t="n">
        <v>100</v>
      </c>
      <c r="H43" s="7" t="n">
        <v>100</v>
      </c>
      <c r="I43" s="7" t="n">
        <v>100</v>
      </c>
      <c r="J43" s="7" t="n">
        <v>100</v>
      </c>
      <c r="K43" s="7" t="n">
        <v>90</v>
      </c>
      <c r="L43" s="7" t="n">
        <v>100</v>
      </c>
      <c r="M43" t="n">
        <v>99</v>
      </c>
    </row>
    <row r="44" spans="1:13">
      <c r="A44" s="11" t="s">
        <v>18</v>
      </c>
      <c r="B44" s="6" t="n">
        <v>13</v>
      </c>
      <c r="C44" s="7" t="n">
        <v>100</v>
      </c>
      <c r="D44" s="7" t="n">
        <v>100</v>
      </c>
      <c r="E44" s="7" t="n">
        <v>100</v>
      </c>
      <c r="F44" s="7" t="n">
        <v>100</v>
      </c>
      <c r="G44" s="7" t="n">
        <v>100</v>
      </c>
      <c r="H44" s="7" t="n">
        <v>100</v>
      </c>
      <c r="I44" s="7" t="n">
        <v>100</v>
      </c>
      <c r="J44" s="7" t="n">
        <v>100</v>
      </c>
      <c r="K44" s="7" t="n">
        <v>90</v>
      </c>
      <c r="L44" s="7" t="n">
        <v>100</v>
      </c>
      <c r="M44" t="n">
        <v>99</v>
      </c>
    </row>
    <row r="45" spans="1:13">
      <c r="A45" s="11" t="s">
        <v>19</v>
      </c>
      <c r="B45" s="6" t="n">
        <v>14</v>
      </c>
      <c r="C45" s="7" t="n">
        <v>100</v>
      </c>
      <c r="D45" s="7" t="n">
        <v>100</v>
      </c>
      <c r="E45" s="7" t="n">
        <v>100</v>
      </c>
      <c r="F45" s="7" t="n">
        <v>100</v>
      </c>
      <c r="G45" s="7" t="n">
        <v>100</v>
      </c>
      <c r="H45" s="7" t="n">
        <v>100</v>
      </c>
      <c r="I45" s="7" t="n">
        <v>100</v>
      </c>
      <c r="J45" s="7" t="n">
        <v>100</v>
      </c>
      <c r="K45" s="7" t="n">
        <v>90</v>
      </c>
      <c r="L45" s="7" t="n">
        <v>100</v>
      </c>
      <c r="M45" t="n">
        <v>99</v>
      </c>
    </row>
    <row r="46" spans="1:13">
      <c r="A46" s="11" t="s">
        <v>20</v>
      </c>
      <c r="B46" s="6" t="n">
        <v>15</v>
      </c>
      <c r="C46" s="7" t="n">
        <v>100</v>
      </c>
      <c r="D46" s="7" t="n">
        <v>100</v>
      </c>
      <c r="E46" s="7" t="n">
        <v>100</v>
      </c>
      <c r="F46" s="7" t="n">
        <v>100</v>
      </c>
      <c r="G46" s="7" t="n">
        <v>100</v>
      </c>
      <c r="H46" s="7" t="n">
        <v>100</v>
      </c>
      <c r="I46" s="7" t="n">
        <v>100</v>
      </c>
      <c r="J46" s="7" t="n">
        <v>100</v>
      </c>
      <c r="K46" s="7" t="n">
        <v>90</v>
      </c>
      <c r="L46" s="7" t="n">
        <v>100</v>
      </c>
      <c r="M46" t="n">
        <v>99</v>
      </c>
    </row>
    <row r="47" spans="1:13">
      <c r="A47" s="11" t="s">
        <v>21</v>
      </c>
      <c r="B47" s="6" t="n">
        <v>16</v>
      </c>
      <c r="C47" s="7" t="n">
        <v>100</v>
      </c>
      <c r="D47" s="7" t="n">
        <v>100</v>
      </c>
      <c r="E47" s="7" t="n">
        <v>100</v>
      </c>
      <c r="F47" s="7" t="n">
        <v>100</v>
      </c>
      <c r="G47" s="7" t="n">
        <v>100</v>
      </c>
      <c r="H47" s="7" t="n">
        <v>100</v>
      </c>
      <c r="I47" s="7" t="n">
        <v>100</v>
      </c>
      <c r="J47" s="7" t="n">
        <v>100</v>
      </c>
      <c r="K47" s="7" t="n">
        <v>90</v>
      </c>
      <c r="L47" s="7" t="n">
        <v>100</v>
      </c>
      <c r="M47" t="n">
        <v>99</v>
      </c>
    </row>
    <row r="48" spans="1:13">
      <c r="A48" s="11" t="s">
        <v>23</v>
      </c>
      <c r="B48" s="6" t="n">
        <v>17</v>
      </c>
      <c r="C48" s="7" t="n">
        <v>100</v>
      </c>
      <c r="D48" s="7" t="n">
        <v>90</v>
      </c>
      <c r="E48" s="7" t="n">
        <v>100</v>
      </c>
      <c r="F48" s="7" t="n">
        <v>100</v>
      </c>
      <c r="G48" s="7" t="n">
        <v>100</v>
      </c>
      <c r="H48" s="7" t="n">
        <v>100</v>
      </c>
      <c r="I48" s="7" t="n">
        <v>100</v>
      </c>
      <c r="J48" s="7" t="n">
        <v>100</v>
      </c>
      <c r="K48" s="7" t="n">
        <v>90</v>
      </c>
      <c r="L48" s="7" t="n">
        <v>100</v>
      </c>
      <c r="M48" t="n">
        <v>98</v>
      </c>
    </row>
    <row r="49" spans="1:13">
      <c r="A49" s="11" t="s">
        <v>24</v>
      </c>
      <c r="B49" s="6" t="n">
        <v>18</v>
      </c>
      <c r="C49" s="7" t="n">
        <v>100</v>
      </c>
      <c r="D49" s="7" t="n">
        <v>90</v>
      </c>
      <c r="E49" s="7" t="n">
        <v>100</v>
      </c>
      <c r="F49" s="7" t="n">
        <v>100</v>
      </c>
      <c r="G49" s="7" t="n">
        <v>100</v>
      </c>
      <c r="H49" s="7" t="n">
        <v>100</v>
      </c>
      <c r="I49" s="7" t="n">
        <v>100</v>
      </c>
      <c r="J49" s="7" t="n">
        <v>100</v>
      </c>
      <c r="K49" s="7" t="n">
        <v>90</v>
      </c>
      <c r="L49" s="7" t="n">
        <v>100</v>
      </c>
      <c r="M49" t="n">
        <v>98</v>
      </c>
    </row>
    <row r="50" spans="1:13">
      <c r="A50" s="11" t="s">
        <v>25</v>
      </c>
      <c r="B50" s="6" t="n">
        <v>19</v>
      </c>
      <c r="C50" s="7" t="n">
        <v>100</v>
      </c>
      <c r="D50" s="7" t="n">
        <v>60</v>
      </c>
      <c r="E50" s="7" t="n">
        <v>70</v>
      </c>
      <c r="F50" s="7" t="n">
        <v>90</v>
      </c>
      <c r="G50" s="7" t="n">
        <v>90</v>
      </c>
      <c r="H50" s="7" t="n">
        <v>100</v>
      </c>
      <c r="I50" s="7" t="n">
        <v>100</v>
      </c>
      <c r="J50" s="7" t="n">
        <v>70</v>
      </c>
      <c r="K50" s="7" t="n">
        <v>80</v>
      </c>
      <c r="L50" s="7" t="n">
        <v>90</v>
      </c>
      <c r="M50" t="n">
        <v>85</v>
      </c>
    </row>
    <row r="51" spans="1:13">
      <c r="A51" s="11" t="s">
        <v>26</v>
      </c>
      <c r="B51" s="6" t="n">
        <v>20</v>
      </c>
      <c r="C51" s="13" t="n">
        <v>90</v>
      </c>
      <c r="D51" s="7" t="n">
        <v>50</v>
      </c>
      <c r="E51" s="7" t="n">
        <v>60</v>
      </c>
      <c r="F51" s="7" t="n">
        <v>70</v>
      </c>
      <c r="G51" s="7" t="n">
        <v>80</v>
      </c>
      <c r="H51" s="7" t="n">
        <v>80</v>
      </c>
      <c r="I51" s="7" t="n">
        <v>90</v>
      </c>
      <c r="J51" s="7" t="n">
        <v>50</v>
      </c>
      <c r="K51" s="7" t="n">
        <v>60</v>
      </c>
      <c r="L51" s="7" t="n">
        <v>80</v>
      </c>
      <c r="M51" t="n">
        <v>71</v>
      </c>
    </row>
    <row r="52" spans="1:13">
      <c r="A52" s="11" t="s">
        <v>27</v>
      </c>
      <c r="B52" s="6" t="n">
        <v>21</v>
      </c>
      <c r="C52" s="7" t="n">
        <v>20</v>
      </c>
      <c r="D52" s="7" t="n">
        <v>20</v>
      </c>
      <c r="E52" s="7" t="n">
        <v>10</v>
      </c>
      <c r="F52" s="7" t="n">
        <v>40</v>
      </c>
      <c r="G52" s="7" t="n">
        <v>50</v>
      </c>
      <c r="H52" s="7" t="n">
        <v>40</v>
      </c>
      <c r="I52" s="7" t="n">
        <v>50</v>
      </c>
      <c r="J52" s="7" t="n">
        <v>20</v>
      </c>
      <c r="K52" s="7" t="n">
        <v>40</v>
      </c>
      <c r="L52" s="7" t="n">
        <v>80</v>
      </c>
      <c r="M52" t="n">
        <v>37</v>
      </c>
    </row>
    <row r="53" spans="1:13">
      <c r="A53" s="11" t="s">
        <v>28</v>
      </c>
      <c r="B53" s="6" t="n">
        <v>22</v>
      </c>
      <c r="C53" s="13" t="n">
        <v>10</v>
      </c>
      <c r="D53" s="7" t="n">
        <v>10</v>
      </c>
      <c r="E53" s="7" t="n">
        <v>10</v>
      </c>
      <c r="F53" s="7" t="n">
        <v>20</v>
      </c>
      <c r="G53" s="7" t="n">
        <v>40</v>
      </c>
      <c r="H53" s="7" t="n">
        <v>40</v>
      </c>
      <c r="I53" s="7" t="n">
        <v>40</v>
      </c>
      <c r="J53" s="7" t="n">
        <v>10</v>
      </c>
      <c r="K53" s="7" t="n">
        <v>20</v>
      </c>
      <c r="L53" s="7" t="n">
        <v>60</v>
      </c>
      <c r="M53" t="n">
        <v>26</v>
      </c>
    </row>
    <row r="54" spans="1:13">
      <c r="A54" s="11" t="s">
        <v>29</v>
      </c>
      <c r="B54" s="6" t="n">
        <v>23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10</v>
      </c>
      <c r="K54" s="7" t="n">
        <v>0</v>
      </c>
      <c r="L54" s="7" t="n">
        <v>30</v>
      </c>
      <c r="M54" t="n">
        <v>4</v>
      </c>
    </row>
    <row r="55" spans="1:13" ht="16.15" customHeight="1">
      <c r="A55" s="12" t="s">
        <v>30</v>
      </c>
      <c r="B55" s="6" t="n">
        <v>24</v>
      </c>
      <c r="C55" s="13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t="n">
        <v>0</v>
      </c>
    </row>
    <row r="56" spans="1:12" ht="17.10" customHeight="1">
      <c r="A56" s="12" t="s">
        <v>31</v>
      </c>
      <c r="B56" s="6" t="n">
        <v>25</v>
      </c>
      <c r="C56" s="13" t="n">
        <v>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</row>
    <row r="57" spans="1:12" ht="16.15" customHeight="1">
      <c r="A57" s="12" t="s">
        <v>33</v>
      </c>
      <c r="B57" s="6" t="n">
        <v>26</v>
      </c>
      <c r="C57" s="13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</row>
    <row r="59" spans="3:12"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</row>
    <row r="62" spans="2:2">
      <c r="B62" t="s">
        <v>36</v>
      </c>
    </row>
    <row r="63" spans="2:12">
      <c r="B63" t="s">
        <v>37</v>
      </c>
      <c r="C63" t="s">
        <v>49</v>
      </c>
      <c r="D63" t="s">
        <v>50</v>
      </c>
      <c r="E63" t="s">
        <v>51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57</v>
      </c>
      <c r="L63" t="s">
        <v>58</v>
      </c>
    </row>
    <row r="64" spans="2:12">
      <c r="B64">
        <f>B35</f>
        <v>4</v>
      </c>
      <c r="C64">
        <f>C35*C$59/100</f>
        <v>10</v>
      </c>
      <c r="D64">
        <f>D35*D$59/100</f>
        <v>10</v>
      </c>
      <c r="E64">
        <f>E35*E$59/100</f>
        <v>10</v>
      </c>
      <c r="F64">
        <f>F35*F$59/100</f>
        <v>10</v>
      </c>
      <c r="G64">
        <f>G35*G$59/100</f>
        <v>10</v>
      </c>
      <c r="H64">
        <f>H35*H$59/100</f>
        <v>10</v>
      </c>
      <c r="I64">
        <f>I35*I$59/100</f>
        <v>10</v>
      </c>
      <c r="J64">
        <f>J35*J$59/100</f>
        <v>10</v>
      </c>
      <c r="K64">
        <f>K35*K$59/100</f>
        <v>10</v>
      </c>
      <c r="L64">
        <f>L35*L$59/100</f>
        <v>10</v>
      </c>
    </row>
    <row r="65" spans="2:12">
      <c r="B65">
        <f>B36</f>
        <v>5</v>
      </c>
      <c r="C65">
        <f>C36*C$59/100</f>
        <v>10</v>
      </c>
      <c r="D65">
        <f>D36*D$59/100</f>
        <v>10</v>
      </c>
      <c r="E65">
        <f>E36*E$59/100</f>
        <v>10</v>
      </c>
      <c r="F65">
        <f>F36*F$59/100</f>
        <v>10</v>
      </c>
      <c r="G65">
        <f>G36*G$59/100</f>
        <v>10</v>
      </c>
      <c r="H65">
        <f>H36*H$59/100</f>
        <v>10</v>
      </c>
      <c r="I65">
        <f>I36*I$59/100</f>
        <v>10</v>
      </c>
      <c r="J65">
        <f>J36*J$59/100</f>
        <v>10</v>
      </c>
      <c r="K65">
        <f>K36*K$59/100</f>
        <v>10</v>
      </c>
      <c r="L65">
        <f>L36*L$59/100</f>
        <v>10</v>
      </c>
    </row>
    <row r="66" spans="2:12">
      <c r="B66">
        <f>B37</f>
        <v>6</v>
      </c>
      <c r="C66">
        <f>C37*C$59/100</f>
        <v>10</v>
      </c>
      <c r="D66">
        <f>D37*D$59/100</f>
        <v>10</v>
      </c>
      <c r="E66">
        <f>E37*E$59/100</f>
        <v>10</v>
      </c>
      <c r="F66">
        <f>F37*F$59/100</f>
        <v>10</v>
      </c>
      <c r="G66">
        <f>G37*G$59/100</f>
        <v>10</v>
      </c>
      <c r="H66">
        <f>H37*H$59/100</f>
        <v>10</v>
      </c>
      <c r="I66">
        <f>I37*I$59/100</f>
        <v>10</v>
      </c>
      <c r="J66">
        <f>J37*J$59/100</f>
        <v>10</v>
      </c>
      <c r="K66">
        <f>K37*K$59/100</f>
        <v>10</v>
      </c>
      <c r="L66">
        <f>L37*L$59/100</f>
        <v>10</v>
      </c>
    </row>
    <row r="67" spans="2:12">
      <c r="B67">
        <f>B38</f>
        <v>7</v>
      </c>
      <c r="C67">
        <f>C38*C$59/100</f>
        <v>10</v>
      </c>
      <c r="D67">
        <f>D38*D$59/100</f>
        <v>10</v>
      </c>
      <c r="E67">
        <f>E38*E$59/100</f>
        <v>10</v>
      </c>
      <c r="F67">
        <f>F38*F$59/100</f>
        <v>10</v>
      </c>
      <c r="G67">
        <f>G38*G$59/100</f>
        <v>10</v>
      </c>
      <c r="H67">
        <f>H38*H$59/100</f>
        <v>10</v>
      </c>
      <c r="I67">
        <f>I38*I$59/100</f>
        <v>10</v>
      </c>
      <c r="J67">
        <f>J38*J$59/100</f>
        <v>10</v>
      </c>
      <c r="K67">
        <f>K38*K$59/100</f>
        <v>9</v>
      </c>
      <c r="L67">
        <f>L38*L$59/100</f>
        <v>10</v>
      </c>
    </row>
    <row r="68" spans="2:12">
      <c r="B68">
        <f>B39</f>
        <v>8</v>
      </c>
      <c r="C68">
        <f>C39*C$59/100</f>
        <v>10</v>
      </c>
      <c r="D68">
        <f>D39*D$59/100</f>
        <v>10</v>
      </c>
      <c r="E68">
        <f>E39*E$59/100</f>
        <v>10</v>
      </c>
      <c r="F68">
        <f>F39*F$59/100</f>
        <v>10</v>
      </c>
      <c r="G68">
        <f>G39*G$59/100</f>
        <v>10</v>
      </c>
      <c r="H68">
        <f>H39*H$59/100</f>
        <v>10</v>
      </c>
      <c r="I68">
        <f>I39*I$59/100</f>
        <v>10</v>
      </c>
      <c r="J68">
        <f>J39*J$59/100</f>
        <v>10</v>
      </c>
      <c r="K68">
        <f>K39*K$59/100</f>
        <v>9</v>
      </c>
      <c r="L68">
        <f>L39*L$59/100</f>
        <v>10</v>
      </c>
    </row>
    <row r="69" spans="2:12">
      <c r="B69">
        <f>B40</f>
        <v>9</v>
      </c>
      <c r="C69">
        <f>C40*C$59/100</f>
        <v>10</v>
      </c>
      <c r="D69">
        <f>D40*D$59/100</f>
        <v>10</v>
      </c>
      <c r="E69">
        <f>E40*E$59/100</f>
        <v>10</v>
      </c>
      <c r="F69">
        <f>F40*F$59/100</f>
        <v>10</v>
      </c>
      <c r="G69">
        <f>G40*G$59/100</f>
        <v>10</v>
      </c>
      <c r="H69">
        <f>H40*H$59/100</f>
        <v>10</v>
      </c>
      <c r="I69">
        <f>I40*I$59/100</f>
        <v>10</v>
      </c>
      <c r="J69">
        <f>J40*J$59/100</f>
        <v>10</v>
      </c>
      <c r="K69">
        <f>K40*K$59/100</f>
        <v>9</v>
      </c>
      <c r="L69">
        <f>L40*L$59/100</f>
        <v>10</v>
      </c>
    </row>
    <row r="70" spans="2:12">
      <c r="B70">
        <f>B41</f>
        <v>10</v>
      </c>
      <c r="C70">
        <f>C41*C$59/100</f>
        <v>10</v>
      </c>
      <c r="D70">
        <f>D41*D$59/100</f>
        <v>10</v>
      </c>
      <c r="E70">
        <f>E41*E$59/100</f>
        <v>10</v>
      </c>
      <c r="F70">
        <f>F41*F$59/100</f>
        <v>10</v>
      </c>
      <c r="G70">
        <f>G41*G$59/100</f>
        <v>10</v>
      </c>
      <c r="H70">
        <f>H41*H$59/100</f>
        <v>10</v>
      </c>
      <c r="I70">
        <f>I41*I$59/100</f>
        <v>10</v>
      </c>
      <c r="J70">
        <f>J41*J$59/100</f>
        <v>10</v>
      </c>
      <c r="K70">
        <f>K41*K$59/100</f>
        <v>9</v>
      </c>
      <c r="L70">
        <f>L41*L$59/100</f>
        <v>10</v>
      </c>
    </row>
    <row r="71" spans="2:12">
      <c r="B71">
        <f>B42</f>
        <v>11</v>
      </c>
      <c r="C71">
        <f>C42*C$59/100</f>
        <v>10</v>
      </c>
      <c r="D71">
        <f>D42*D$59/100</f>
        <v>10</v>
      </c>
      <c r="E71">
        <f>E42*E$59/100</f>
        <v>10</v>
      </c>
      <c r="F71">
        <f>F42*F$59/100</f>
        <v>10</v>
      </c>
      <c r="G71">
        <f>G42*G$59/100</f>
        <v>10</v>
      </c>
      <c r="H71">
        <f>H42*H$59/100</f>
        <v>10</v>
      </c>
      <c r="I71">
        <f>I42*I$59/100</f>
        <v>10</v>
      </c>
      <c r="J71">
        <f>J42*J$59/100</f>
        <v>10</v>
      </c>
      <c r="K71">
        <f>K42*K$59/100</f>
        <v>9</v>
      </c>
      <c r="L71">
        <f>L42*L$59/100</f>
        <v>10</v>
      </c>
    </row>
    <row r="72" spans="2:12">
      <c r="B72">
        <f>B43</f>
        <v>12</v>
      </c>
      <c r="C72">
        <f>C43*C$59/100</f>
        <v>10</v>
      </c>
      <c r="D72">
        <f>D43*D$59/100</f>
        <v>10</v>
      </c>
      <c r="E72">
        <f>E43*E$59/100</f>
        <v>10</v>
      </c>
      <c r="F72">
        <f>F43*F$59/100</f>
        <v>10</v>
      </c>
      <c r="G72">
        <f>G43*G$59/100</f>
        <v>10</v>
      </c>
      <c r="H72">
        <f>H43*H$59/100</f>
        <v>10</v>
      </c>
      <c r="I72">
        <f>I43*I$59/100</f>
        <v>10</v>
      </c>
      <c r="J72">
        <f>J43*J$59/100</f>
        <v>10</v>
      </c>
      <c r="K72">
        <f>K43*K$59/100</f>
        <v>9</v>
      </c>
      <c r="L72">
        <f>L43*L$59/100</f>
        <v>10</v>
      </c>
    </row>
    <row r="73" spans="2:12">
      <c r="B73">
        <f>B44</f>
        <v>13</v>
      </c>
      <c r="C73">
        <f>C44*C$59/100</f>
        <v>10</v>
      </c>
      <c r="D73">
        <f>D44*D$59/100</f>
        <v>10</v>
      </c>
      <c r="E73">
        <f>E44*E$59/100</f>
        <v>10</v>
      </c>
      <c r="F73">
        <f>F44*F$59/100</f>
        <v>10</v>
      </c>
      <c r="G73">
        <f>G44*G$59/100</f>
        <v>10</v>
      </c>
      <c r="H73">
        <f>H44*H$59/100</f>
        <v>10</v>
      </c>
      <c r="I73">
        <f>I44*I$59/100</f>
        <v>10</v>
      </c>
      <c r="J73">
        <f>J44*J$59/100</f>
        <v>10</v>
      </c>
      <c r="K73">
        <f>K44*K$59/100</f>
        <v>9</v>
      </c>
      <c r="L73">
        <f>L44*L$59/100</f>
        <v>10</v>
      </c>
    </row>
    <row r="74" spans="2:12">
      <c r="B74">
        <f>B45</f>
        <v>14</v>
      </c>
      <c r="C74">
        <f>C45*C$59/100</f>
        <v>10</v>
      </c>
      <c r="D74">
        <f>D45*D$59/100</f>
        <v>10</v>
      </c>
      <c r="E74">
        <f>E45*E$59/100</f>
        <v>10</v>
      </c>
      <c r="F74">
        <f>F45*F$59/100</f>
        <v>10</v>
      </c>
      <c r="G74">
        <f>G45*G$59/100</f>
        <v>10</v>
      </c>
      <c r="H74">
        <f>H45*H$59/100</f>
        <v>10</v>
      </c>
      <c r="I74">
        <f>I45*I$59/100</f>
        <v>10</v>
      </c>
      <c r="J74">
        <f>J45*J$59/100</f>
        <v>10</v>
      </c>
      <c r="K74">
        <f>K45*K$59/100</f>
        <v>9</v>
      </c>
      <c r="L74">
        <f>L45*L$59/100</f>
        <v>10</v>
      </c>
    </row>
    <row r="75" spans="2:12">
      <c r="B75">
        <f>B46</f>
        <v>15</v>
      </c>
      <c r="C75">
        <f>C46*C$59/100</f>
        <v>10</v>
      </c>
      <c r="D75">
        <f>D46*D$59/100</f>
        <v>10</v>
      </c>
      <c r="E75">
        <f>E46*E$59/100</f>
        <v>10</v>
      </c>
      <c r="F75">
        <f>F46*F$59/100</f>
        <v>10</v>
      </c>
      <c r="G75">
        <f>G46*G$59/100</f>
        <v>10</v>
      </c>
      <c r="H75">
        <f>H46*H$59/100</f>
        <v>10</v>
      </c>
      <c r="I75">
        <f>I46*I$59/100</f>
        <v>10</v>
      </c>
      <c r="J75">
        <f>J46*J$59/100</f>
        <v>10</v>
      </c>
      <c r="K75">
        <f>K46*K$59/100</f>
        <v>9</v>
      </c>
      <c r="L75">
        <f>L46*L$59/100</f>
        <v>10</v>
      </c>
    </row>
    <row r="76" spans="2:12">
      <c r="B76">
        <f>B47</f>
        <v>16</v>
      </c>
      <c r="C76">
        <f>C47*C$59/100</f>
        <v>10</v>
      </c>
      <c r="D76">
        <f>D47*D$59/100</f>
        <v>10</v>
      </c>
      <c r="E76">
        <f>E47*E$59/100</f>
        <v>10</v>
      </c>
      <c r="F76">
        <f>F47*F$59/100</f>
        <v>10</v>
      </c>
      <c r="G76">
        <f>G47*G$59/100</f>
        <v>10</v>
      </c>
      <c r="H76">
        <f>H47*H$59/100</f>
        <v>10</v>
      </c>
      <c r="I76">
        <f>I47*I$59/100</f>
        <v>10</v>
      </c>
      <c r="J76">
        <f>J47*J$59/100</f>
        <v>10</v>
      </c>
      <c r="K76">
        <f>K47*K$59/100</f>
        <v>9</v>
      </c>
      <c r="L76">
        <f>L47*L$59/100</f>
        <v>10</v>
      </c>
    </row>
    <row r="77" spans="2:12">
      <c r="B77">
        <f>B48</f>
        <v>17</v>
      </c>
      <c r="C77">
        <f>C48*C$59/100</f>
        <v>10</v>
      </c>
      <c r="D77">
        <f>D48*D$59/100</f>
        <v>9</v>
      </c>
      <c r="E77">
        <f>E48*E$59/100</f>
        <v>10</v>
      </c>
      <c r="F77">
        <f>F48*F$59/100</f>
        <v>10</v>
      </c>
      <c r="G77">
        <f>G48*G$59/100</f>
        <v>10</v>
      </c>
      <c r="H77">
        <f>H48*H$59/100</f>
        <v>10</v>
      </c>
      <c r="I77">
        <f>I48*I$59/100</f>
        <v>10</v>
      </c>
      <c r="J77">
        <f>J48*J$59/100</f>
        <v>10</v>
      </c>
      <c r="K77">
        <f>K48*K$59/100</f>
        <v>9</v>
      </c>
      <c r="L77">
        <f>L48*L$59/100</f>
        <v>10</v>
      </c>
    </row>
    <row r="78" spans="2:12">
      <c r="B78">
        <f>B49</f>
        <v>18</v>
      </c>
      <c r="C78">
        <f>C49*C$59/100</f>
        <v>10</v>
      </c>
      <c r="D78">
        <f>D49*D$59/100</f>
        <v>9</v>
      </c>
      <c r="E78">
        <f>E49*E$59/100</f>
        <v>10</v>
      </c>
      <c r="F78">
        <f>F49*F$59/100</f>
        <v>10</v>
      </c>
      <c r="G78">
        <f>G49*G$59/100</f>
        <v>10</v>
      </c>
      <c r="H78">
        <f>H49*H$59/100</f>
        <v>10</v>
      </c>
      <c r="I78">
        <f>I49*I$59/100</f>
        <v>10</v>
      </c>
      <c r="J78">
        <f>J49*J$59/100</f>
        <v>10</v>
      </c>
      <c r="K78">
        <f>K49*K$59/100</f>
        <v>9</v>
      </c>
      <c r="L78">
        <f>L49*L$59/100</f>
        <v>10</v>
      </c>
    </row>
    <row r="79" spans="2:12">
      <c r="B79">
        <f>B50</f>
        <v>19</v>
      </c>
      <c r="C79">
        <f>C50*C$59/100</f>
        <v>10</v>
      </c>
      <c r="D79">
        <f>D50*D$59/100</f>
        <v>6</v>
      </c>
      <c r="E79">
        <f>E50*E$59/100</f>
        <v>7</v>
      </c>
      <c r="F79">
        <f>F50*F$59/100</f>
        <v>9</v>
      </c>
      <c r="G79">
        <f>G50*G$59/100</f>
        <v>9</v>
      </c>
      <c r="H79">
        <f>H50*H$59/100</f>
        <v>10</v>
      </c>
      <c r="I79">
        <f>I50*I$59/100</f>
        <v>10</v>
      </c>
      <c r="J79">
        <f>J50*J$59/100</f>
        <v>7</v>
      </c>
      <c r="K79">
        <f>K50*K$59/100</f>
        <v>8</v>
      </c>
      <c r="L79">
        <f>L50*L$59/100</f>
        <v>9</v>
      </c>
    </row>
    <row r="80" spans="2:12">
      <c r="B80">
        <f>B51</f>
        <v>20</v>
      </c>
      <c r="C80">
        <f>C51*C$59/100</f>
        <v>9</v>
      </c>
      <c r="D80">
        <f>D51*D$59/100</f>
        <v>5</v>
      </c>
      <c r="E80">
        <f>E51*E$59/100</f>
        <v>6</v>
      </c>
      <c r="F80">
        <f>F51*F$59/100</f>
        <v>7</v>
      </c>
      <c r="G80">
        <f>G51*G$59/100</f>
        <v>8</v>
      </c>
      <c r="H80">
        <f>H51*H$59/100</f>
        <v>8</v>
      </c>
      <c r="I80">
        <f>I51*I$59/100</f>
        <v>9</v>
      </c>
      <c r="J80">
        <f>J51*J$59/100</f>
        <v>5</v>
      </c>
      <c r="K80">
        <f>K51*K$59/100</f>
        <v>6</v>
      </c>
      <c r="L80">
        <f>L51*L$59/100</f>
        <v>8</v>
      </c>
    </row>
    <row r="81" spans="2:12">
      <c r="B81">
        <f>B52</f>
        <v>21</v>
      </c>
      <c r="C81">
        <f>C52*C$59/100</f>
        <v>2</v>
      </c>
      <c r="D81">
        <f>D52*D$59/100</f>
        <v>2</v>
      </c>
      <c r="E81">
        <f>E52*E$59/100</f>
        <v>1</v>
      </c>
      <c r="F81">
        <f>F52*F$59/100</f>
        <v>4</v>
      </c>
      <c r="G81">
        <f>G52*G$59/100</f>
        <v>5</v>
      </c>
      <c r="H81">
        <f>H52*H$59/100</f>
        <v>4</v>
      </c>
      <c r="I81">
        <f>I52*I$59/100</f>
        <v>5</v>
      </c>
      <c r="J81">
        <f>J52*J$59/100</f>
        <v>2</v>
      </c>
      <c r="K81">
        <f>K52*K$59/100</f>
        <v>4</v>
      </c>
      <c r="L81">
        <f>L52*L$59/100</f>
        <v>8</v>
      </c>
    </row>
    <row r="82" spans="2:12">
      <c r="B82">
        <f>B53</f>
        <v>22</v>
      </c>
      <c r="C82">
        <f>C53*C$59/100</f>
        <v>1</v>
      </c>
      <c r="D82">
        <f>D53*D$59/100</f>
        <v>1</v>
      </c>
      <c r="E82">
        <f>E53*E$59/100</f>
        <v>1</v>
      </c>
      <c r="F82">
        <f>F53*F$59/100</f>
        <v>2</v>
      </c>
      <c r="G82">
        <f>G53*G$59/100</f>
        <v>4</v>
      </c>
      <c r="H82">
        <f>H53*H$59/100</f>
        <v>4</v>
      </c>
      <c r="I82">
        <f>I53*I$59/100</f>
        <v>4</v>
      </c>
      <c r="J82">
        <f>J53*J$59/100</f>
        <v>1</v>
      </c>
      <c r="K82">
        <f>K53*K$59/100</f>
        <v>2</v>
      </c>
      <c r="L82">
        <f>L53*L$59/100</f>
        <v>6</v>
      </c>
    </row>
    <row r="83" spans="2:12">
      <c r="B83">
        <f>B54</f>
        <v>23</v>
      </c>
      <c r="C83">
        <f>C54*C$59/100</f>
        <v>0</v>
      </c>
      <c r="D83">
        <f>D54*D$59/100</f>
        <v>0</v>
      </c>
      <c r="E83">
        <f>E54*E$59/100</f>
        <v>0</v>
      </c>
      <c r="F83">
        <f>F54*F$59/100</f>
        <v>0</v>
      </c>
      <c r="G83">
        <f>G54*G$59/100</f>
        <v>0</v>
      </c>
      <c r="H83">
        <f>H54*H$59/100</f>
        <v>0</v>
      </c>
      <c r="I83">
        <f>I54*I$59/100</f>
        <v>0</v>
      </c>
      <c r="J83">
        <f>J54*J$59/100</f>
        <v>1</v>
      </c>
      <c r="K83">
        <f>K54*K$59/100</f>
        <v>0</v>
      </c>
      <c r="L83">
        <f>L54*L$59/100</f>
        <v>3</v>
      </c>
    </row>
    <row r="84" spans="2:12">
      <c r="B84">
        <f>B55</f>
        <v>24</v>
      </c>
      <c r="C84">
        <f>C55*C$59/100</f>
        <v>0</v>
      </c>
      <c r="D84">
        <f>D55*D$59/100</f>
        <v>0</v>
      </c>
      <c r="E84">
        <f>E55*E$59/100</f>
        <v>0</v>
      </c>
      <c r="F84">
        <f>F55*F$59/100</f>
        <v>0</v>
      </c>
      <c r="G84">
        <f>G55*G$59/100</f>
        <v>0</v>
      </c>
      <c r="H84">
        <f>H55*H$59/100</f>
        <v>0</v>
      </c>
      <c r="I84">
        <f>I55*I$59/100</f>
        <v>0</v>
      </c>
      <c r="J84">
        <f>J55*J$59/100</f>
        <v>0</v>
      </c>
      <c r="K84">
        <f>K55*K$59/100</f>
        <v>0</v>
      </c>
      <c r="L84">
        <f>L55*L$59/100</f>
        <v>0</v>
      </c>
    </row>
  </sheetData>
  <mergeCells count="7">
    <mergeCell ref="C1:L1"/>
    <mergeCell ref="C2:L2"/>
    <mergeCell ref="A2:A3"/>
    <mergeCell ref="B2:B3"/>
    <mergeCell ref="C33:L33"/>
    <mergeCell ref="A33:A34"/>
    <mergeCell ref="B33:B34"/>
  </mergeCells>
  <printOptions>
    <extLst>
      <ext uri="smNativeData">
        <pm:pageFlags xmlns:pm="smNativeData" id="17254204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5420435" l="56" r="56" t="56" b="56" borderId="0" fillId="0" vertical="0"/>
        <pm:footer xmlns:pm="smNativeData" id="1725420435" l="56" r="56" t="56" b="56" borderId="0" fillId="0" vertical="2"/>
      </ext>
    </extLst>
  </headerFooter>
  <extLst>
    <ext uri="smNativeData">
      <pm:sheetPrefs xmlns:pm="smNativeData" day="17254204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70"/>
  <sheetViews>
    <sheetView view="normal" topLeftCell="A41" workbookViewId="0">
      <selection activeCell="B51" sqref="B51"/>
    </sheetView>
  </sheetViews>
  <sheetFormatPr baseColWidth="9" defaultColWidth="10.000000" defaultRowHeight="15.40"/>
  <sheetData>
    <row r="1" spans="3:12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47</v>
      </c>
      <c r="D2" s="4"/>
      <c r="E2" s="4"/>
      <c r="F2" s="4"/>
      <c r="G2" s="4"/>
      <c r="H2" s="4"/>
      <c r="I2" s="4"/>
      <c r="J2" s="4"/>
      <c r="K2" s="4"/>
      <c r="L2" s="4"/>
    </row>
    <row r="3" spans="1:15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s="5">
        <f>J3+1</f>
        <v>9</v>
      </c>
      <c r="L3" s="5">
        <f>K3+1</f>
        <v>10</v>
      </c>
      <c r="M3" t="s">
        <v>4</v>
      </c>
      <c r="N3" t="s">
        <v>5</v>
      </c>
      <c r="O3" t="s">
        <v>6</v>
      </c>
    </row>
    <row r="4" spans="1:15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8" t="s">
        <v>60</v>
      </c>
      <c r="N4" s="7" t="n">
        <v>0</v>
      </c>
      <c r="O4" t="n">
        <v>100</v>
      </c>
    </row>
    <row r="5" spans="1:15">
      <c r="A5" s="11" t="s">
        <v>9</v>
      </c>
      <c r="B5" s="6" t="n">
        <v>6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8"/>
      <c r="N5" s="7" t="n">
        <v>0</v>
      </c>
      <c r="O5" t="n">
        <v>100</v>
      </c>
    </row>
    <row r="6" spans="1:15">
      <c r="A6" s="11" t="s">
        <v>12</v>
      </c>
      <c r="B6" s="6" t="n">
        <v>8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8"/>
      <c r="N6" s="7" t="n">
        <v>0</v>
      </c>
      <c r="O6" t="n">
        <v>100</v>
      </c>
    </row>
    <row r="7" spans="1:15">
      <c r="A7" s="11" t="s">
        <v>15</v>
      </c>
      <c r="B7" s="6" t="n">
        <v>10</v>
      </c>
      <c r="C7" s="13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8"/>
      <c r="N7" s="7" t="n">
        <v>0</v>
      </c>
      <c r="O7" t="n">
        <v>100</v>
      </c>
    </row>
    <row r="8" spans="1:15">
      <c r="A8" s="11" t="s">
        <v>17</v>
      </c>
      <c r="B8" s="6" t="n">
        <v>12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8"/>
      <c r="N8" s="7" t="n">
        <v>0</v>
      </c>
      <c r="O8" t="n">
        <v>100</v>
      </c>
    </row>
    <row r="9" spans="1:15">
      <c r="A9" s="11" t="s">
        <v>19</v>
      </c>
      <c r="B9" s="6" t="n">
        <v>14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8"/>
      <c r="N9" s="7" t="n">
        <v>0</v>
      </c>
      <c r="O9" t="n">
        <v>100</v>
      </c>
    </row>
    <row r="10" spans="1:15">
      <c r="A10" s="11" t="s">
        <v>20</v>
      </c>
      <c r="B10" s="6" t="n">
        <v>15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8"/>
      <c r="N10" s="7" t="n">
        <v>0</v>
      </c>
      <c r="O10" t="n">
        <v>100</v>
      </c>
    </row>
    <row r="11" spans="1:15">
      <c r="A11" s="11" t="s">
        <v>21</v>
      </c>
      <c r="B11" s="6" t="n">
        <v>16</v>
      </c>
      <c r="C11" s="13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8"/>
      <c r="N11" s="7" t="n">
        <v>0</v>
      </c>
      <c r="O11" t="n">
        <v>100</v>
      </c>
    </row>
    <row r="12" spans="1:15">
      <c r="A12" s="11" t="s">
        <v>23</v>
      </c>
      <c r="B12" s="6" t="n">
        <v>17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8"/>
      <c r="N12" s="7" t="n">
        <v>0</v>
      </c>
      <c r="O12" t="n">
        <v>100</v>
      </c>
    </row>
    <row r="13" spans="1:15">
      <c r="A13" s="11" t="s">
        <v>24</v>
      </c>
      <c r="B13" s="6" t="n">
        <v>18</v>
      </c>
      <c r="C13" s="13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8"/>
      <c r="N13" s="7" t="n">
        <v>0</v>
      </c>
      <c r="O13" t="n">
        <v>100</v>
      </c>
    </row>
    <row r="14" spans="1:15">
      <c r="A14" s="11" t="s">
        <v>25</v>
      </c>
      <c r="B14" s="6">
        <f>B13+1</f>
        <v>19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8"/>
      <c r="N14" s="7" t="n">
        <v>0</v>
      </c>
      <c r="O14" t="n">
        <v>100</v>
      </c>
    </row>
    <row r="15" spans="1:15">
      <c r="A15" s="11" t="s">
        <v>61</v>
      </c>
      <c r="B15" s="6">
        <f>B14+1</f>
        <v>20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8"/>
      <c r="N15" s="7" t="n">
        <v>0</v>
      </c>
      <c r="O15" t="n">
        <v>100</v>
      </c>
    </row>
    <row r="16" spans="1:15">
      <c r="A16" s="11" t="s">
        <v>62</v>
      </c>
      <c r="B16" s="6">
        <f>B15+1</f>
        <v>21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8"/>
      <c r="N16" s="7" t="n">
        <v>0</v>
      </c>
      <c r="O16" t="n">
        <v>100</v>
      </c>
    </row>
    <row r="17" spans="1:15">
      <c r="A17" s="11" t="s">
        <v>63</v>
      </c>
      <c r="B17" s="6">
        <f>B16+1</f>
        <v>22</v>
      </c>
      <c r="C17" s="13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8"/>
      <c r="N17" s="7" t="n">
        <v>0</v>
      </c>
      <c r="O17" t="n">
        <v>100</v>
      </c>
    </row>
    <row r="18" spans="1:15">
      <c r="A18" s="11" t="s">
        <v>64</v>
      </c>
      <c r="B18" s="6">
        <f>B17+1</f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8"/>
      <c r="N18" s="7" t="n">
        <v>0</v>
      </c>
      <c r="O18" t="n">
        <v>100</v>
      </c>
    </row>
    <row r="19" spans="1:15">
      <c r="A19" s="11" t="s">
        <v>65</v>
      </c>
      <c r="B19" s="6">
        <f>B18+1</f>
        <v>24</v>
      </c>
      <c r="C19" s="13" t="n">
        <v>0</v>
      </c>
      <c r="D19" s="14" t="n">
        <v>2</v>
      </c>
      <c r="E19" s="7" t="n">
        <v>0</v>
      </c>
      <c r="F19" s="14" t="n">
        <v>3</v>
      </c>
      <c r="G19" s="7" t="n">
        <v>0</v>
      </c>
      <c r="H19" s="7" t="n">
        <v>0</v>
      </c>
      <c r="I19" s="7" t="n">
        <v>0</v>
      </c>
      <c r="J19" s="14" t="n">
        <v>2</v>
      </c>
      <c r="K19" s="14" t="n">
        <v>2</v>
      </c>
      <c r="L19" s="14" t="n">
        <v>1</v>
      </c>
      <c r="M19" s="8"/>
      <c r="N19" s="7">
        <f>SUM(C19:L19)</f>
        <v>10</v>
      </c>
      <c r="O19">
        <f>O18-N19</f>
        <v>90</v>
      </c>
    </row>
    <row r="20" spans="1:16">
      <c r="A20" s="11" t="s">
        <v>66</v>
      </c>
      <c r="B20" s="6">
        <f>B19+1</f>
        <v>25</v>
      </c>
      <c r="C20" s="9" t="n">
        <v>9</v>
      </c>
      <c r="D20" s="14" t="n">
        <v>5</v>
      </c>
      <c r="E20" s="14" t="n">
        <v>9</v>
      </c>
      <c r="F20" s="14" t="n">
        <v>7</v>
      </c>
      <c r="G20" s="14" t="n">
        <v>7</v>
      </c>
      <c r="H20" s="14" t="n">
        <v>9</v>
      </c>
      <c r="I20" s="14" t="n">
        <v>8</v>
      </c>
      <c r="J20" s="14" t="n">
        <v>4</v>
      </c>
      <c r="K20" s="14" t="n">
        <v>7</v>
      </c>
      <c r="L20" s="14" t="n">
        <v>9</v>
      </c>
      <c r="M20" s="8"/>
      <c r="N20" s="7">
        <f>SUM(C20:L20)</f>
        <v>74</v>
      </c>
      <c r="O20">
        <f>O19-N20</f>
        <v>16</v>
      </c>
      <c r="P20" t="s">
        <v>32</v>
      </c>
    </row>
    <row r="21" spans="1:16">
      <c r="A21" s="11" t="s">
        <v>67</v>
      </c>
      <c r="B21" s="10">
        <f>B20+1</f>
        <v>26</v>
      </c>
      <c r="C21" s="14" t="n">
        <v>1</v>
      </c>
      <c r="D21" s="14" t="n">
        <v>3</v>
      </c>
      <c r="E21" s="14" t="n">
        <v>1</v>
      </c>
      <c r="F21" s="7" t="n">
        <v>0</v>
      </c>
      <c r="G21" s="14" t="n">
        <v>3</v>
      </c>
      <c r="H21" s="14" t="n">
        <v>1</v>
      </c>
      <c r="I21" s="14" t="n">
        <v>2</v>
      </c>
      <c r="J21" s="14" t="n">
        <v>4</v>
      </c>
      <c r="K21" s="14" t="n">
        <v>1</v>
      </c>
      <c r="L21" s="7" t="n">
        <v>0</v>
      </c>
      <c r="M21" s="7"/>
      <c r="N21" s="7">
        <f>SUM(C21:L21)</f>
        <v>16</v>
      </c>
      <c r="O21">
        <f>O20-N21</f>
        <v>0</v>
      </c>
      <c r="P21" t="s">
        <v>34</v>
      </c>
    </row>
    <row r="23" spans="3:12">
      <c r="C23">
        <f>SUM(C4:C21)</f>
        <v>10</v>
      </c>
      <c r="D23">
        <f>SUM(D4:D21)</f>
        <v>10</v>
      </c>
      <c r="E23">
        <f>SUM(E4:E21)</f>
        <v>10</v>
      </c>
      <c r="F23">
        <f>SUM(F4:F21)</f>
        <v>10</v>
      </c>
      <c r="G23">
        <f>SUM(G4:G21)</f>
        <v>10</v>
      </c>
      <c r="H23">
        <f>SUM(H4:H21)</f>
        <v>10</v>
      </c>
      <c r="I23">
        <f>SUM(I4:I21)</f>
        <v>10</v>
      </c>
      <c r="J23">
        <f>SUM(J4:J21)</f>
        <v>10</v>
      </c>
      <c r="K23">
        <f>SUM(K4:K21)</f>
        <v>10</v>
      </c>
      <c r="L23">
        <f>SUM(L4:L21)</f>
        <v>10</v>
      </c>
    </row>
    <row r="25" spans="3:3">
      <c r="C25">
        <f>SUM(C23:L23)</f>
        <v>100</v>
      </c>
    </row>
    <row r="27" spans="1:12">
      <c r="A27" s="2" t="s">
        <v>1</v>
      </c>
      <c r="B27" s="3" t="s">
        <v>2</v>
      </c>
      <c r="C27" s="4" t="s">
        <v>47</v>
      </c>
      <c r="D27" s="4"/>
      <c r="E27" s="4"/>
      <c r="F27" s="4"/>
      <c r="G27" s="4"/>
      <c r="H27" s="4"/>
      <c r="I27" s="4"/>
      <c r="J27" s="4"/>
      <c r="K27" s="4"/>
      <c r="L27" s="4"/>
    </row>
    <row r="28" spans="1:13">
      <c r="A28" s="2"/>
      <c r="B28" s="3"/>
      <c r="C28" s="5" t="n">
        <v>1</v>
      </c>
      <c r="D28" s="5">
        <f>C28+1</f>
        <v>2</v>
      </c>
      <c r="E28" s="5">
        <f>D28+1</f>
        <v>3</v>
      </c>
      <c r="F28" s="5">
        <f>E28+1</f>
        <v>4</v>
      </c>
      <c r="G28" s="5">
        <f>F28+1</f>
        <v>5</v>
      </c>
      <c r="H28" s="5">
        <f>G28+1</f>
        <v>6</v>
      </c>
      <c r="I28" s="5">
        <f>H28+1</f>
        <v>7</v>
      </c>
      <c r="J28" s="5">
        <f>I28+1</f>
        <v>8</v>
      </c>
      <c r="K28" s="5">
        <f>J28+1</f>
        <v>9</v>
      </c>
      <c r="L28" s="5">
        <f>K28+1</f>
        <v>10</v>
      </c>
      <c r="M28" t="s">
        <v>35</v>
      </c>
    </row>
    <row r="29" spans="1:13">
      <c r="A29" s="11" t="s">
        <v>7</v>
      </c>
      <c r="B29" s="6" t="n">
        <v>4</v>
      </c>
      <c r="C29" s="7" t="n">
        <v>100</v>
      </c>
      <c r="D29" s="7" t="n">
        <v>100</v>
      </c>
      <c r="E29" s="7" t="n">
        <v>100</v>
      </c>
      <c r="F29" s="7" t="n">
        <v>100</v>
      </c>
      <c r="G29" s="7" t="n">
        <v>100</v>
      </c>
      <c r="H29" s="7" t="n">
        <v>100</v>
      </c>
      <c r="I29" s="7" t="n">
        <v>100</v>
      </c>
      <c r="J29" s="7" t="n">
        <v>100</v>
      </c>
      <c r="K29" s="7" t="n">
        <v>100</v>
      </c>
      <c r="L29" s="7" t="n">
        <v>100</v>
      </c>
      <c r="M29" t="n">
        <v>100</v>
      </c>
    </row>
    <row r="30" spans="1:13">
      <c r="A30" s="11" t="s">
        <v>9</v>
      </c>
      <c r="B30" s="6" t="n">
        <v>6</v>
      </c>
      <c r="C30" s="7" t="n">
        <v>100</v>
      </c>
      <c r="D30" s="7" t="n">
        <v>100</v>
      </c>
      <c r="E30" s="7" t="n">
        <v>100</v>
      </c>
      <c r="F30" s="7" t="n">
        <v>100</v>
      </c>
      <c r="G30" s="7" t="n">
        <v>100</v>
      </c>
      <c r="H30" s="7" t="n">
        <v>100</v>
      </c>
      <c r="I30" s="7" t="n">
        <v>100</v>
      </c>
      <c r="J30" s="7" t="n">
        <v>100</v>
      </c>
      <c r="K30" s="7" t="n">
        <v>100</v>
      </c>
      <c r="L30" s="7" t="n">
        <v>100</v>
      </c>
      <c r="M30" t="n">
        <v>100</v>
      </c>
    </row>
    <row r="31" spans="1:13">
      <c r="A31" s="11" t="s">
        <v>12</v>
      </c>
      <c r="B31" s="6" t="n">
        <v>8</v>
      </c>
      <c r="C31" s="7" t="n">
        <v>100</v>
      </c>
      <c r="D31" s="7" t="n">
        <v>100</v>
      </c>
      <c r="E31" s="7" t="n">
        <v>100</v>
      </c>
      <c r="F31" s="7" t="n">
        <v>100</v>
      </c>
      <c r="G31" s="7" t="n">
        <v>100</v>
      </c>
      <c r="H31" s="7" t="n">
        <v>100</v>
      </c>
      <c r="I31" s="7" t="n">
        <v>100</v>
      </c>
      <c r="J31" s="7" t="n">
        <v>100</v>
      </c>
      <c r="K31" s="7" t="n">
        <v>100</v>
      </c>
      <c r="L31" s="7" t="n">
        <v>100</v>
      </c>
      <c r="M31" t="n">
        <v>100</v>
      </c>
    </row>
    <row r="32" spans="1:13">
      <c r="A32" s="11" t="s">
        <v>15</v>
      </c>
      <c r="B32" s="6" t="n">
        <v>10</v>
      </c>
      <c r="C32" s="7" t="n">
        <v>100</v>
      </c>
      <c r="D32" s="7" t="n">
        <v>100</v>
      </c>
      <c r="E32" s="7" t="n">
        <v>100</v>
      </c>
      <c r="F32" s="7" t="n">
        <v>100</v>
      </c>
      <c r="G32" s="7" t="n">
        <v>100</v>
      </c>
      <c r="H32" s="7" t="n">
        <v>100</v>
      </c>
      <c r="I32" s="7" t="n">
        <v>100</v>
      </c>
      <c r="J32" s="7" t="n">
        <v>100</v>
      </c>
      <c r="K32" s="7" t="n">
        <v>100</v>
      </c>
      <c r="L32" s="7" t="n">
        <v>100</v>
      </c>
      <c r="M32" t="n">
        <v>100</v>
      </c>
    </row>
    <row r="33" spans="1:13">
      <c r="A33" s="11" t="s">
        <v>17</v>
      </c>
      <c r="B33" s="6" t="n">
        <v>12</v>
      </c>
      <c r="C33" s="7" t="n">
        <v>100</v>
      </c>
      <c r="D33" s="7" t="n">
        <v>100</v>
      </c>
      <c r="E33" s="7" t="n">
        <v>100</v>
      </c>
      <c r="F33" s="7" t="n">
        <v>100</v>
      </c>
      <c r="G33" s="7" t="n">
        <v>100</v>
      </c>
      <c r="H33" s="7" t="n">
        <v>100</v>
      </c>
      <c r="I33" s="7" t="n">
        <v>100</v>
      </c>
      <c r="J33" s="7" t="n">
        <v>100</v>
      </c>
      <c r="K33" s="7" t="n">
        <v>100</v>
      </c>
      <c r="L33" s="7" t="n">
        <v>100</v>
      </c>
      <c r="M33" t="n">
        <v>100</v>
      </c>
    </row>
    <row r="34" spans="1:13">
      <c r="A34" s="11" t="s">
        <v>19</v>
      </c>
      <c r="B34" s="6" t="n">
        <v>14</v>
      </c>
      <c r="C34" s="7" t="n">
        <v>100</v>
      </c>
      <c r="D34" s="7" t="n">
        <v>100</v>
      </c>
      <c r="E34" s="7" t="n">
        <v>100</v>
      </c>
      <c r="F34" s="7" t="n">
        <v>100</v>
      </c>
      <c r="G34" s="7" t="n">
        <v>100</v>
      </c>
      <c r="H34" s="7" t="n">
        <v>100</v>
      </c>
      <c r="I34" s="7" t="n">
        <v>100</v>
      </c>
      <c r="J34" s="7" t="n">
        <v>100</v>
      </c>
      <c r="K34" s="7" t="n">
        <v>100</v>
      </c>
      <c r="L34" s="7" t="n">
        <v>100</v>
      </c>
      <c r="M34" t="n">
        <v>100</v>
      </c>
    </row>
    <row r="35" spans="1:13">
      <c r="A35" s="11" t="s">
        <v>20</v>
      </c>
      <c r="B35" s="6" t="n">
        <v>15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s="7" t="n">
        <v>100</v>
      </c>
      <c r="L35" s="7" t="n">
        <v>100</v>
      </c>
      <c r="M35" t="n">
        <v>100</v>
      </c>
    </row>
    <row r="36" spans="1:13">
      <c r="A36" s="11" t="s">
        <v>21</v>
      </c>
      <c r="B36" s="6" t="n">
        <v>16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s="7" t="n">
        <v>100</v>
      </c>
      <c r="L36" s="7" t="n">
        <v>100</v>
      </c>
      <c r="M36" t="n">
        <v>100</v>
      </c>
    </row>
    <row r="37" spans="1:13">
      <c r="A37" s="11" t="s">
        <v>23</v>
      </c>
      <c r="B37" s="6" t="n">
        <v>17</v>
      </c>
      <c r="C37" s="7" t="n">
        <v>100</v>
      </c>
      <c r="D37" s="7" t="n">
        <v>100</v>
      </c>
      <c r="E37" s="7" t="n">
        <v>100</v>
      </c>
      <c r="F37" s="7" t="n">
        <v>100</v>
      </c>
      <c r="G37" s="7" t="n">
        <v>100</v>
      </c>
      <c r="H37" s="7" t="n">
        <v>100</v>
      </c>
      <c r="I37" s="7" t="n">
        <v>100</v>
      </c>
      <c r="J37" s="7" t="n">
        <v>100</v>
      </c>
      <c r="K37" s="7" t="n">
        <v>100</v>
      </c>
      <c r="L37" s="7" t="n">
        <v>100</v>
      </c>
      <c r="M37" t="n">
        <v>100</v>
      </c>
    </row>
    <row r="38" spans="1:13">
      <c r="A38" s="11" t="s">
        <v>24</v>
      </c>
      <c r="B38" s="6" t="n">
        <v>18</v>
      </c>
      <c r="C38" s="7" t="n">
        <v>100</v>
      </c>
      <c r="D38" s="7" t="n">
        <v>100</v>
      </c>
      <c r="E38" s="7" t="n">
        <v>100</v>
      </c>
      <c r="F38" s="7" t="n">
        <v>100</v>
      </c>
      <c r="G38" s="7" t="n">
        <v>100</v>
      </c>
      <c r="H38" s="7" t="n">
        <v>100</v>
      </c>
      <c r="I38" s="7" t="n">
        <v>100</v>
      </c>
      <c r="J38" s="7" t="n">
        <v>100</v>
      </c>
      <c r="K38" s="7" t="n">
        <v>100</v>
      </c>
      <c r="L38" s="7" t="n">
        <v>100</v>
      </c>
      <c r="M38" t="n">
        <v>100</v>
      </c>
    </row>
    <row r="39" spans="1:13">
      <c r="A39" s="11" t="s">
        <v>25</v>
      </c>
      <c r="B39" s="6">
        <f>B38+1</f>
        <v>19</v>
      </c>
      <c r="C39" s="7" t="n">
        <v>100</v>
      </c>
      <c r="D39" s="7" t="n">
        <v>100</v>
      </c>
      <c r="E39" s="7" t="n">
        <v>100</v>
      </c>
      <c r="F39" s="7" t="n">
        <v>100</v>
      </c>
      <c r="G39" s="7" t="n">
        <v>100</v>
      </c>
      <c r="H39" s="7" t="n">
        <v>100</v>
      </c>
      <c r="I39" s="7" t="n">
        <v>100</v>
      </c>
      <c r="J39" s="7" t="n">
        <v>100</v>
      </c>
      <c r="K39" s="7" t="n">
        <v>100</v>
      </c>
      <c r="L39" s="7" t="n">
        <v>100</v>
      </c>
      <c r="M39" t="n">
        <v>100</v>
      </c>
    </row>
    <row r="40" spans="1:13">
      <c r="A40" s="11" t="s">
        <v>61</v>
      </c>
      <c r="B40" s="6">
        <f>B39+1</f>
        <v>20</v>
      </c>
      <c r="C40" s="7" t="n">
        <v>100</v>
      </c>
      <c r="D40" s="7" t="n">
        <v>100</v>
      </c>
      <c r="E40" s="7" t="n">
        <v>100</v>
      </c>
      <c r="F40" s="7" t="n">
        <v>100</v>
      </c>
      <c r="G40" s="7" t="n">
        <v>100</v>
      </c>
      <c r="H40" s="7" t="n">
        <v>100</v>
      </c>
      <c r="I40" s="7" t="n">
        <v>100</v>
      </c>
      <c r="J40" s="7" t="n">
        <v>100</v>
      </c>
      <c r="K40" s="7" t="n">
        <v>100</v>
      </c>
      <c r="L40" s="7" t="n">
        <v>100</v>
      </c>
      <c r="M40" t="n">
        <v>100</v>
      </c>
    </row>
    <row r="41" spans="1:13">
      <c r="A41" s="11" t="s">
        <v>62</v>
      </c>
      <c r="B41" s="6">
        <f>B40+1</f>
        <v>21</v>
      </c>
      <c r="C41" s="7" t="n">
        <v>100</v>
      </c>
      <c r="D41" s="7" t="n">
        <v>100</v>
      </c>
      <c r="E41" s="7" t="n">
        <v>100</v>
      </c>
      <c r="F41" s="7" t="n">
        <v>100</v>
      </c>
      <c r="G41" s="7" t="n">
        <v>100</v>
      </c>
      <c r="H41" s="7" t="n">
        <v>100</v>
      </c>
      <c r="I41" s="7" t="n">
        <v>100</v>
      </c>
      <c r="J41" s="7" t="n">
        <v>100</v>
      </c>
      <c r="K41" s="7" t="n">
        <v>100</v>
      </c>
      <c r="L41" s="7" t="n">
        <v>100</v>
      </c>
      <c r="M41" t="n">
        <v>100</v>
      </c>
    </row>
    <row r="42" spans="1:13">
      <c r="A42" s="11" t="s">
        <v>63</v>
      </c>
      <c r="B42" s="6">
        <f>B41+1</f>
        <v>22</v>
      </c>
      <c r="C42" s="7" t="n">
        <v>100</v>
      </c>
      <c r="D42" s="7" t="n">
        <v>100</v>
      </c>
      <c r="E42" s="7" t="n">
        <v>100</v>
      </c>
      <c r="F42" s="7" t="n">
        <v>100</v>
      </c>
      <c r="G42" s="7" t="n">
        <v>100</v>
      </c>
      <c r="H42" s="7" t="n">
        <v>100</v>
      </c>
      <c r="I42" s="7" t="n">
        <v>100</v>
      </c>
      <c r="J42" s="7" t="n">
        <v>100</v>
      </c>
      <c r="K42" s="7" t="n">
        <v>100</v>
      </c>
      <c r="L42" s="7" t="n">
        <v>100</v>
      </c>
      <c r="M42" t="n">
        <v>100</v>
      </c>
    </row>
    <row r="43" spans="1:13">
      <c r="A43" s="11" t="s">
        <v>64</v>
      </c>
      <c r="B43" s="6">
        <f>B42+1</f>
        <v>23</v>
      </c>
      <c r="C43" s="7" t="n">
        <v>100</v>
      </c>
      <c r="D43" s="7" t="n">
        <v>100</v>
      </c>
      <c r="E43" s="7" t="n">
        <v>100</v>
      </c>
      <c r="F43" s="7" t="n">
        <v>100</v>
      </c>
      <c r="G43" s="7" t="n">
        <v>100</v>
      </c>
      <c r="H43" s="7" t="n">
        <v>100</v>
      </c>
      <c r="I43" s="7" t="n">
        <v>100</v>
      </c>
      <c r="J43" s="7" t="n">
        <v>100</v>
      </c>
      <c r="K43" s="7" t="n">
        <v>100</v>
      </c>
      <c r="L43" s="7" t="n">
        <v>100</v>
      </c>
      <c r="M43" t="n">
        <v>100</v>
      </c>
    </row>
    <row r="44" spans="1:13">
      <c r="A44" s="11" t="s">
        <v>65</v>
      </c>
      <c r="B44" s="6">
        <f>B43+1</f>
        <v>24</v>
      </c>
      <c r="C44" s="7" t="n">
        <v>100</v>
      </c>
      <c r="D44" s="7" t="n">
        <v>80</v>
      </c>
      <c r="E44" s="7" t="n">
        <v>100</v>
      </c>
      <c r="F44" s="7" t="n">
        <v>70</v>
      </c>
      <c r="G44" s="7" t="n">
        <v>100</v>
      </c>
      <c r="H44" s="7" t="n">
        <v>100</v>
      </c>
      <c r="I44" s="7" t="n">
        <v>100</v>
      </c>
      <c r="J44" s="7" t="n">
        <v>80</v>
      </c>
      <c r="K44" s="7" t="n">
        <v>80</v>
      </c>
      <c r="L44" s="7" t="n">
        <v>90</v>
      </c>
      <c r="M44" t="n">
        <v>90</v>
      </c>
    </row>
    <row r="45" spans="1:13">
      <c r="A45" s="11" t="s">
        <v>66</v>
      </c>
      <c r="B45" s="6">
        <f>B44+1</f>
        <v>25</v>
      </c>
      <c r="C45" s="13" t="n">
        <v>10</v>
      </c>
      <c r="D45" s="7" t="n">
        <v>30</v>
      </c>
      <c r="E45" s="7" t="n">
        <v>10</v>
      </c>
      <c r="F45" s="7" t="n">
        <v>0</v>
      </c>
      <c r="G45" s="7" t="n">
        <v>30</v>
      </c>
      <c r="H45" s="7" t="n">
        <v>10</v>
      </c>
      <c r="I45" s="7" t="n">
        <v>20</v>
      </c>
      <c r="J45" s="7" t="n">
        <v>40</v>
      </c>
      <c r="K45" s="7" t="n">
        <v>10</v>
      </c>
      <c r="L45" s="7" t="n">
        <v>0</v>
      </c>
      <c r="M45" t="n">
        <v>16</v>
      </c>
    </row>
    <row r="46" spans="1:13">
      <c r="A46" s="11" t="s">
        <v>67</v>
      </c>
      <c r="B46" s="10">
        <f>B45+1</f>
        <v>26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t="n">
        <v>0</v>
      </c>
    </row>
    <row r="48" spans="3:12"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</row>
    <row r="51" spans="2:2">
      <c r="B51" t="s">
        <v>36</v>
      </c>
    </row>
    <row r="52" spans="2:12"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45</v>
      </c>
      <c r="K52" t="s">
        <v>68</v>
      </c>
      <c r="L52" t="s">
        <v>69</v>
      </c>
    </row>
    <row r="53" spans="2:12">
      <c r="B53">
        <f>B29</f>
        <v>4</v>
      </c>
      <c r="C53">
        <f>C29*C$48/100</f>
        <v>10</v>
      </c>
      <c r="D53">
        <f>D29*D$48/100</f>
        <v>10</v>
      </c>
      <c r="E53">
        <f>E29*E$48/100</f>
        <v>10</v>
      </c>
      <c r="F53">
        <f>F29*F$48/100</f>
        <v>10</v>
      </c>
      <c r="G53">
        <f>G29*G$48/100</f>
        <v>10</v>
      </c>
      <c r="H53">
        <f>H29*H$48/100</f>
        <v>10</v>
      </c>
      <c r="I53">
        <f>I29*I$48/100</f>
        <v>10</v>
      </c>
      <c r="J53">
        <f>J29*J$48/100</f>
        <v>10</v>
      </c>
      <c r="K53">
        <f>K29*K$48/100</f>
        <v>10</v>
      </c>
      <c r="L53">
        <f>L29*L$48/100</f>
        <v>10</v>
      </c>
    </row>
    <row r="54" spans="2:12">
      <c r="B54">
        <f>B30</f>
        <v>6</v>
      </c>
      <c r="C54">
        <f>C30*C$48/100</f>
        <v>10</v>
      </c>
      <c r="D54">
        <f>D30*D$48/100</f>
        <v>10</v>
      </c>
      <c r="E54">
        <f>E30*E$48/100</f>
        <v>10</v>
      </c>
      <c r="F54">
        <f>F30*F$48/100</f>
        <v>10</v>
      </c>
      <c r="G54">
        <f>G30*G$48/100</f>
        <v>10</v>
      </c>
      <c r="H54">
        <f>H30*H$48/100</f>
        <v>10</v>
      </c>
      <c r="I54">
        <f>I30*I$48/100</f>
        <v>10</v>
      </c>
      <c r="J54">
        <f>J30*J$48/100</f>
        <v>10</v>
      </c>
      <c r="K54">
        <f>K30*K$48/100</f>
        <v>10</v>
      </c>
      <c r="L54">
        <f>L30*L$48/100</f>
        <v>10</v>
      </c>
    </row>
    <row r="55" spans="2:12">
      <c r="B55">
        <f>B31</f>
        <v>8</v>
      </c>
      <c r="C55">
        <f>C31*C$48/100</f>
        <v>10</v>
      </c>
      <c r="D55">
        <f>D31*D$48/100</f>
        <v>10</v>
      </c>
      <c r="E55">
        <f>E31*E$48/100</f>
        <v>10</v>
      </c>
      <c r="F55">
        <f>F31*F$48/100</f>
        <v>10</v>
      </c>
      <c r="G55">
        <f>G31*G$48/100</f>
        <v>10</v>
      </c>
      <c r="H55">
        <f>H31*H$48/100</f>
        <v>10</v>
      </c>
      <c r="I55">
        <f>I31*I$48/100</f>
        <v>10</v>
      </c>
      <c r="J55">
        <f>J31*J$48/100</f>
        <v>10</v>
      </c>
      <c r="K55">
        <f>K31*K$48/100</f>
        <v>10</v>
      </c>
      <c r="L55">
        <f>L31*L$48/100</f>
        <v>10</v>
      </c>
    </row>
    <row r="56" spans="2:12">
      <c r="B56">
        <f>B32</f>
        <v>10</v>
      </c>
      <c r="C56">
        <f>C32*C$48/100</f>
        <v>10</v>
      </c>
      <c r="D56">
        <f>D32*D$48/100</f>
        <v>10</v>
      </c>
      <c r="E56">
        <f>E32*E$48/100</f>
        <v>10</v>
      </c>
      <c r="F56">
        <f>F32*F$48/100</f>
        <v>10</v>
      </c>
      <c r="G56">
        <f>G32*G$48/100</f>
        <v>10</v>
      </c>
      <c r="H56">
        <f>H32*H$48/100</f>
        <v>10</v>
      </c>
      <c r="I56">
        <f>I32*I$48/100</f>
        <v>10</v>
      </c>
      <c r="J56">
        <f>J32*J$48/100</f>
        <v>10</v>
      </c>
      <c r="K56">
        <f>K32*K$48/100</f>
        <v>10</v>
      </c>
      <c r="L56">
        <f>L32*L$48/100</f>
        <v>10</v>
      </c>
    </row>
    <row r="57" spans="2:12">
      <c r="B57">
        <f>B33</f>
        <v>12</v>
      </c>
      <c r="C57">
        <f>C33*C$48/100</f>
        <v>10</v>
      </c>
      <c r="D57">
        <f>D33*D$48/100</f>
        <v>10</v>
      </c>
      <c r="E57">
        <f>E33*E$48/100</f>
        <v>10</v>
      </c>
      <c r="F57">
        <f>F33*F$48/100</f>
        <v>10</v>
      </c>
      <c r="G57">
        <f>G33*G$48/100</f>
        <v>10</v>
      </c>
      <c r="H57">
        <f>H33*H$48/100</f>
        <v>10</v>
      </c>
      <c r="I57">
        <f>I33*I$48/100</f>
        <v>10</v>
      </c>
      <c r="J57">
        <f>J33*J$48/100</f>
        <v>10</v>
      </c>
      <c r="K57">
        <f>K33*K$48/100</f>
        <v>10</v>
      </c>
      <c r="L57">
        <f>L33*L$48/100</f>
        <v>10</v>
      </c>
    </row>
    <row r="58" spans="2:12">
      <c r="B58">
        <f>B34</f>
        <v>14</v>
      </c>
      <c r="C58">
        <f>C34*C$48/100</f>
        <v>10</v>
      </c>
      <c r="D58">
        <f>D34*D$48/100</f>
        <v>10</v>
      </c>
      <c r="E58">
        <f>E34*E$48/100</f>
        <v>10</v>
      </c>
      <c r="F58">
        <f>F34*F$48/100</f>
        <v>10</v>
      </c>
      <c r="G58">
        <f>G34*G$48/100</f>
        <v>10</v>
      </c>
      <c r="H58">
        <f>H34*H$48/100</f>
        <v>10</v>
      </c>
      <c r="I58">
        <f>I34*I$48/100</f>
        <v>10</v>
      </c>
      <c r="J58">
        <f>J34*J$48/100</f>
        <v>10</v>
      </c>
      <c r="K58">
        <f>K34*K$48/100</f>
        <v>10</v>
      </c>
      <c r="L58">
        <f>L34*L$48/100</f>
        <v>10</v>
      </c>
    </row>
    <row r="59" spans="2:12">
      <c r="B59">
        <f>B35</f>
        <v>15</v>
      </c>
      <c r="C59">
        <f>C35*C$48/100</f>
        <v>10</v>
      </c>
      <c r="D59">
        <f>D35*D$48/100</f>
        <v>10</v>
      </c>
      <c r="E59">
        <f>E35*E$48/100</f>
        <v>10</v>
      </c>
      <c r="F59">
        <f>F35*F$48/100</f>
        <v>10</v>
      </c>
      <c r="G59">
        <f>G35*G$48/100</f>
        <v>10</v>
      </c>
      <c r="H59">
        <f>H35*H$48/100</f>
        <v>10</v>
      </c>
      <c r="I59">
        <f>I35*I$48/100</f>
        <v>10</v>
      </c>
      <c r="J59">
        <f>J35*J$48/100</f>
        <v>10</v>
      </c>
      <c r="K59">
        <f>K35*K$48/100</f>
        <v>10</v>
      </c>
      <c r="L59">
        <f>L35*L$48/100</f>
        <v>10</v>
      </c>
    </row>
    <row r="60" spans="2:12">
      <c r="B60">
        <f>B36</f>
        <v>16</v>
      </c>
      <c r="C60">
        <f>C36*C$48/100</f>
        <v>10</v>
      </c>
      <c r="D60">
        <f>D36*D$48/100</f>
        <v>10</v>
      </c>
      <c r="E60">
        <f>E36*E$48/100</f>
        <v>10</v>
      </c>
      <c r="F60">
        <f>F36*F$48/100</f>
        <v>10</v>
      </c>
      <c r="G60">
        <f>G36*G$48/100</f>
        <v>10</v>
      </c>
      <c r="H60">
        <f>H36*H$48/100</f>
        <v>10</v>
      </c>
      <c r="I60">
        <f>I36*I$48/100</f>
        <v>10</v>
      </c>
      <c r="J60">
        <f>J36*J$48/100</f>
        <v>10</v>
      </c>
      <c r="K60">
        <f>K36*K$48/100</f>
        <v>10</v>
      </c>
      <c r="L60">
        <f>L36*L$48/100</f>
        <v>10</v>
      </c>
    </row>
    <row r="61" spans="2:12">
      <c r="B61">
        <f>B37</f>
        <v>17</v>
      </c>
      <c r="C61">
        <f>C37*C$48/100</f>
        <v>10</v>
      </c>
      <c r="D61">
        <f>D37*D$48/100</f>
        <v>10</v>
      </c>
      <c r="E61">
        <f>E37*E$48/100</f>
        <v>10</v>
      </c>
      <c r="F61">
        <f>F37*F$48/100</f>
        <v>10</v>
      </c>
      <c r="G61">
        <f>G37*G$48/100</f>
        <v>10</v>
      </c>
      <c r="H61">
        <f>H37*H$48/100</f>
        <v>10</v>
      </c>
      <c r="I61">
        <f>I37*I$48/100</f>
        <v>10</v>
      </c>
      <c r="J61">
        <f>J37*J$48/100</f>
        <v>10</v>
      </c>
      <c r="K61">
        <f>K37*K$48/100</f>
        <v>10</v>
      </c>
      <c r="L61">
        <f>L37*L$48/100</f>
        <v>10</v>
      </c>
    </row>
    <row r="62" spans="2:12">
      <c r="B62">
        <f>B38</f>
        <v>18</v>
      </c>
      <c r="C62">
        <f>C38*C$48/100</f>
        <v>10</v>
      </c>
      <c r="D62">
        <f>D38*D$48/100</f>
        <v>10</v>
      </c>
      <c r="E62">
        <f>E38*E$48/100</f>
        <v>10</v>
      </c>
      <c r="F62">
        <f>F38*F$48/100</f>
        <v>10</v>
      </c>
      <c r="G62">
        <f>G38*G$48/100</f>
        <v>10</v>
      </c>
      <c r="H62">
        <f>H38*H$48/100</f>
        <v>10</v>
      </c>
      <c r="I62">
        <f>I38*I$48/100</f>
        <v>10</v>
      </c>
      <c r="J62">
        <f>J38*J$48/100</f>
        <v>10</v>
      </c>
      <c r="K62">
        <f>K38*K$48/100</f>
        <v>10</v>
      </c>
      <c r="L62">
        <f>L38*L$48/100</f>
        <v>10</v>
      </c>
    </row>
    <row r="63" spans="2:12">
      <c r="B63">
        <f>B39</f>
        <v>19</v>
      </c>
      <c r="C63">
        <f>C39*C$48/100</f>
        <v>10</v>
      </c>
      <c r="D63">
        <f>D39*D$48/100</f>
        <v>10</v>
      </c>
      <c r="E63">
        <f>E39*E$48/100</f>
        <v>10</v>
      </c>
      <c r="F63">
        <f>F39*F$48/100</f>
        <v>10</v>
      </c>
      <c r="G63">
        <f>G39*G$48/100</f>
        <v>10</v>
      </c>
      <c r="H63">
        <f>H39*H$48/100</f>
        <v>10</v>
      </c>
      <c r="I63">
        <f>I39*I$48/100</f>
        <v>10</v>
      </c>
      <c r="J63">
        <f>J39*J$48/100</f>
        <v>10</v>
      </c>
      <c r="K63">
        <f>K39*K$48/100</f>
        <v>10</v>
      </c>
      <c r="L63">
        <f>L39*L$48/100</f>
        <v>10</v>
      </c>
    </row>
    <row r="64" spans="2:12">
      <c r="B64">
        <f>B40</f>
        <v>20</v>
      </c>
      <c r="C64">
        <f>C40*C$48/100</f>
        <v>10</v>
      </c>
      <c r="D64">
        <f>D40*D$48/100</f>
        <v>10</v>
      </c>
      <c r="E64">
        <f>E40*E$48/100</f>
        <v>10</v>
      </c>
      <c r="F64">
        <f>F40*F$48/100</f>
        <v>10</v>
      </c>
      <c r="G64">
        <f>G40*G$48/100</f>
        <v>10</v>
      </c>
      <c r="H64">
        <f>H40*H$48/100</f>
        <v>10</v>
      </c>
      <c r="I64">
        <f>I40*I$48/100</f>
        <v>10</v>
      </c>
      <c r="J64">
        <f>J40*J$48/100</f>
        <v>10</v>
      </c>
      <c r="K64">
        <f>K40*K$48/100</f>
        <v>10</v>
      </c>
      <c r="L64">
        <f>L40*L$48/100</f>
        <v>10</v>
      </c>
    </row>
    <row r="65" spans="2:12">
      <c r="B65">
        <f>B41</f>
        <v>21</v>
      </c>
      <c r="C65">
        <f>C41*C$48/100</f>
        <v>10</v>
      </c>
      <c r="D65">
        <f>D41*D$48/100</f>
        <v>10</v>
      </c>
      <c r="E65">
        <f>E41*E$48/100</f>
        <v>10</v>
      </c>
      <c r="F65">
        <f>F41*F$48/100</f>
        <v>10</v>
      </c>
      <c r="G65">
        <f>G41*G$48/100</f>
        <v>10</v>
      </c>
      <c r="H65">
        <f>H41*H$48/100</f>
        <v>10</v>
      </c>
      <c r="I65">
        <f>I41*I$48/100</f>
        <v>10</v>
      </c>
      <c r="J65">
        <f>J41*J$48/100</f>
        <v>10</v>
      </c>
      <c r="K65">
        <f>K41*K$48/100</f>
        <v>10</v>
      </c>
      <c r="L65">
        <f>L41*L$48/100</f>
        <v>10</v>
      </c>
    </row>
    <row r="66" spans="2:12">
      <c r="B66">
        <f>B42</f>
        <v>22</v>
      </c>
      <c r="C66">
        <f>C42*C$48/100</f>
        <v>10</v>
      </c>
      <c r="D66">
        <f>D42*D$48/100</f>
        <v>10</v>
      </c>
      <c r="E66">
        <f>E42*E$48/100</f>
        <v>10</v>
      </c>
      <c r="F66">
        <f>F42*F$48/100</f>
        <v>10</v>
      </c>
      <c r="G66">
        <f>G42*G$48/100</f>
        <v>10</v>
      </c>
      <c r="H66">
        <f>H42*H$48/100</f>
        <v>10</v>
      </c>
      <c r="I66">
        <f>I42*I$48/100</f>
        <v>10</v>
      </c>
      <c r="J66">
        <f>J42*J$48/100</f>
        <v>10</v>
      </c>
      <c r="K66">
        <f>K42*K$48/100</f>
        <v>10</v>
      </c>
      <c r="L66">
        <f>L42*L$48/100</f>
        <v>10</v>
      </c>
    </row>
    <row r="67" spans="2:12">
      <c r="B67">
        <f>B43</f>
        <v>23</v>
      </c>
      <c r="C67">
        <f>C43*C$48/100</f>
        <v>10</v>
      </c>
      <c r="D67">
        <f>D43*D$48/100</f>
        <v>10</v>
      </c>
      <c r="E67">
        <f>E43*E$48/100</f>
        <v>10</v>
      </c>
      <c r="F67">
        <f>F43*F$48/100</f>
        <v>10</v>
      </c>
      <c r="G67">
        <f>G43*G$48/100</f>
        <v>10</v>
      </c>
      <c r="H67">
        <f>H43*H$48/100</f>
        <v>10</v>
      </c>
      <c r="I67">
        <f>I43*I$48/100</f>
        <v>10</v>
      </c>
      <c r="J67">
        <f>J43*J$48/100</f>
        <v>10</v>
      </c>
      <c r="K67">
        <f>K43*K$48/100</f>
        <v>10</v>
      </c>
      <c r="L67">
        <f>L43*L$48/100</f>
        <v>10</v>
      </c>
    </row>
    <row r="68" spans="2:12">
      <c r="B68">
        <f>B44</f>
        <v>24</v>
      </c>
      <c r="C68">
        <f>C44*C$48/100</f>
        <v>10</v>
      </c>
      <c r="D68">
        <f>D44*D$48/100</f>
        <v>8</v>
      </c>
      <c r="E68">
        <f>E44*E$48/100</f>
        <v>10</v>
      </c>
      <c r="F68">
        <f>F44*F$48/100</f>
        <v>7</v>
      </c>
      <c r="G68">
        <f>G44*G$48/100</f>
        <v>10</v>
      </c>
      <c r="H68">
        <f>H44*H$48/100</f>
        <v>10</v>
      </c>
      <c r="I68">
        <f>I44*I$48/100</f>
        <v>10</v>
      </c>
      <c r="J68">
        <f>J44*J$48/100</f>
        <v>8</v>
      </c>
      <c r="K68">
        <f>K44*K$48/100</f>
        <v>8</v>
      </c>
      <c r="L68">
        <f>L44*L$48/100</f>
        <v>9</v>
      </c>
    </row>
    <row r="69" spans="2:12">
      <c r="B69">
        <f>B45</f>
        <v>25</v>
      </c>
      <c r="C69">
        <f>C45*C$48/100</f>
        <v>1</v>
      </c>
      <c r="D69">
        <f>D45*D$48/100</f>
        <v>3</v>
      </c>
      <c r="E69">
        <f>E45*E$48/100</f>
        <v>1</v>
      </c>
      <c r="F69">
        <f>F45*F$48/100</f>
        <v>0</v>
      </c>
      <c r="G69">
        <f>G45*G$48/100</f>
        <v>3</v>
      </c>
      <c r="H69">
        <f>H45*H$48/100</f>
        <v>1</v>
      </c>
      <c r="I69">
        <f>I45*I$48/100</f>
        <v>2</v>
      </c>
      <c r="J69">
        <f>J45*J$48/100</f>
        <v>4</v>
      </c>
      <c r="K69">
        <f>K45*K$48/100</f>
        <v>1</v>
      </c>
      <c r="L69">
        <f>L45*L$48/100</f>
        <v>0</v>
      </c>
    </row>
    <row r="70" spans="2:12">
      <c r="B70">
        <f>B46</f>
        <v>26</v>
      </c>
      <c r="C70">
        <f>C46*C$48/100</f>
        <v>0</v>
      </c>
      <c r="D70">
        <f>D46*D$48/100</f>
        <v>0</v>
      </c>
      <c r="E70">
        <f>E46*E$48/100</f>
        <v>0</v>
      </c>
      <c r="F70">
        <f>F46*F$48/100</f>
        <v>0</v>
      </c>
      <c r="G70">
        <f>G46*G$48/100</f>
        <v>0</v>
      </c>
      <c r="H70">
        <f>H46*H$48/100</f>
        <v>0</v>
      </c>
      <c r="I70">
        <f>I46*I$48/100</f>
        <v>0</v>
      </c>
      <c r="J70">
        <f>J46*J$48/100</f>
        <v>0</v>
      </c>
      <c r="K70">
        <f>K46*K$48/100</f>
        <v>0</v>
      </c>
      <c r="L70">
        <f>L46*L$48/100</f>
        <v>0</v>
      </c>
    </row>
  </sheetData>
  <mergeCells count="7">
    <mergeCell ref="C1:L1"/>
    <mergeCell ref="C2:L2"/>
    <mergeCell ref="A2:A3"/>
    <mergeCell ref="B2:B3"/>
    <mergeCell ref="C27:L27"/>
    <mergeCell ref="A27:A28"/>
    <mergeCell ref="B27:B28"/>
  </mergeCells>
  <printOptions>
    <extLst>
      <ext uri="smNativeData">
        <pm:pageFlags xmlns:pm="smNativeData" id="17254204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5420435" l="56" r="56" t="56" b="56" borderId="0" fillId="0" vertical="0"/>
        <pm:footer xmlns:pm="smNativeData" id="1725420435" l="56" r="56" t="56" b="56" borderId="0" fillId="0" vertical="2"/>
      </ext>
    </extLst>
  </headerFooter>
  <extLst>
    <ext uri="smNativeData">
      <pm:sheetPrefs xmlns:pm="smNativeData" day="17254204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P83"/>
  <sheetViews>
    <sheetView tabSelected="1" view="normal" topLeftCell="A25" zoomScale="80" workbookViewId="0">
      <selection activeCell="U27" sqref="U27"/>
    </sheetView>
  </sheetViews>
  <sheetFormatPr baseColWidth="9" defaultColWidth="10.000000" defaultRowHeight="15.40"/>
  <sheetData>
    <row r="1" spans="3:12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47</v>
      </c>
      <c r="D2" s="4"/>
      <c r="E2" s="4"/>
      <c r="F2" s="4"/>
      <c r="G2" s="4"/>
      <c r="H2" s="4"/>
      <c r="I2" s="4"/>
      <c r="J2" s="4"/>
      <c r="K2" s="4"/>
      <c r="L2" s="4"/>
    </row>
    <row r="3" spans="1:15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s="5">
        <f>J3+1</f>
        <v>9</v>
      </c>
      <c r="L3" s="5">
        <f>K3+1</f>
        <v>10</v>
      </c>
      <c r="M3" t="s">
        <v>4</v>
      </c>
      <c r="N3" t="s">
        <v>5</v>
      </c>
      <c r="O3" t="s">
        <v>6</v>
      </c>
    </row>
    <row r="4" spans="1:15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8"/>
      <c r="N4" s="7" t="n">
        <v>0</v>
      </c>
      <c r="O4" t="n">
        <v>100</v>
      </c>
    </row>
    <row r="5" spans="1:15">
      <c r="A5" s="11" t="s">
        <v>8</v>
      </c>
      <c r="B5" s="6" t="n">
        <v>5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8"/>
      <c r="N5" s="7" t="n">
        <v>0</v>
      </c>
      <c r="O5" t="n">
        <v>100</v>
      </c>
    </row>
    <row r="6" spans="1:15">
      <c r="A6" s="11" t="s">
        <v>9</v>
      </c>
      <c r="B6" s="6" t="n">
        <v>6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8"/>
      <c r="N6" s="7" t="n">
        <v>0</v>
      </c>
      <c r="O6" t="n">
        <v>100</v>
      </c>
    </row>
    <row r="7" spans="1:15">
      <c r="A7" s="11" t="s">
        <v>11</v>
      </c>
      <c r="B7" s="6" t="n">
        <v>7</v>
      </c>
      <c r="C7" s="13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8"/>
      <c r="N7" s="7" t="n">
        <v>0</v>
      </c>
      <c r="O7" t="n">
        <v>100</v>
      </c>
    </row>
    <row r="8" spans="1:15">
      <c r="A8" s="11" t="s">
        <v>12</v>
      </c>
      <c r="B8" s="6" t="n">
        <v>8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8"/>
      <c r="N8" s="7" t="n">
        <v>0</v>
      </c>
      <c r="O8" t="n">
        <v>100</v>
      </c>
    </row>
    <row r="9" spans="1:15">
      <c r="A9" s="11" t="s">
        <v>14</v>
      </c>
      <c r="B9" s="6" t="n">
        <v>9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8"/>
      <c r="N9" s="7" t="n">
        <v>0</v>
      </c>
      <c r="O9" t="n">
        <v>100</v>
      </c>
    </row>
    <row r="10" spans="1:15">
      <c r="A10" s="11" t="s">
        <v>15</v>
      </c>
      <c r="B10" s="6" t="n">
        <v>10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8"/>
      <c r="N10" s="7" t="n">
        <v>0</v>
      </c>
      <c r="O10" t="n">
        <v>100</v>
      </c>
    </row>
    <row r="11" spans="1:15">
      <c r="A11" s="11" t="s">
        <v>16</v>
      </c>
      <c r="B11" s="6" t="n">
        <v>11</v>
      </c>
      <c r="C11" s="13" t="n">
        <v>0</v>
      </c>
      <c r="D11" s="14" t="n">
        <v>1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8"/>
      <c r="N11" s="7" t="n">
        <v>1</v>
      </c>
      <c r="O11">
        <f>O10-N11</f>
        <v>99</v>
      </c>
    </row>
    <row r="12" spans="1:15">
      <c r="A12" s="11" t="s">
        <v>17</v>
      </c>
      <c r="B12" s="6" t="n">
        <v>12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8"/>
      <c r="N12" s="7" t="n">
        <v>0</v>
      </c>
      <c r="O12">
        <f>O11-N12</f>
        <v>99</v>
      </c>
    </row>
    <row r="13" spans="1:15">
      <c r="A13" s="11" t="s">
        <v>18</v>
      </c>
      <c r="B13" s="6" t="n">
        <v>13</v>
      </c>
      <c r="C13" s="13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8"/>
      <c r="N13" s="7" t="n">
        <v>0</v>
      </c>
      <c r="O13">
        <f>O12-N13</f>
        <v>99</v>
      </c>
    </row>
    <row r="14" spans="1:15">
      <c r="A14" s="11" t="s">
        <v>19</v>
      </c>
      <c r="B14" s="6" t="n">
        <v>14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8"/>
      <c r="N14" s="7" t="n">
        <v>0</v>
      </c>
      <c r="O14">
        <f>O13-N14</f>
        <v>99</v>
      </c>
    </row>
    <row r="15" spans="1:15">
      <c r="A15" s="11" t="s">
        <v>20</v>
      </c>
      <c r="B15" s="6" t="n">
        <v>15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14" t="n">
        <v>1</v>
      </c>
      <c r="M15" s="8" t="s">
        <v>71</v>
      </c>
      <c r="N15" s="7" t="n">
        <v>1</v>
      </c>
      <c r="O15">
        <f>O14-N15</f>
        <v>98</v>
      </c>
    </row>
    <row r="16" spans="1:15">
      <c r="A16" s="11" t="s">
        <v>21</v>
      </c>
      <c r="B16" s="6" t="n">
        <v>16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8"/>
      <c r="N16" s="7" t="n">
        <v>0</v>
      </c>
      <c r="O16">
        <f>O15-N16</f>
        <v>98</v>
      </c>
    </row>
    <row r="17" spans="1:15">
      <c r="A17" s="11" t="s">
        <v>23</v>
      </c>
      <c r="B17" s="6" t="n">
        <v>17</v>
      </c>
      <c r="C17" s="13" t="n">
        <v>0</v>
      </c>
      <c r="D17" s="7" t="n">
        <v>0</v>
      </c>
      <c r="E17" s="14" t="n">
        <v>1</v>
      </c>
      <c r="F17" s="14" t="n">
        <v>1</v>
      </c>
      <c r="G17" s="7" t="n">
        <v>0</v>
      </c>
      <c r="H17" s="7" t="n">
        <v>0</v>
      </c>
      <c r="I17" s="7" t="n">
        <v>0</v>
      </c>
      <c r="J17" s="14" t="n">
        <v>1</v>
      </c>
      <c r="K17" s="7" t="n">
        <v>0</v>
      </c>
      <c r="L17" s="7" t="n">
        <v>0</v>
      </c>
      <c r="M17" s="8"/>
      <c r="N17" s="7">
        <f>SUM(C17:L17)</f>
        <v>3</v>
      </c>
      <c r="O17">
        <f>O16-N17</f>
        <v>95</v>
      </c>
    </row>
    <row r="18" spans="1:15">
      <c r="A18" s="11" t="s">
        <v>24</v>
      </c>
      <c r="B18" s="6" t="n">
        <v>18</v>
      </c>
      <c r="C18" s="7" t="n">
        <v>0</v>
      </c>
      <c r="D18" s="14" t="n">
        <v>2</v>
      </c>
      <c r="E18" s="7" t="n">
        <v>0</v>
      </c>
      <c r="F18" s="7" t="n">
        <v>0</v>
      </c>
      <c r="G18" s="7" t="n">
        <v>0</v>
      </c>
      <c r="H18" s="14" t="n">
        <v>1</v>
      </c>
      <c r="I18" s="7" t="n">
        <v>0</v>
      </c>
      <c r="J18" s="7" t="n">
        <v>0</v>
      </c>
      <c r="K18" s="14" t="n">
        <v>1</v>
      </c>
      <c r="L18" s="7" t="n">
        <v>0</v>
      </c>
      <c r="M18" s="8"/>
      <c r="N18" s="7">
        <f>SUM(C18:L18)</f>
        <v>4</v>
      </c>
      <c r="O18">
        <f>O17-N18</f>
        <v>91</v>
      </c>
    </row>
    <row r="19" spans="1:15">
      <c r="A19" s="11" t="s">
        <v>25</v>
      </c>
      <c r="B19" s="6" t="n">
        <v>19</v>
      </c>
      <c r="C19" s="13" t="n">
        <v>0</v>
      </c>
      <c r="D19" s="7" t="n">
        <v>0</v>
      </c>
      <c r="E19" s="14" t="n">
        <v>2</v>
      </c>
      <c r="F19" s="14" t="n">
        <v>1</v>
      </c>
      <c r="G19" s="7" t="n">
        <v>0</v>
      </c>
      <c r="H19" s="14" t="n">
        <v>3</v>
      </c>
      <c r="I19" s="14" t="n">
        <v>2</v>
      </c>
      <c r="J19" s="14" t="n">
        <v>1</v>
      </c>
      <c r="K19" s="14" t="n">
        <v>1</v>
      </c>
      <c r="L19" s="14" t="n">
        <v>1</v>
      </c>
      <c r="M19" s="8"/>
      <c r="N19" s="7">
        <f>SUM(C19:L19)</f>
        <v>11</v>
      </c>
      <c r="O19">
        <f>O18-N19</f>
        <v>80</v>
      </c>
    </row>
    <row r="20" spans="1:15">
      <c r="A20" s="11" t="s">
        <v>26</v>
      </c>
      <c r="B20" s="6" t="n">
        <v>20</v>
      </c>
      <c r="C20" s="9" t="n">
        <v>2</v>
      </c>
      <c r="D20" s="14" t="n">
        <v>2</v>
      </c>
      <c r="E20" s="14" t="n">
        <v>2</v>
      </c>
      <c r="F20" s="14" t="n">
        <v>2</v>
      </c>
      <c r="G20" s="14" t="n">
        <v>2</v>
      </c>
      <c r="H20" s="7" t="n">
        <v>0</v>
      </c>
      <c r="I20" s="14" t="n">
        <v>1</v>
      </c>
      <c r="J20" s="7" t="n">
        <v>0</v>
      </c>
      <c r="K20" s="14" t="n">
        <v>2</v>
      </c>
      <c r="L20" s="7" t="n">
        <v>0</v>
      </c>
      <c r="M20" s="8"/>
      <c r="N20" s="7">
        <f>SUM(C20:L20)</f>
        <v>13</v>
      </c>
      <c r="O20">
        <f>O19-N20</f>
        <v>67</v>
      </c>
    </row>
    <row r="21" spans="1:16">
      <c r="A21" s="11" t="s">
        <v>27</v>
      </c>
      <c r="B21" s="6" t="n">
        <v>21</v>
      </c>
      <c r="C21" s="14" t="n">
        <v>2</v>
      </c>
      <c r="D21" s="14" t="n">
        <v>3</v>
      </c>
      <c r="E21" s="14" t="n">
        <v>2</v>
      </c>
      <c r="F21" s="14" t="n">
        <v>2</v>
      </c>
      <c r="G21" s="14" t="n">
        <v>1</v>
      </c>
      <c r="H21" s="14" t="n">
        <v>2</v>
      </c>
      <c r="I21" s="14" t="n">
        <v>5</v>
      </c>
      <c r="J21" s="14" t="n">
        <v>2</v>
      </c>
      <c r="K21" s="14" t="n">
        <v>3</v>
      </c>
      <c r="L21" s="14" t="n">
        <v>6</v>
      </c>
      <c r="M21" s="7"/>
      <c r="N21" s="7">
        <f>SUM(C21:L21)</f>
        <v>28</v>
      </c>
      <c r="O21">
        <f>O20-N21</f>
        <v>39</v>
      </c>
      <c r="P21" t="s">
        <v>72</v>
      </c>
    </row>
    <row r="22" spans="1:15">
      <c r="A22" s="11" t="s">
        <v>28</v>
      </c>
      <c r="B22" s="6" t="n">
        <v>22</v>
      </c>
      <c r="C22" s="9" t="n">
        <v>4</v>
      </c>
      <c r="D22" s="14" t="n">
        <v>1</v>
      </c>
      <c r="E22" s="14" t="n">
        <v>4</v>
      </c>
      <c r="F22" s="14" t="n">
        <v>1</v>
      </c>
      <c r="G22" s="14" t="n">
        <v>5</v>
      </c>
      <c r="H22" s="14" t="n">
        <v>1</v>
      </c>
      <c r="I22" s="14" t="n">
        <v>2</v>
      </c>
      <c r="J22" s="14" t="n">
        <v>5</v>
      </c>
      <c r="K22" s="14" t="n">
        <v>2</v>
      </c>
      <c r="L22" s="14" t="n">
        <v>2</v>
      </c>
      <c r="M22" s="7"/>
      <c r="N22" s="7">
        <f>SUM(C22:L22)</f>
        <v>27</v>
      </c>
      <c r="O22">
        <f>O21-N22</f>
        <v>12</v>
      </c>
    </row>
    <row r="23" spans="1:15">
      <c r="A23" s="11" t="s">
        <v>29</v>
      </c>
      <c r="B23" s="6" t="n">
        <v>23</v>
      </c>
      <c r="C23" s="14" t="n">
        <v>2</v>
      </c>
      <c r="D23" s="14" t="n">
        <v>1</v>
      </c>
      <c r="E23" s="7" t="n">
        <v>0</v>
      </c>
      <c r="F23" s="14" t="n">
        <v>3</v>
      </c>
      <c r="G23" s="14" t="n">
        <v>1</v>
      </c>
      <c r="H23" s="14" t="n">
        <v>2</v>
      </c>
      <c r="I23" s="7" t="n">
        <v>0</v>
      </c>
      <c r="J23" s="14" t="n">
        <v>1</v>
      </c>
      <c r="K23" s="14" t="n">
        <v>1</v>
      </c>
      <c r="L23" s="7" t="n">
        <v>0</v>
      </c>
      <c r="M23" s="7"/>
      <c r="N23" s="7">
        <f>SUM(C23:L23)</f>
        <v>11</v>
      </c>
      <c r="O23">
        <f>O22-N23</f>
        <v>1</v>
      </c>
    </row>
    <row r="24" spans="1:16" ht="16.90" customHeight="1">
      <c r="A24" s="12" t="s">
        <v>30</v>
      </c>
      <c r="B24" s="6" t="n">
        <v>24</v>
      </c>
      <c r="C24" s="13" t="n">
        <v>0</v>
      </c>
      <c r="D24" s="7" t="n">
        <v>0</v>
      </c>
      <c r="E24" s="7" t="n">
        <v>0</v>
      </c>
      <c r="F24" s="7" t="n">
        <v>0</v>
      </c>
      <c r="G24" s="14" t="n">
        <v>1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/>
      <c r="N24" s="7" t="n">
        <v>1</v>
      </c>
      <c r="O24">
        <f>O23-N24</f>
        <v>0</v>
      </c>
      <c r="P24" t="s">
        <v>73</v>
      </c>
    </row>
    <row r="25" spans="1:14" ht="17.65" customHeight="1">
      <c r="A25" s="12" t="s">
        <v>31</v>
      </c>
      <c r="B25" s="6" t="n">
        <v>25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/>
      <c r="N25" s="7"/>
    </row>
    <row r="26" spans="1:14" ht="16.15" customHeight="1">
      <c r="A26" s="12" t="s">
        <v>33</v>
      </c>
      <c r="B26" s="6" t="n">
        <v>26</v>
      </c>
      <c r="C26" s="13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/>
      <c r="N26" s="7"/>
    </row>
    <row r="28" spans="3:12">
      <c r="C28">
        <f>SUM(C4:C24)</f>
        <v>10</v>
      </c>
      <c r="D28">
        <f>SUM(D4:D24)</f>
        <v>10</v>
      </c>
      <c r="E28">
        <f>SUM(E4:E24)</f>
        <v>11</v>
      </c>
      <c r="F28">
        <f>SUM(F4:F24)</f>
        <v>10</v>
      </c>
      <c r="G28">
        <f>SUM(G4:G24)</f>
        <v>10</v>
      </c>
      <c r="H28">
        <f>SUM(H4:H24)</f>
        <v>9</v>
      </c>
      <c r="I28">
        <f>SUM(I4:I24)</f>
        <v>10</v>
      </c>
      <c r="J28">
        <f>SUM(J4:J24)</f>
        <v>10</v>
      </c>
      <c r="K28">
        <f>SUM(K4:K24)</f>
        <v>10</v>
      </c>
      <c r="L28">
        <f>SUM(L4:L24)</f>
        <v>10</v>
      </c>
    </row>
    <row r="30" spans="3:3">
      <c r="C30">
        <f>SUM(C28:L28)</f>
        <v>100</v>
      </c>
    </row>
    <row r="32" spans="1:12">
      <c r="A32" s="2" t="s">
        <v>1</v>
      </c>
      <c r="B32" s="3" t="s">
        <v>2</v>
      </c>
      <c r="C32" s="4" t="s">
        <v>47</v>
      </c>
      <c r="D32" s="4"/>
      <c r="E32" s="4"/>
      <c r="F32" s="4"/>
      <c r="G32" s="4"/>
      <c r="H32" s="4"/>
      <c r="I32" s="4"/>
      <c r="J32" s="4"/>
      <c r="K32" s="4"/>
      <c r="L32" s="4"/>
    </row>
    <row r="33" spans="1:13">
      <c r="A33" s="2"/>
      <c r="B33" s="3"/>
      <c r="C33" s="5" t="n">
        <v>1</v>
      </c>
      <c r="D33" s="5">
        <f>C33+1</f>
        <v>2</v>
      </c>
      <c r="E33" s="5">
        <f>D33+1</f>
        <v>3</v>
      </c>
      <c r="F33" s="5">
        <f>E33+1</f>
        <v>4</v>
      </c>
      <c r="G33" s="5">
        <f>F33+1</f>
        <v>5</v>
      </c>
      <c r="H33" s="5">
        <f>G33+1</f>
        <v>6</v>
      </c>
      <c r="I33" s="5">
        <f>H33+1</f>
        <v>7</v>
      </c>
      <c r="J33" s="5">
        <f>I33+1</f>
        <v>8</v>
      </c>
      <c r="K33" s="5">
        <f>J33+1</f>
        <v>9</v>
      </c>
      <c r="L33" s="5">
        <f>K33+1</f>
        <v>10</v>
      </c>
      <c r="M33" t="s">
        <v>35</v>
      </c>
    </row>
    <row r="34" spans="1:13">
      <c r="A34" s="11" t="s">
        <v>7</v>
      </c>
      <c r="B34" s="6" t="n">
        <v>4</v>
      </c>
      <c r="C34" s="7" t="n">
        <v>100</v>
      </c>
      <c r="D34" s="7" t="n">
        <v>100</v>
      </c>
      <c r="E34" s="7" t="n">
        <v>100</v>
      </c>
      <c r="F34" s="7" t="n">
        <v>100</v>
      </c>
      <c r="G34" s="7" t="n">
        <v>100</v>
      </c>
      <c r="H34" s="7" t="n">
        <v>100</v>
      </c>
      <c r="I34" s="7" t="n">
        <v>100</v>
      </c>
      <c r="J34" s="7" t="n">
        <v>100</v>
      </c>
      <c r="K34" s="7" t="n">
        <v>100</v>
      </c>
      <c r="L34" s="7" t="n">
        <v>100</v>
      </c>
      <c r="M34" t="n">
        <v>100</v>
      </c>
    </row>
    <row r="35" spans="1:13">
      <c r="A35" s="11" t="s">
        <v>8</v>
      </c>
      <c r="B35" s="6" t="n">
        <v>5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s="7" t="n">
        <v>100</v>
      </c>
      <c r="L35" s="7" t="n">
        <v>100</v>
      </c>
      <c r="M35" t="n">
        <v>100</v>
      </c>
    </row>
    <row r="36" spans="1:13">
      <c r="A36" s="11" t="s">
        <v>9</v>
      </c>
      <c r="B36" s="6" t="n">
        <v>6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s="7" t="n">
        <v>100</v>
      </c>
      <c r="L36" s="7" t="n">
        <v>100</v>
      </c>
      <c r="M36" t="n">
        <v>100</v>
      </c>
    </row>
    <row r="37" spans="1:13">
      <c r="A37" s="11" t="s">
        <v>11</v>
      </c>
      <c r="B37" s="6" t="n">
        <v>7</v>
      </c>
      <c r="C37" s="7" t="n">
        <v>100</v>
      </c>
      <c r="D37" s="7" t="n">
        <v>100</v>
      </c>
      <c r="E37" s="7" t="n">
        <v>100</v>
      </c>
      <c r="F37" s="7" t="n">
        <v>100</v>
      </c>
      <c r="G37" s="7" t="n">
        <v>100</v>
      </c>
      <c r="H37" s="7" t="n">
        <v>100</v>
      </c>
      <c r="I37" s="7" t="n">
        <v>100</v>
      </c>
      <c r="J37" s="7" t="n">
        <v>100</v>
      </c>
      <c r="K37" s="7" t="n">
        <v>100</v>
      </c>
      <c r="L37" s="7" t="n">
        <v>100</v>
      </c>
      <c r="M37" t="n">
        <v>100</v>
      </c>
    </row>
    <row r="38" spans="1:13">
      <c r="A38" s="11" t="s">
        <v>12</v>
      </c>
      <c r="B38" s="6" t="n">
        <v>8</v>
      </c>
      <c r="C38" s="7" t="n">
        <v>100</v>
      </c>
      <c r="D38" s="7" t="n">
        <v>100</v>
      </c>
      <c r="E38" s="7" t="n">
        <v>100</v>
      </c>
      <c r="F38" s="7" t="n">
        <v>100</v>
      </c>
      <c r="G38" s="7" t="n">
        <v>100</v>
      </c>
      <c r="H38" s="7" t="n">
        <v>100</v>
      </c>
      <c r="I38" s="7" t="n">
        <v>100</v>
      </c>
      <c r="J38" s="7" t="n">
        <v>100</v>
      </c>
      <c r="K38" s="7" t="n">
        <v>100</v>
      </c>
      <c r="L38" s="7" t="n">
        <v>100</v>
      </c>
      <c r="M38" t="n">
        <v>100</v>
      </c>
    </row>
    <row r="39" spans="1:13">
      <c r="A39" s="11" t="s">
        <v>14</v>
      </c>
      <c r="B39" s="6" t="n">
        <v>9</v>
      </c>
      <c r="C39" s="7" t="n">
        <v>100</v>
      </c>
      <c r="D39" s="7" t="n">
        <v>100</v>
      </c>
      <c r="E39" s="7" t="n">
        <v>100</v>
      </c>
      <c r="F39" s="7" t="n">
        <v>100</v>
      </c>
      <c r="G39" s="7" t="n">
        <v>100</v>
      </c>
      <c r="H39" s="7" t="n">
        <v>100</v>
      </c>
      <c r="I39" s="7" t="n">
        <v>100</v>
      </c>
      <c r="J39" s="7" t="n">
        <v>100</v>
      </c>
      <c r="K39" s="7" t="n">
        <v>100</v>
      </c>
      <c r="L39" s="7" t="n">
        <v>100</v>
      </c>
      <c r="M39" t="n">
        <v>100</v>
      </c>
    </row>
    <row r="40" spans="1:13">
      <c r="A40" s="11" t="s">
        <v>15</v>
      </c>
      <c r="B40" s="6" t="n">
        <v>10</v>
      </c>
      <c r="C40" s="7" t="n">
        <v>100</v>
      </c>
      <c r="D40" s="7" t="n">
        <v>100</v>
      </c>
      <c r="E40" s="7" t="n">
        <v>100</v>
      </c>
      <c r="F40" s="7" t="n">
        <v>100</v>
      </c>
      <c r="G40" s="7" t="n">
        <v>100</v>
      </c>
      <c r="H40" s="7" t="n">
        <v>100</v>
      </c>
      <c r="I40" s="7" t="n">
        <v>100</v>
      </c>
      <c r="J40" s="7" t="n">
        <v>100</v>
      </c>
      <c r="K40" s="7" t="n">
        <v>100</v>
      </c>
      <c r="L40" s="7" t="n">
        <v>100</v>
      </c>
      <c r="M40" t="n">
        <v>100</v>
      </c>
    </row>
    <row r="41" spans="1:13">
      <c r="A41" s="11" t="s">
        <v>16</v>
      </c>
      <c r="B41" s="6" t="n">
        <v>11</v>
      </c>
      <c r="C41" s="7" t="n">
        <v>100</v>
      </c>
      <c r="D41" s="7" t="n">
        <v>90</v>
      </c>
      <c r="E41" s="7" t="n">
        <v>100</v>
      </c>
      <c r="F41" s="7" t="n">
        <v>100</v>
      </c>
      <c r="G41" s="7" t="n">
        <v>100</v>
      </c>
      <c r="H41" s="7" t="n">
        <v>100</v>
      </c>
      <c r="I41" s="7" t="n">
        <v>100</v>
      </c>
      <c r="J41" s="7" t="n">
        <v>100</v>
      </c>
      <c r="K41" s="7" t="n">
        <v>100</v>
      </c>
      <c r="L41" s="7" t="n">
        <v>100</v>
      </c>
      <c r="M41" t="n">
        <v>99</v>
      </c>
    </row>
    <row r="42" spans="1:13">
      <c r="A42" s="11" t="s">
        <v>17</v>
      </c>
      <c r="B42" s="6" t="n">
        <v>12</v>
      </c>
      <c r="C42" s="7" t="n">
        <v>100</v>
      </c>
      <c r="D42" s="7" t="n">
        <v>90</v>
      </c>
      <c r="E42" s="7" t="n">
        <v>100</v>
      </c>
      <c r="F42" s="7" t="n">
        <v>100</v>
      </c>
      <c r="G42" s="7" t="n">
        <v>100</v>
      </c>
      <c r="H42" s="7" t="n">
        <v>100</v>
      </c>
      <c r="I42" s="7" t="n">
        <v>100</v>
      </c>
      <c r="J42" s="7" t="n">
        <v>100</v>
      </c>
      <c r="K42" s="7" t="n">
        <v>100</v>
      </c>
      <c r="L42" s="7" t="n">
        <v>100</v>
      </c>
      <c r="M42" t="n">
        <v>99</v>
      </c>
    </row>
    <row r="43" spans="1:13">
      <c r="A43" s="11" t="s">
        <v>18</v>
      </c>
      <c r="B43" s="6" t="n">
        <v>13</v>
      </c>
      <c r="C43" s="7" t="n">
        <v>100</v>
      </c>
      <c r="D43" s="7" t="n">
        <v>90</v>
      </c>
      <c r="E43" s="7" t="n">
        <v>100</v>
      </c>
      <c r="F43" s="7" t="n">
        <v>100</v>
      </c>
      <c r="G43" s="7" t="n">
        <v>100</v>
      </c>
      <c r="H43" s="7" t="n">
        <v>100</v>
      </c>
      <c r="I43" s="7" t="n">
        <v>100</v>
      </c>
      <c r="J43" s="7" t="n">
        <v>100</v>
      </c>
      <c r="K43" s="7" t="n">
        <v>100</v>
      </c>
      <c r="L43" s="7" t="n">
        <v>100</v>
      </c>
      <c r="M43" t="n">
        <v>99</v>
      </c>
    </row>
    <row r="44" spans="1:13">
      <c r="A44" s="11" t="s">
        <v>19</v>
      </c>
      <c r="B44" s="6" t="n">
        <v>14</v>
      </c>
      <c r="C44" s="7" t="n">
        <v>100</v>
      </c>
      <c r="D44" s="7" t="n">
        <v>90</v>
      </c>
      <c r="E44" s="7" t="n">
        <v>100</v>
      </c>
      <c r="F44" s="7" t="n">
        <v>100</v>
      </c>
      <c r="G44" s="7" t="n">
        <v>100</v>
      </c>
      <c r="H44" s="7" t="n">
        <v>100</v>
      </c>
      <c r="I44" s="7" t="n">
        <v>100</v>
      </c>
      <c r="J44" s="7" t="n">
        <v>100</v>
      </c>
      <c r="K44" s="7" t="n">
        <v>100</v>
      </c>
      <c r="L44" s="7" t="n">
        <v>100</v>
      </c>
      <c r="M44" t="n">
        <v>99</v>
      </c>
    </row>
    <row r="45" spans="1:13">
      <c r="A45" s="11" t="s">
        <v>20</v>
      </c>
      <c r="B45" s="6" t="n">
        <v>15</v>
      </c>
      <c r="C45" s="7" t="n">
        <v>100</v>
      </c>
      <c r="D45" s="7" t="n">
        <v>90</v>
      </c>
      <c r="E45" s="7" t="n">
        <v>100</v>
      </c>
      <c r="F45" s="7" t="n">
        <v>100</v>
      </c>
      <c r="G45" s="7" t="n">
        <v>100</v>
      </c>
      <c r="H45" s="7" t="n">
        <v>100</v>
      </c>
      <c r="I45" s="7" t="n">
        <v>100</v>
      </c>
      <c r="J45" s="7" t="n">
        <v>100</v>
      </c>
      <c r="K45" s="7" t="n">
        <v>100</v>
      </c>
      <c r="L45" s="7" t="n">
        <v>90</v>
      </c>
      <c r="M45" t="n">
        <v>98</v>
      </c>
    </row>
    <row r="46" spans="1:13">
      <c r="A46" s="11" t="s">
        <v>21</v>
      </c>
      <c r="B46" s="6" t="n">
        <v>16</v>
      </c>
      <c r="C46" s="7" t="n">
        <v>100</v>
      </c>
      <c r="D46" s="7" t="n">
        <v>90</v>
      </c>
      <c r="E46" s="7" t="n">
        <v>100</v>
      </c>
      <c r="F46" s="7" t="n">
        <v>100</v>
      </c>
      <c r="G46" s="7" t="n">
        <v>100</v>
      </c>
      <c r="H46" s="7" t="n">
        <v>100</v>
      </c>
      <c r="I46" s="7" t="n">
        <v>100</v>
      </c>
      <c r="J46" s="7" t="n">
        <v>100</v>
      </c>
      <c r="K46" s="7" t="n">
        <v>100</v>
      </c>
      <c r="L46" s="7" t="n">
        <v>90</v>
      </c>
      <c r="M46" t="n">
        <v>98</v>
      </c>
    </row>
    <row r="47" spans="1:13">
      <c r="A47" s="11" t="s">
        <v>23</v>
      </c>
      <c r="B47" s="6" t="n">
        <v>17</v>
      </c>
      <c r="C47" s="7" t="n">
        <v>100</v>
      </c>
      <c r="D47" s="7" t="n">
        <v>90</v>
      </c>
      <c r="E47" s="7" t="n">
        <v>90.9099999999999966</v>
      </c>
      <c r="F47" s="7" t="n">
        <v>90</v>
      </c>
      <c r="G47" s="7" t="n">
        <v>100</v>
      </c>
      <c r="H47" s="7" t="n">
        <v>100</v>
      </c>
      <c r="I47" s="7" t="n">
        <v>100</v>
      </c>
      <c r="J47" s="7" t="n">
        <v>90</v>
      </c>
      <c r="K47" s="7" t="n">
        <v>100</v>
      </c>
      <c r="L47" s="7" t="n">
        <v>90</v>
      </c>
      <c r="M47" t="n">
        <v>95</v>
      </c>
    </row>
    <row r="48" spans="1:13">
      <c r="A48" s="11" t="s">
        <v>24</v>
      </c>
      <c r="B48" s="6" t="n">
        <v>18</v>
      </c>
      <c r="C48" s="7" t="n">
        <v>100</v>
      </c>
      <c r="D48" s="7" t="n">
        <v>70</v>
      </c>
      <c r="E48" s="7" t="n">
        <v>90.9099999999999966</v>
      </c>
      <c r="F48" s="7" t="n">
        <v>90</v>
      </c>
      <c r="G48" s="7" t="n">
        <v>100</v>
      </c>
      <c r="H48" s="7" t="n">
        <v>88.8900000000000006</v>
      </c>
      <c r="I48" s="7" t="n">
        <v>100</v>
      </c>
      <c r="J48" s="7" t="n">
        <v>90</v>
      </c>
      <c r="K48" s="7" t="n">
        <v>90</v>
      </c>
      <c r="L48" s="7" t="n">
        <v>90</v>
      </c>
      <c r="M48" t="n">
        <v>91</v>
      </c>
    </row>
    <row r="49" spans="1:13">
      <c r="A49" s="11" t="s">
        <v>25</v>
      </c>
      <c r="B49" s="6" t="n">
        <v>19</v>
      </c>
      <c r="C49" s="7" t="n">
        <v>100</v>
      </c>
      <c r="D49" s="7" t="n">
        <v>70</v>
      </c>
      <c r="E49" s="7" t="n">
        <v>72.730000000000004</v>
      </c>
      <c r="F49" s="7" t="n">
        <v>80</v>
      </c>
      <c r="G49" s="7" t="n">
        <v>100</v>
      </c>
      <c r="H49" s="7" t="n">
        <v>55.5600000000000023</v>
      </c>
      <c r="I49" s="7" t="n">
        <v>80</v>
      </c>
      <c r="J49" s="7" t="n">
        <v>80</v>
      </c>
      <c r="K49" s="7" t="n">
        <v>80</v>
      </c>
      <c r="L49" s="7" t="n">
        <v>80</v>
      </c>
      <c r="M49" t="n">
        <v>80</v>
      </c>
    </row>
    <row r="50" spans="1:13">
      <c r="A50" s="11" t="s">
        <v>26</v>
      </c>
      <c r="B50" s="6" t="n">
        <v>20</v>
      </c>
      <c r="C50" s="13" t="n">
        <v>80</v>
      </c>
      <c r="D50" s="7" t="n">
        <v>50</v>
      </c>
      <c r="E50" s="7" t="n">
        <v>54.5499999999999972</v>
      </c>
      <c r="F50" s="7" t="n">
        <v>60</v>
      </c>
      <c r="G50" s="7" t="n">
        <v>80</v>
      </c>
      <c r="H50" s="7" t="n">
        <v>55.5600000000000023</v>
      </c>
      <c r="I50" s="7" t="n">
        <v>70</v>
      </c>
      <c r="J50" s="7" t="n">
        <v>80</v>
      </c>
      <c r="K50" s="7" t="n">
        <v>60</v>
      </c>
      <c r="L50" s="7" t="n">
        <v>80</v>
      </c>
      <c r="M50" t="n">
        <v>67</v>
      </c>
    </row>
    <row r="51" spans="1:13">
      <c r="A51" s="11" t="s">
        <v>27</v>
      </c>
      <c r="B51" s="6" t="n">
        <v>21</v>
      </c>
      <c r="C51" s="7" t="n">
        <v>60</v>
      </c>
      <c r="D51" s="7" t="n">
        <v>20</v>
      </c>
      <c r="E51" s="7" t="n">
        <v>36.3599999999999994</v>
      </c>
      <c r="F51" s="7" t="n">
        <v>40</v>
      </c>
      <c r="G51" s="7" t="n">
        <v>70</v>
      </c>
      <c r="H51" s="7" t="n">
        <v>33.3299999999999983</v>
      </c>
      <c r="I51" s="7" t="n">
        <v>20</v>
      </c>
      <c r="J51" s="7" t="n">
        <v>60</v>
      </c>
      <c r="K51" s="7" t="n">
        <v>30</v>
      </c>
      <c r="L51" s="7" t="n">
        <v>20</v>
      </c>
      <c r="M51" t="n">
        <v>39</v>
      </c>
    </row>
    <row r="52" spans="1:13">
      <c r="A52" s="11" t="s">
        <v>28</v>
      </c>
      <c r="B52" s="6" t="n">
        <v>22</v>
      </c>
      <c r="C52" s="13" t="n">
        <v>20</v>
      </c>
      <c r="D52" s="7" t="n">
        <v>10</v>
      </c>
      <c r="E52" s="7" t="n">
        <v>0</v>
      </c>
      <c r="F52" s="7" t="n">
        <v>30</v>
      </c>
      <c r="G52" s="7" t="n">
        <v>20</v>
      </c>
      <c r="H52" s="7" t="n">
        <v>22.2199999999999989</v>
      </c>
      <c r="I52" s="7" t="n">
        <v>0</v>
      </c>
      <c r="J52" s="7" t="n">
        <v>10</v>
      </c>
      <c r="K52" s="7" t="n">
        <v>10</v>
      </c>
      <c r="L52" s="7" t="n">
        <v>0</v>
      </c>
      <c r="M52" t="n">
        <v>12</v>
      </c>
    </row>
    <row r="53" spans="1:13">
      <c r="A53" s="11" t="s">
        <v>29</v>
      </c>
      <c r="B53" s="6" t="n">
        <v>23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10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t="n">
        <v>1</v>
      </c>
    </row>
    <row r="54" spans="1:13" ht="18" customHeight="1">
      <c r="A54" s="12" t="s">
        <v>30</v>
      </c>
      <c r="B54" s="6" t="n">
        <v>24</v>
      </c>
      <c r="C54" s="13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t="n">
        <v>0</v>
      </c>
    </row>
    <row r="55" spans="1:12" ht="16.15" customHeight="1">
      <c r="A55" s="12" t="s">
        <v>31</v>
      </c>
      <c r="B55" s="6" t="n">
        <v>25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</row>
    <row r="56" spans="1:12" ht="18" customHeight="1">
      <c r="A56" s="12" t="s">
        <v>33</v>
      </c>
      <c r="B56" s="6" t="n">
        <v>26</v>
      </c>
      <c r="C56" s="13" t="n">
        <v>0</v>
      </c>
      <c r="D56" s="7" t="n">
        <v>0</v>
      </c>
      <c r="E56" s="13" t="n">
        <v>0</v>
      </c>
      <c r="F56" s="7" t="n">
        <v>0</v>
      </c>
      <c r="G56" s="13" t="n">
        <v>0</v>
      </c>
      <c r="H56" s="7" t="n">
        <v>0</v>
      </c>
      <c r="I56" s="13" t="n">
        <v>0</v>
      </c>
      <c r="J56" s="7" t="n">
        <v>0</v>
      </c>
      <c r="K56" s="13" t="n">
        <v>0</v>
      </c>
      <c r="L56" s="7" t="n">
        <v>0</v>
      </c>
    </row>
    <row r="58" spans="3:12">
      <c r="C58" t="n">
        <v>10</v>
      </c>
      <c r="D58" t="n">
        <v>10</v>
      </c>
      <c r="E58" t="n">
        <v>11</v>
      </c>
      <c r="F58" t="n">
        <v>10</v>
      </c>
      <c r="G58" t="n">
        <v>10</v>
      </c>
      <c r="H58" t="n">
        <v>9</v>
      </c>
      <c r="I58" t="n">
        <v>10</v>
      </c>
      <c r="J58" t="n">
        <v>10</v>
      </c>
      <c r="K58" t="n">
        <v>10</v>
      </c>
      <c r="L58" t="n">
        <v>10</v>
      </c>
    </row>
    <row r="61" spans="2:2">
      <c r="B61" t="s">
        <v>36</v>
      </c>
    </row>
    <row r="62" spans="2:12">
      <c r="B62" t="s">
        <v>37</v>
      </c>
      <c r="C62" t="s">
        <v>49</v>
      </c>
      <c r="D62" t="s">
        <v>50</v>
      </c>
      <c r="E62" t="s">
        <v>51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58</v>
      </c>
    </row>
    <row r="63" spans="2:12">
      <c r="B63">
        <f>B34</f>
        <v>4</v>
      </c>
      <c r="C63">
        <f>C34*C$58/100</f>
        <v>10</v>
      </c>
      <c r="D63">
        <f>D34*D$58/100</f>
        <v>10</v>
      </c>
      <c r="E63">
        <f>E34*E$58/100</f>
        <v>11</v>
      </c>
      <c r="F63">
        <f>F34*F$58/100</f>
        <v>10</v>
      </c>
      <c r="G63">
        <f>G34*G$58/100</f>
        <v>10</v>
      </c>
      <c r="H63">
        <f>H34*H$58/100</f>
        <v>9</v>
      </c>
      <c r="I63">
        <f>I34*I$58/100</f>
        <v>10</v>
      </c>
      <c r="J63">
        <f>J34*J$58/100</f>
        <v>10</v>
      </c>
      <c r="K63">
        <f>K34*K$58/100</f>
        <v>10</v>
      </c>
      <c r="L63">
        <f>L34*L$58/100</f>
        <v>10</v>
      </c>
    </row>
    <row r="64" spans="2:12">
      <c r="B64">
        <f>B35</f>
        <v>5</v>
      </c>
      <c r="C64">
        <f>C35*C$58/100</f>
        <v>10</v>
      </c>
      <c r="D64">
        <f>D35*D$58/100</f>
        <v>10</v>
      </c>
      <c r="E64">
        <f>E35*E$58/100</f>
        <v>11</v>
      </c>
      <c r="F64">
        <f>F35*F$58/100</f>
        <v>10</v>
      </c>
      <c r="G64">
        <f>G35*G$58/100</f>
        <v>10</v>
      </c>
      <c r="H64">
        <f>H35*H$58/100</f>
        <v>9</v>
      </c>
      <c r="I64">
        <f>I35*I$58/100</f>
        <v>10</v>
      </c>
      <c r="J64">
        <f>J35*J$58/100</f>
        <v>10</v>
      </c>
      <c r="K64">
        <f>K35*K$58/100</f>
        <v>10</v>
      </c>
      <c r="L64">
        <f>L35*L$58/100</f>
        <v>10</v>
      </c>
    </row>
    <row r="65" spans="2:12">
      <c r="B65">
        <f>B36</f>
        <v>6</v>
      </c>
      <c r="C65">
        <f>C36*C$58/100</f>
        <v>10</v>
      </c>
      <c r="D65">
        <f>D36*D$58/100</f>
        <v>10</v>
      </c>
      <c r="E65">
        <f>E36*E$58/100</f>
        <v>11</v>
      </c>
      <c r="F65">
        <f>F36*F$58/100</f>
        <v>10</v>
      </c>
      <c r="G65">
        <f>G36*G$58/100</f>
        <v>10</v>
      </c>
      <c r="H65">
        <f>H36*H$58/100</f>
        <v>9</v>
      </c>
      <c r="I65">
        <f>I36*I$58/100</f>
        <v>10</v>
      </c>
      <c r="J65">
        <f>J36*J$58/100</f>
        <v>10</v>
      </c>
      <c r="K65">
        <f>K36*K$58/100</f>
        <v>10</v>
      </c>
      <c r="L65">
        <f>L36*L$58/100</f>
        <v>10</v>
      </c>
    </row>
    <row r="66" spans="2:12">
      <c r="B66">
        <f>B37</f>
        <v>7</v>
      </c>
      <c r="C66">
        <f>C37*C$58/100</f>
        <v>10</v>
      </c>
      <c r="D66">
        <f>D37*D$58/100</f>
        <v>10</v>
      </c>
      <c r="E66">
        <f>E37*E$58/100</f>
        <v>11</v>
      </c>
      <c r="F66">
        <f>F37*F$58/100</f>
        <v>10</v>
      </c>
      <c r="G66">
        <f>G37*G$58/100</f>
        <v>10</v>
      </c>
      <c r="H66">
        <f>H37*H$58/100</f>
        <v>9</v>
      </c>
      <c r="I66">
        <f>I37*I$58/100</f>
        <v>10</v>
      </c>
      <c r="J66">
        <f>J37*J$58/100</f>
        <v>10</v>
      </c>
      <c r="K66">
        <f>K37*K$58/100</f>
        <v>10</v>
      </c>
      <c r="L66">
        <f>L37*L$58/100</f>
        <v>10</v>
      </c>
    </row>
    <row r="67" spans="2:12">
      <c r="B67">
        <f>B38</f>
        <v>8</v>
      </c>
      <c r="C67">
        <f>C38*C$58/100</f>
        <v>10</v>
      </c>
      <c r="D67">
        <f>D38*D$58/100</f>
        <v>10</v>
      </c>
      <c r="E67">
        <f>E38*E$58/100</f>
        <v>11</v>
      </c>
      <c r="F67">
        <f>F38*F$58/100</f>
        <v>10</v>
      </c>
      <c r="G67">
        <f>G38*G$58/100</f>
        <v>10</v>
      </c>
      <c r="H67">
        <f>H38*H$58/100</f>
        <v>9</v>
      </c>
      <c r="I67">
        <f>I38*I$58/100</f>
        <v>10</v>
      </c>
      <c r="J67">
        <f>J38*J$58/100</f>
        <v>10</v>
      </c>
      <c r="K67">
        <f>K38*K$58/100</f>
        <v>10</v>
      </c>
      <c r="L67">
        <f>L38*L$58/100</f>
        <v>10</v>
      </c>
    </row>
    <row r="68" spans="2:12">
      <c r="B68">
        <f>B39</f>
        <v>9</v>
      </c>
      <c r="C68">
        <f>C39*C$58/100</f>
        <v>10</v>
      </c>
      <c r="D68">
        <f>D39*D$58/100</f>
        <v>10</v>
      </c>
      <c r="E68">
        <f>E39*E$58/100</f>
        <v>11</v>
      </c>
      <c r="F68">
        <f>F39*F$58/100</f>
        <v>10</v>
      </c>
      <c r="G68">
        <f>G39*G$58/100</f>
        <v>10</v>
      </c>
      <c r="H68">
        <f>H39*H$58/100</f>
        <v>9</v>
      </c>
      <c r="I68">
        <f>I39*I$58/100</f>
        <v>10</v>
      </c>
      <c r="J68">
        <f>J39*J$58/100</f>
        <v>10</v>
      </c>
      <c r="K68">
        <f>K39*K$58/100</f>
        <v>10</v>
      </c>
      <c r="L68">
        <f>L39*L$58/100</f>
        <v>10</v>
      </c>
    </row>
    <row r="69" spans="2:12">
      <c r="B69">
        <f>B40</f>
        <v>10</v>
      </c>
      <c r="C69">
        <f>C40*C$58/100</f>
        <v>10</v>
      </c>
      <c r="D69">
        <f>D40*D$58/100</f>
        <v>10</v>
      </c>
      <c r="E69">
        <f>E40*E$58/100</f>
        <v>11</v>
      </c>
      <c r="F69">
        <f>F40*F$58/100</f>
        <v>10</v>
      </c>
      <c r="G69">
        <f>G40*G$58/100</f>
        <v>10</v>
      </c>
      <c r="H69">
        <f>H40*H$58/100</f>
        <v>9</v>
      </c>
      <c r="I69">
        <f>I40*I$58/100</f>
        <v>10</v>
      </c>
      <c r="J69">
        <f>J40*J$58/100</f>
        <v>10</v>
      </c>
      <c r="K69">
        <f>K40*K$58/100</f>
        <v>10</v>
      </c>
      <c r="L69">
        <f>L40*L$58/100</f>
        <v>10</v>
      </c>
    </row>
    <row r="70" spans="2:12">
      <c r="B70">
        <f>B41</f>
        <v>11</v>
      </c>
      <c r="C70">
        <f>C41*C$58/100</f>
        <v>10</v>
      </c>
      <c r="D70">
        <f>D41*D$58/100</f>
        <v>9</v>
      </c>
      <c r="E70">
        <f>E41*E$58/100</f>
        <v>11</v>
      </c>
      <c r="F70">
        <f>F41*F$58/100</f>
        <v>10</v>
      </c>
      <c r="G70">
        <f>G41*G$58/100</f>
        <v>10</v>
      </c>
      <c r="H70">
        <f>H41*H$58/100</f>
        <v>9</v>
      </c>
      <c r="I70">
        <f>I41*I$58/100</f>
        <v>10</v>
      </c>
      <c r="J70">
        <f>J41*J$58/100</f>
        <v>10</v>
      </c>
      <c r="K70">
        <f>K41*K$58/100</f>
        <v>10</v>
      </c>
      <c r="L70">
        <f>L41*L$58/100</f>
        <v>10</v>
      </c>
    </row>
    <row r="71" spans="2:12">
      <c r="B71">
        <f>B42</f>
        <v>12</v>
      </c>
      <c r="C71">
        <f>C42*C$58/100</f>
        <v>10</v>
      </c>
      <c r="D71">
        <f>D42*D$58/100</f>
        <v>9</v>
      </c>
      <c r="E71">
        <f>E42*E$58/100</f>
        <v>11</v>
      </c>
      <c r="F71">
        <f>F42*F$58/100</f>
        <v>10</v>
      </c>
      <c r="G71">
        <f>G42*G$58/100</f>
        <v>10</v>
      </c>
      <c r="H71">
        <f>H42*H$58/100</f>
        <v>9</v>
      </c>
      <c r="I71">
        <f>I42*I$58/100</f>
        <v>10</v>
      </c>
      <c r="J71">
        <f>J42*J$58/100</f>
        <v>10</v>
      </c>
      <c r="K71">
        <f>K42*K$58/100</f>
        <v>10</v>
      </c>
      <c r="L71">
        <f>L42*L$58/100</f>
        <v>10</v>
      </c>
    </row>
    <row r="72" spans="2:12">
      <c r="B72">
        <f>B43</f>
        <v>13</v>
      </c>
      <c r="C72">
        <f>C43*C$58/100</f>
        <v>10</v>
      </c>
      <c r="D72">
        <f>D43*D$58/100</f>
        <v>9</v>
      </c>
      <c r="E72">
        <f>E43*E$58/100</f>
        <v>11</v>
      </c>
      <c r="F72">
        <f>F43*F$58/100</f>
        <v>10</v>
      </c>
      <c r="G72">
        <f>G43*G$58/100</f>
        <v>10</v>
      </c>
      <c r="H72">
        <f>H43*H$58/100</f>
        <v>9</v>
      </c>
      <c r="I72">
        <f>I43*I$58/100</f>
        <v>10</v>
      </c>
      <c r="J72">
        <f>J43*J$58/100</f>
        <v>10</v>
      </c>
      <c r="K72">
        <f>K43*K$58/100</f>
        <v>10</v>
      </c>
      <c r="L72">
        <f>L43*L$58/100</f>
        <v>10</v>
      </c>
    </row>
    <row r="73" spans="2:12">
      <c r="B73">
        <f>B44</f>
        <v>14</v>
      </c>
      <c r="C73">
        <f>C44*C$58/100</f>
        <v>10</v>
      </c>
      <c r="D73">
        <f>D44*D$58/100</f>
        <v>9</v>
      </c>
      <c r="E73">
        <f>E44*E$58/100</f>
        <v>11</v>
      </c>
      <c r="F73">
        <f>F44*F$58/100</f>
        <v>10</v>
      </c>
      <c r="G73">
        <f>G44*G$58/100</f>
        <v>10</v>
      </c>
      <c r="H73">
        <f>H44*H$58/100</f>
        <v>9</v>
      </c>
      <c r="I73">
        <f>I44*I$58/100</f>
        <v>10</v>
      </c>
      <c r="J73">
        <f>J44*J$58/100</f>
        <v>10</v>
      </c>
      <c r="K73">
        <f>K44*K$58/100</f>
        <v>10</v>
      </c>
      <c r="L73">
        <f>L44*L$58/100</f>
        <v>10</v>
      </c>
    </row>
    <row r="74" spans="2:12">
      <c r="B74">
        <f>B45</f>
        <v>15</v>
      </c>
      <c r="C74">
        <f>C45*C$58/100</f>
        <v>10</v>
      </c>
      <c r="D74">
        <f>D45*D$58/100</f>
        <v>9</v>
      </c>
      <c r="E74">
        <f>E45*E$58/100</f>
        <v>11</v>
      </c>
      <c r="F74">
        <f>F45*F$58/100</f>
        <v>10</v>
      </c>
      <c r="G74">
        <f>G45*G$58/100</f>
        <v>10</v>
      </c>
      <c r="H74">
        <f>H45*H$58/100</f>
        <v>9</v>
      </c>
      <c r="I74">
        <f>I45*I$58/100</f>
        <v>10</v>
      </c>
      <c r="J74">
        <f>J45*J$58/100</f>
        <v>10</v>
      </c>
      <c r="K74">
        <f>K45*K$58/100</f>
        <v>10</v>
      </c>
      <c r="L74">
        <f>L45*L$58/100</f>
        <v>9</v>
      </c>
    </row>
    <row r="75" spans="2:12">
      <c r="B75">
        <f>B46</f>
        <v>16</v>
      </c>
      <c r="C75">
        <f>C46*C$58/100</f>
        <v>10</v>
      </c>
      <c r="D75">
        <f>D46*D$58/100</f>
        <v>9</v>
      </c>
      <c r="E75">
        <f>E46*E$58/100</f>
        <v>11</v>
      </c>
      <c r="F75">
        <f>F46*F$58/100</f>
        <v>10</v>
      </c>
      <c r="G75">
        <f>G46*G$58/100</f>
        <v>10</v>
      </c>
      <c r="H75">
        <f>H46*H$58/100</f>
        <v>9</v>
      </c>
      <c r="I75">
        <f>I46*I$58/100</f>
        <v>10</v>
      </c>
      <c r="J75">
        <f>J46*J$58/100</f>
        <v>10</v>
      </c>
      <c r="K75">
        <f>K46*K$58/100</f>
        <v>10</v>
      </c>
      <c r="L75">
        <f>L46*L$58/100</f>
        <v>9</v>
      </c>
    </row>
    <row r="76" spans="2:12">
      <c r="B76">
        <f>B47</f>
        <v>17</v>
      </c>
      <c r="C76">
        <f>C47*C$58/100</f>
        <v>10</v>
      </c>
      <c r="D76">
        <f>D47*D$58/100</f>
        <v>9</v>
      </c>
      <c r="E76">
        <f>E47*E$58/100</f>
        <v>10.0000999999999998</v>
      </c>
      <c r="F76">
        <f>F47*F$58/100</f>
        <v>9</v>
      </c>
      <c r="G76">
        <f>G47*G$58/100</f>
        <v>10</v>
      </c>
      <c r="H76">
        <f>H47*H$58/100</f>
        <v>9</v>
      </c>
      <c r="I76">
        <f>I47*I$58/100</f>
        <v>10</v>
      </c>
      <c r="J76">
        <f>J47*J$58/100</f>
        <v>9</v>
      </c>
      <c r="K76">
        <f>K47*K$58/100</f>
        <v>10</v>
      </c>
      <c r="L76">
        <f>L47*L$58/100</f>
        <v>9</v>
      </c>
    </row>
    <row r="77" spans="2:12">
      <c r="B77">
        <f>B48</f>
        <v>18</v>
      </c>
      <c r="C77">
        <f>C48*C$58/100</f>
        <v>10</v>
      </c>
      <c r="D77">
        <f>D48*D$58/100</f>
        <v>7</v>
      </c>
      <c r="E77">
        <f>E48*E$58/100</f>
        <v>10.0000999999999998</v>
      </c>
      <c r="F77">
        <f>F48*F$58/100</f>
        <v>9</v>
      </c>
      <c r="G77">
        <f>G48*G$58/100</f>
        <v>10</v>
      </c>
      <c r="H77">
        <f>H48*H$58/100</f>
        <v>8.00009999999999977</v>
      </c>
      <c r="I77">
        <f>I48*I$58/100</f>
        <v>10</v>
      </c>
      <c r="J77">
        <f>J48*J$58/100</f>
        <v>9</v>
      </c>
      <c r="K77">
        <f>K48*K$58/100</f>
        <v>9</v>
      </c>
      <c r="L77">
        <f>L48*L$58/100</f>
        <v>9</v>
      </c>
    </row>
    <row r="78" spans="2:12">
      <c r="B78">
        <f>B49</f>
        <v>19</v>
      </c>
      <c r="C78">
        <f>C49*C$58/100</f>
        <v>10</v>
      </c>
      <c r="D78">
        <f>D49*D$58/100</f>
        <v>7</v>
      </c>
      <c r="E78">
        <f>E49*E$58/100</f>
        <v>8.0002999999999993</v>
      </c>
      <c r="F78">
        <f>F49*F$58/100</f>
        <v>8</v>
      </c>
      <c r="G78">
        <f>G49*G$58/100</f>
        <v>10</v>
      </c>
      <c r="H78">
        <f>H49*H$58/100</f>
        <v>5.00039999999999996</v>
      </c>
      <c r="I78">
        <f>I49*I$58/100</f>
        <v>8</v>
      </c>
      <c r="J78">
        <f>J49*J$58/100</f>
        <v>8</v>
      </c>
      <c r="K78">
        <f>K49*K$58/100</f>
        <v>8</v>
      </c>
      <c r="L78">
        <f>L49*L$58/100</f>
        <v>8</v>
      </c>
    </row>
    <row r="79" spans="2:12">
      <c r="B79">
        <f>B50</f>
        <v>20</v>
      </c>
      <c r="C79">
        <f>C50*C$58/100</f>
        <v>8</v>
      </c>
      <c r="D79">
        <f>D50*D$58/100</f>
        <v>5</v>
      </c>
      <c r="E79">
        <f>E50*E$58/100</f>
        <v>6.00049999999999972</v>
      </c>
      <c r="F79">
        <f>F50*F$58/100</f>
        <v>6</v>
      </c>
      <c r="G79">
        <f>G50*G$58/100</f>
        <v>8</v>
      </c>
      <c r="H79">
        <f>H50*H$58/100</f>
        <v>5.00039999999999996</v>
      </c>
      <c r="I79">
        <f>I50*I$58/100</f>
        <v>7</v>
      </c>
      <c r="J79">
        <f>J50*J$58/100</f>
        <v>8</v>
      </c>
      <c r="K79">
        <f>K50*K$58/100</f>
        <v>6</v>
      </c>
      <c r="L79">
        <f>L50*L$58/100</f>
        <v>8</v>
      </c>
    </row>
    <row r="80" spans="2:12">
      <c r="B80">
        <f>B51</f>
        <v>21</v>
      </c>
      <c r="C80">
        <f>C51*C$58/100</f>
        <v>6</v>
      </c>
      <c r="D80">
        <f>D51*D$58/100</f>
        <v>2</v>
      </c>
      <c r="E80">
        <f>E51*E$58/100</f>
        <v>3.99960000000000004</v>
      </c>
      <c r="F80">
        <f>F51*F$58/100</f>
        <v>4</v>
      </c>
      <c r="G80">
        <f>G51*G$58/100</f>
        <v>7</v>
      </c>
      <c r="H80">
        <f>H51*H$58/100</f>
        <v>2.99969999999999981</v>
      </c>
      <c r="I80">
        <f>I51*I$58/100</f>
        <v>2</v>
      </c>
      <c r="J80">
        <f>J51*J$58/100</f>
        <v>6</v>
      </c>
      <c r="K80">
        <f>K51*K$58/100</f>
        <v>3</v>
      </c>
      <c r="L80">
        <f>L51*L$58/100</f>
        <v>2</v>
      </c>
    </row>
    <row r="81" spans="2:12">
      <c r="B81">
        <f>B52</f>
        <v>22</v>
      </c>
      <c r="C81">
        <f>C52*C$58/100</f>
        <v>2</v>
      </c>
      <c r="D81">
        <f>D52*D$58/100</f>
        <v>1</v>
      </c>
      <c r="E81">
        <f>E52*E$58/100</f>
        <v>0</v>
      </c>
      <c r="F81">
        <f>F52*F$58/100</f>
        <v>3</v>
      </c>
      <c r="G81">
        <f>G52*G$58/100</f>
        <v>2</v>
      </c>
      <c r="H81">
        <f>H52*H$58/100</f>
        <v>1.99980000000000011</v>
      </c>
      <c r="I81">
        <f>I52*I$58/100</f>
        <v>0</v>
      </c>
      <c r="J81">
        <f>J52*J$58/100</f>
        <v>1</v>
      </c>
      <c r="K81">
        <f>K52*K$58/100</f>
        <v>1</v>
      </c>
      <c r="L81">
        <f>L52*L$58/100</f>
        <v>0</v>
      </c>
    </row>
    <row r="82" spans="2:12">
      <c r="B82">
        <f>B53</f>
        <v>23</v>
      </c>
      <c r="C82">
        <f>C53*C$58/100</f>
        <v>0</v>
      </c>
      <c r="D82">
        <f>D53*D$58/100</f>
        <v>0</v>
      </c>
      <c r="E82">
        <f>E53*E$58/100</f>
        <v>0</v>
      </c>
      <c r="F82">
        <f>F53*F$58/100</f>
        <v>0</v>
      </c>
      <c r="G82">
        <f>G53*G$58/100</f>
        <v>1</v>
      </c>
      <c r="H82">
        <f>H53*H$58/100</f>
        <v>0</v>
      </c>
      <c r="I82">
        <f>I53*I$58/100</f>
        <v>0</v>
      </c>
      <c r="J82">
        <f>J53*J$58/100</f>
        <v>0</v>
      </c>
      <c r="K82">
        <f>K53*K$58/100</f>
        <v>0</v>
      </c>
      <c r="L82">
        <f>L53*L$58/100</f>
        <v>0</v>
      </c>
    </row>
    <row r="83" spans="2:12">
      <c r="B83">
        <f>B54</f>
        <v>24</v>
      </c>
      <c r="C83">
        <f>C54*C$58/100</f>
        <v>0</v>
      </c>
      <c r="D83">
        <f>D54*D$58/100</f>
        <v>0</v>
      </c>
      <c r="E83">
        <f>E54*E$58/100</f>
        <v>0</v>
      </c>
      <c r="F83">
        <f>F54*F$58/100</f>
        <v>0</v>
      </c>
      <c r="G83">
        <f>G54*G$58/100</f>
        <v>0</v>
      </c>
      <c r="H83">
        <f>H54*H$58/100</f>
        <v>0</v>
      </c>
      <c r="I83">
        <f>I54*I$58/100</f>
        <v>0</v>
      </c>
      <c r="J83">
        <f>J54*J$58/100</f>
        <v>0</v>
      </c>
      <c r="K83">
        <f>K54*K$58/100</f>
        <v>0</v>
      </c>
      <c r="L83">
        <f>L54*L$58/100</f>
        <v>0</v>
      </c>
    </row>
  </sheetData>
  <mergeCells count="7">
    <mergeCell ref="C1:L1"/>
    <mergeCell ref="C2:L2"/>
    <mergeCell ref="A2:A3"/>
    <mergeCell ref="B2:B3"/>
    <mergeCell ref="C32:L32"/>
    <mergeCell ref="A32:A33"/>
    <mergeCell ref="B32:B33"/>
  </mergeCells>
  <printOptions>
    <extLst>
      <ext uri="smNativeData">
        <pm:pageFlags xmlns:pm="smNativeData" id="17254204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5420435" l="56" r="56" t="56" b="56" borderId="0" fillId="0" vertical="0"/>
        <pm:footer xmlns:pm="smNativeData" id="1725420435" l="56" r="56" t="56" b="56" borderId="0" fillId="0" vertical="2"/>
      </ext>
    </extLst>
  </headerFooter>
  <extLst>
    <ext uri="smNativeData">
      <pm:sheetPrefs xmlns:pm="smNativeData" day="17254204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</dc:creator>
  <cp:keywords/>
  <dc:description/>
  <cp:lastModifiedBy>yushi</cp:lastModifiedBy>
  <cp:revision>0</cp:revision>
  <dcterms:created xsi:type="dcterms:W3CDTF">2019-10-22T10:19:25Z</dcterms:created>
  <dcterms:modified xsi:type="dcterms:W3CDTF">2024-09-04T03:27:15Z</dcterms:modified>
</cp:coreProperties>
</file>