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ountries" sheetId="1" state="visible" r:id="rId2"/>
  </sheets>
  <definedNames>
    <definedName function="false" hidden="true" localSheetId="0" name="_xlnm._FilterDatabase" vbProcedure="false">countries!$A$1:$M$64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<sst xmlns="http://schemas.openxmlformats.org/spreadsheetml/2006/main" count="112" uniqueCount="81">
  <si>
    <t xml:space="preserve">group</t>
  </si>
  <si>
    <t xml:space="preserve">country</t>
  </si>
  <si>
    <t xml:space="preserve">orgs</t>
  </si>
  <si>
    <t xml:space="preserve">repos</t>
  </si>
  <si>
    <t xml:space="preserve">watchers_count</t>
  </si>
  <si>
    <t xml:space="preserve">forks</t>
  </si>
  <si>
    <t xml:space="preserve">open_issues</t>
  </si>
  <si>
    <t xml:space="preserve">size</t>
  </si>
  <si>
    <t xml:space="preserve">members</t>
  </si>
  <si>
    <t xml:space="preserve">uniqmembers</t>
  </si>
  <si>
    <t xml:space="preserve">followers</t>
  </si>
  <si>
    <t xml:space="preserve">public_gists</t>
  </si>
  <si>
    <t xml:space="preserve">52weeksactivity</t>
  </si>
  <si>
    <t xml:space="preserve">US</t>
  </si>
  <si>
    <t xml:space="preserve">U.S. Federal</t>
  </si>
  <si>
    <t xml:space="preserve">U.S. Research Labs</t>
  </si>
  <si>
    <t xml:space="preserve">EU</t>
  </si>
  <si>
    <t xml:space="preserve">U.S. States</t>
  </si>
  <si>
    <t xml:space="preserve">Civil</t>
  </si>
  <si>
    <t xml:space="preserve">U.S. City</t>
  </si>
  <si>
    <t xml:space="preserve">RestOfWorld</t>
  </si>
  <si>
    <t xml:space="preserve">U.S. Military and Intelligence</t>
  </si>
  <si>
    <t xml:space="preserve">U.S. Special District</t>
  </si>
  <si>
    <t xml:space="preserve">U.S. County</t>
  </si>
  <si>
    <t xml:space="preserve">U.S. Tribal Nations</t>
  </si>
  <si>
    <t xml:space="preserve">Research</t>
  </si>
  <si>
    <t xml:space="preserve">New Zealand Crown Research Institutes</t>
  </si>
  <si>
    <t xml:space="preserve">U.K. Central</t>
  </si>
  <si>
    <t xml:space="preserve">Finland</t>
  </si>
  <si>
    <t xml:space="preserve">Norway</t>
  </si>
  <si>
    <t xml:space="preserve">France</t>
  </si>
  <si>
    <t xml:space="preserve">Spain</t>
  </si>
  <si>
    <t xml:space="preserve">Lithuania</t>
  </si>
  <si>
    <t xml:space="preserve">Estonia</t>
  </si>
  <si>
    <t xml:space="preserve">Sweden</t>
  </si>
  <si>
    <t xml:space="preserve">Belgium</t>
  </si>
  <si>
    <t xml:space="preserve">The Netherlands</t>
  </si>
  <si>
    <t xml:space="preserve">U.K. Councils</t>
  </si>
  <si>
    <t xml:space="preserve">Poland</t>
  </si>
  <si>
    <t xml:space="preserve">Romania</t>
  </si>
  <si>
    <t xml:space="preserve">European Union</t>
  </si>
  <si>
    <t xml:space="preserve">Switzerland</t>
  </si>
  <si>
    <t xml:space="preserve">Germany</t>
  </si>
  <si>
    <t xml:space="preserve">Bulgaria</t>
  </si>
  <si>
    <t xml:space="preserve">Latvia</t>
  </si>
  <si>
    <t xml:space="preserve">Italy</t>
  </si>
  <si>
    <t xml:space="preserve">Code For America</t>
  </si>
  <si>
    <t xml:space="preserve">Civic Hackers</t>
  </si>
  <si>
    <t xml:space="preserve">Code for All</t>
  </si>
  <si>
    <t xml:space="preserve">Open Knowledge Foundation</t>
  </si>
  <si>
    <t xml:space="preserve">Australia</t>
  </si>
  <si>
    <t xml:space="preserve">Canada</t>
  </si>
  <si>
    <t xml:space="preserve">Brazil</t>
  </si>
  <si>
    <t xml:space="preserve">Ukraine</t>
  </si>
  <si>
    <t xml:space="preserve">Argentina</t>
  </si>
  <si>
    <t xml:space="preserve">New Zealand</t>
  </si>
  <si>
    <t xml:space="preserve">Mexico</t>
  </si>
  <si>
    <t xml:space="preserve">International</t>
  </si>
  <si>
    <t xml:space="preserve">Chile</t>
  </si>
  <si>
    <t xml:space="preserve">Japan</t>
  </si>
  <si>
    <t xml:space="preserve">Singapore</t>
  </si>
  <si>
    <t xml:space="preserve">Peru</t>
  </si>
  <si>
    <t xml:space="preserve">Panama</t>
  </si>
  <si>
    <t xml:space="preserve">Bolivia</t>
  </si>
  <si>
    <t xml:space="preserve">Ecuador</t>
  </si>
  <si>
    <t xml:space="preserve">Israel</t>
  </si>
  <si>
    <t xml:space="preserve">Venezuela</t>
  </si>
  <si>
    <t xml:space="preserve">Guatemala</t>
  </si>
  <si>
    <t xml:space="preserve">Denmark</t>
  </si>
  <si>
    <t xml:space="preserve">Hong Kong</t>
  </si>
  <si>
    <t xml:space="preserve">Philippines</t>
  </si>
  <si>
    <t xml:space="preserve">Catalonia</t>
  </si>
  <si>
    <t xml:space="preserve">Saudi Arabia</t>
  </si>
  <si>
    <t xml:space="preserve">Isle of Man</t>
  </si>
  <si>
    <t xml:space="preserve">Uruguay</t>
  </si>
  <si>
    <t xml:space="preserve">Egypt</t>
  </si>
  <si>
    <t xml:space="preserve">India</t>
  </si>
  <si>
    <t xml:space="preserve">South Africa</t>
  </si>
  <si>
    <t xml:space="preserve">Malaysia</t>
  </si>
  <si>
    <t xml:space="preserve">Colombia</t>
  </si>
  <si>
    <t xml:space="preserve">Paraguay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</si>
</sst>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9" zoomScaleNormal="69" zoomScalePageLayoutView="100" workbookViewId="0">
      <selection pane="topLeft" activeCell="M6" activeCellId="0" sqref="M6"/>
    </sheetView>
  </sheetViews>
  <sheetFormatPr defaultRowHeight="12.8"/>
  <cols>
    <col collapsed="false" hidden="false" max="1" min="1" style="0" width="24.2091836734694"/>
    <col collapsed="false" hidden="false" max="2" min="2" style="0" width="33.6326530612245"/>
    <col collapsed="false" hidden="false" max="3" min="3" style="0" width="4.91326530612245"/>
    <col collapsed="false" hidden="false" max="4" min="4" style="0" width="5.91326530612245"/>
    <col collapsed="false" hidden="false" max="5" min="5" style="0" width="14.0204081632653"/>
    <col collapsed="false" hidden="false" max="6" min="6" style="0" width="5.31632653061225"/>
    <col collapsed="false" hidden="false" max="7" min="7" style="0" width="11.5204081632653"/>
    <col collapsed="false" hidden="false" max="8" min="8" style="0" width="9.41326530612245"/>
    <col collapsed="false" hidden="false" max="9" min="9" style="0" width="8.91836734693878"/>
    <col collapsed="false" hidden="false" max="10" min="10" style="0" width="12.3214285714286"/>
    <col collapsed="false" hidden="false" max="11" min="11" style="0" width="8.51530612244898"/>
    <col collapsed="false" hidden="false" max="12" min="12" style="0" width="10.8163265306122"/>
    <col collapsed="false" hidden="false" max="13" min="13" style="0" width="14.0204081632653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n">
        <v>129</v>
      </c>
      <c r="D2" s="0" t="n">
        <v>1465</v>
      </c>
      <c r="E2" s="0" t="n">
        <v>13977</v>
      </c>
      <c r="F2" s="0" t="n">
        <v>6991</v>
      </c>
      <c r="G2" s="0" t="n">
        <v>5089</v>
      </c>
      <c r="H2" s="0" t="n">
        <v>37190020</v>
      </c>
      <c r="I2" s="0" t="n">
        <v>884</v>
      </c>
      <c r="J2" s="0" t="n">
        <v>746</v>
      </c>
      <c r="K2" s="0" t="n">
        <v>0</v>
      </c>
      <c r="L2" s="0" t="n">
        <v>0</v>
      </c>
      <c r="M2" s="0" t="n">
        <v>53386</v>
      </c>
      <c r="N2" s="0" t="s">
        <v>13</v>
      </c>
      <c r="O2" s="0" t="n">
        <f aca="false">SUM(M2:M9)</f>
        <v>114147</v>
      </c>
    </row>
    <row r="3" customFormat="false" ht="12.8" hidden="false" customHeight="false" outlineLevel="0" collapsed="false">
      <c r="A3" s="0" t="s">
        <v>13</v>
      </c>
      <c r="B3" s="0" t="s">
        <v>15</v>
      </c>
      <c r="C3" s="0" t="n">
        <v>98</v>
      </c>
      <c r="D3" s="0" t="n">
        <v>1062</v>
      </c>
      <c r="E3" s="0" t="n">
        <v>7899</v>
      </c>
      <c r="F3" s="0" t="n">
        <v>4415</v>
      </c>
      <c r="G3" s="0" t="n">
        <v>5039</v>
      </c>
      <c r="H3" s="0" t="n">
        <v>47155447</v>
      </c>
      <c r="I3" s="0" t="n">
        <v>409</v>
      </c>
      <c r="J3" s="0" t="n">
        <v>356</v>
      </c>
      <c r="K3" s="0" t="n">
        <v>0</v>
      </c>
      <c r="L3" s="0" t="n">
        <v>7</v>
      </c>
      <c r="M3" s="0" t="n">
        <v>47315</v>
      </c>
      <c r="N3" s="0" t="s">
        <v>16</v>
      </c>
      <c r="O3" s="0" t="n">
        <f aca="false">SUM(M11:M29)</f>
        <v>42818</v>
      </c>
    </row>
    <row r="4" customFormat="false" ht="12.8" hidden="false" customHeight="false" outlineLevel="0" collapsed="false">
      <c r="A4" s="0" t="s">
        <v>13</v>
      </c>
      <c r="B4" s="0" t="s">
        <v>17</v>
      </c>
      <c r="C4" s="0" t="n">
        <v>47</v>
      </c>
      <c r="D4" s="0" t="n">
        <v>318</v>
      </c>
      <c r="E4" s="0" t="n">
        <v>668</v>
      </c>
      <c r="F4" s="0" t="n">
        <v>445</v>
      </c>
      <c r="G4" s="0" t="n">
        <v>775</v>
      </c>
      <c r="H4" s="0" t="n">
        <v>6043652</v>
      </c>
      <c r="I4" s="0" t="n">
        <v>58</v>
      </c>
      <c r="J4" s="0" t="n">
        <v>57</v>
      </c>
      <c r="K4" s="0" t="n">
        <v>0</v>
      </c>
      <c r="L4" s="0" t="n">
        <v>2</v>
      </c>
      <c r="M4" s="0" t="n">
        <v>6262</v>
      </c>
      <c r="N4" s="0" t="s">
        <v>18</v>
      </c>
      <c r="O4" s="0" t="n">
        <f aca="false">SUM(M30:M33)</f>
        <v>54447</v>
      </c>
    </row>
    <row r="5" customFormat="false" ht="12.8" hidden="false" customHeight="false" outlineLevel="0" collapsed="false">
      <c r="A5" s="0" t="s">
        <v>13</v>
      </c>
      <c r="B5" s="0" t="s">
        <v>19</v>
      </c>
      <c r="C5" s="0" t="n">
        <v>63</v>
      </c>
      <c r="D5" s="0" t="n">
        <v>459</v>
      </c>
      <c r="E5" s="0" t="n">
        <v>1641</v>
      </c>
      <c r="F5" s="0" t="n">
        <v>659</v>
      </c>
      <c r="G5" s="0" t="n">
        <v>783</v>
      </c>
      <c r="H5" s="0" t="n">
        <v>8766507</v>
      </c>
      <c r="I5" s="0" t="n">
        <v>96</v>
      </c>
      <c r="J5" s="0" t="n">
        <v>91</v>
      </c>
      <c r="K5" s="0" t="n">
        <v>0</v>
      </c>
      <c r="L5" s="0" t="n">
        <v>3</v>
      </c>
      <c r="M5" s="0" t="n">
        <v>4879</v>
      </c>
      <c r="N5" s="0" t="s">
        <v>20</v>
      </c>
      <c r="O5" s="0" t="n">
        <f aca="false">SUM(M34:M65)</f>
        <v>23794</v>
      </c>
    </row>
    <row r="6" customFormat="false" ht="12.8" hidden="false" customHeight="false" outlineLevel="0" collapsed="false">
      <c r="A6" s="0" t="s">
        <v>13</v>
      </c>
      <c r="B6" s="0" t="s">
        <v>21</v>
      </c>
      <c r="C6" s="0" t="n">
        <v>11</v>
      </c>
      <c r="D6" s="0" t="n">
        <v>86</v>
      </c>
      <c r="E6" s="0" t="n">
        <v>7109</v>
      </c>
      <c r="F6" s="0" t="n">
        <v>1855</v>
      </c>
      <c r="G6" s="0" t="n">
        <v>362</v>
      </c>
      <c r="H6" s="0" t="n">
        <v>1038847</v>
      </c>
      <c r="I6" s="0" t="n">
        <v>15</v>
      </c>
      <c r="J6" s="0" t="n">
        <v>15</v>
      </c>
      <c r="K6" s="0" t="n">
        <v>0</v>
      </c>
      <c r="L6" s="0" t="n">
        <v>0</v>
      </c>
      <c r="M6" s="0" t="n">
        <v>1305</v>
      </c>
    </row>
    <row r="7" customFormat="false" ht="12.8" hidden="false" customHeight="false" outlineLevel="0" collapsed="false">
      <c r="A7" s="0" t="s">
        <v>13</v>
      </c>
      <c r="B7" s="0" t="s">
        <v>22</v>
      </c>
      <c r="C7" s="0" t="n">
        <v>10</v>
      </c>
      <c r="D7" s="0" t="n">
        <v>130</v>
      </c>
      <c r="E7" s="0" t="n">
        <v>84</v>
      </c>
      <c r="F7" s="0" t="n">
        <v>69</v>
      </c>
      <c r="G7" s="0" t="n">
        <v>1307</v>
      </c>
      <c r="H7" s="0" t="n">
        <v>4440477</v>
      </c>
      <c r="I7" s="0" t="n">
        <v>22</v>
      </c>
      <c r="J7" s="0" t="n">
        <v>21</v>
      </c>
      <c r="K7" s="0" t="n">
        <v>0</v>
      </c>
      <c r="L7" s="0" t="n">
        <v>0</v>
      </c>
      <c r="M7" s="0" t="n">
        <v>565</v>
      </c>
    </row>
    <row r="8" customFormat="false" ht="12.8" hidden="false" customHeight="false" outlineLevel="0" collapsed="false">
      <c r="A8" s="0" t="s">
        <v>13</v>
      </c>
      <c r="B8" s="0" t="s">
        <v>23</v>
      </c>
      <c r="C8" s="0" t="n">
        <v>19</v>
      </c>
      <c r="D8" s="0" t="n">
        <v>176</v>
      </c>
      <c r="E8" s="0" t="n">
        <v>185</v>
      </c>
      <c r="F8" s="0" t="n">
        <v>231</v>
      </c>
      <c r="G8" s="0" t="n">
        <v>210</v>
      </c>
      <c r="H8" s="0" t="n">
        <v>1062477</v>
      </c>
      <c r="I8" s="0" t="n">
        <v>15</v>
      </c>
      <c r="J8" s="0" t="n">
        <v>15</v>
      </c>
      <c r="K8" s="0" t="n">
        <v>0</v>
      </c>
      <c r="L8" s="0" t="n">
        <v>0</v>
      </c>
      <c r="M8" s="0" t="n">
        <v>435</v>
      </c>
    </row>
    <row r="9" customFormat="false" ht="12.8" hidden="false" customHeight="false" outlineLevel="0" collapsed="false">
      <c r="A9" s="0" t="s">
        <v>13</v>
      </c>
      <c r="B9" s="0" t="s">
        <v>24</v>
      </c>
      <c r="C9" s="0" t="n">
        <v>2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1</v>
      </c>
      <c r="J9" s="0" t="n">
        <v>1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n">
        <v>4</v>
      </c>
      <c r="D10" s="0" t="n">
        <v>32</v>
      </c>
      <c r="E10" s="0" t="n">
        <v>14</v>
      </c>
      <c r="F10" s="0" t="n">
        <v>30</v>
      </c>
      <c r="G10" s="0" t="n">
        <v>13</v>
      </c>
      <c r="H10" s="0" t="n">
        <v>140096</v>
      </c>
      <c r="I10" s="0" t="n">
        <v>4</v>
      </c>
      <c r="J10" s="0" t="n">
        <v>4</v>
      </c>
      <c r="K10" s="0" t="n">
        <v>0</v>
      </c>
      <c r="L10" s="0" t="n">
        <v>0</v>
      </c>
      <c r="M10" s="0" t="n">
        <v>616</v>
      </c>
    </row>
    <row r="11" customFormat="false" ht="12.8" hidden="false" customHeight="false" outlineLevel="0" collapsed="false">
      <c r="A11" s="0" t="s">
        <v>16</v>
      </c>
      <c r="B11" s="0" t="s">
        <v>27</v>
      </c>
      <c r="C11" s="0" t="n">
        <v>47</v>
      </c>
      <c r="D11" s="0" t="n">
        <v>607</v>
      </c>
      <c r="E11" s="0" t="n">
        <v>1245</v>
      </c>
      <c r="F11" s="0" t="n">
        <v>774</v>
      </c>
      <c r="G11" s="0" t="n">
        <v>943</v>
      </c>
      <c r="H11" s="0" t="n">
        <v>3998201</v>
      </c>
      <c r="I11" s="0" t="n">
        <v>158</v>
      </c>
      <c r="J11" s="0" t="n">
        <v>139</v>
      </c>
      <c r="K11" s="0" t="n">
        <v>0</v>
      </c>
      <c r="L11" s="0" t="n">
        <v>0</v>
      </c>
      <c r="M11" s="0" t="n">
        <v>14576</v>
      </c>
    </row>
    <row r="12" customFormat="false" ht="12.8" hidden="false" customHeight="false" outlineLevel="0" collapsed="false">
      <c r="A12" s="0" t="s">
        <v>16</v>
      </c>
      <c r="B12" s="0" t="s">
        <v>28</v>
      </c>
      <c r="C12" s="0" t="n">
        <v>11</v>
      </c>
      <c r="D12" s="0" t="n">
        <v>143</v>
      </c>
      <c r="E12" s="0" t="n">
        <v>359</v>
      </c>
      <c r="F12" s="0" t="n">
        <v>127</v>
      </c>
      <c r="G12" s="0" t="n">
        <v>646</v>
      </c>
      <c r="H12" s="0" t="n">
        <v>2697345</v>
      </c>
      <c r="I12" s="0" t="n">
        <v>35</v>
      </c>
      <c r="J12" s="0" t="n">
        <v>35</v>
      </c>
      <c r="K12" s="0" t="n">
        <v>0</v>
      </c>
      <c r="L12" s="0" t="n">
        <v>0</v>
      </c>
      <c r="M12" s="0" t="n">
        <v>7743</v>
      </c>
    </row>
    <row r="13" customFormat="false" ht="12.8" hidden="false" customHeight="false" outlineLevel="0" collapsed="false">
      <c r="A13" s="0" t="s">
        <v>16</v>
      </c>
      <c r="B13" s="0" t="s">
        <v>29</v>
      </c>
      <c r="C13" s="0" t="n">
        <v>11</v>
      </c>
      <c r="D13" s="0" t="n">
        <v>124</v>
      </c>
      <c r="E13" s="0" t="n">
        <v>166</v>
      </c>
      <c r="F13" s="0" t="n">
        <v>120</v>
      </c>
      <c r="G13" s="0" t="n">
        <v>196</v>
      </c>
      <c r="H13" s="0" t="n">
        <v>1649074</v>
      </c>
      <c r="I13" s="0" t="n">
        <v>29</v>
      </c>
      <c r="J13" s="0" t="n">
        <v>29</v>
      </c>
      <c r="K13" s="0" t="n">
        <v>0</v>
      </c>
      <c r="L13" s="0" t="n">
        <v>0</v>
      </c>
      <c r="M13" s="0" t="n">
        <v>4599</v>
      </c>
    </row>
    <row r="14" customFormat="false" ht="12.8" hidden="false" customHeight="false" outlineLevel="0" collapsed="false">
      <c r="A14" s="0" t="s">
        <v>16</v>
      </c>
      <c r="B14" s="0" t="s">
        <v>30</v>
      </c>
      <c r="C14" s="0" t="n">
        <v>13</v>
      </c>
      <c r="D14" s="0" t="n">
        <v>203</v>
      </c>
      <c r="E14" s="0" t="n">
        <v>1218</v>
      </c>
      <c r="F14" s="0" t="n">
        <v>340</v>
      </c>
      <c r="G14" s="0" t="n">
        <v>410</v>
      </c>
      <c r="H14" s="0" t="n">
        <v>1025926</v>
      </c>
      <c r="I14" s="0" t="n">
        <v>30</v>
      </c>
      <c r="J14" s="0" t="n">
        <v>29</v>
      </c>
      <c r="K14" s="0" t="n">
        <v>0</v>
      </c>
      <c r="L14" s="0" t="n">
        <v>0</v>
      </c>
      <c r="M14" s="0" t="n">
        <v>3658</v>
      </c>
    </row>
    <row r="15" customFormat="false" ht="12.8" hidden="false" customHeight="false" outlineLevel="0" collapsed="false">
      <c r="A15" s="0" t="s">
        <v>16</v>
      </c>
      <c r="B15" s="0" t="s">
        <v>31</v>
      </c>
      <c r="C15" s="0" t="n">
        <v>2</v>
      </c>
      <c r="D15" s="0" t="n">
        <v>15</v>
      </c>
      <c r="E15" s="0" t="n">
        <v>108</v>
      </c>
      <c r="F15" s="0" t="n">
        <v>62</v>
      </c>
      <c r="G15" s="0" t="n">
        <v>15</v>
      </c>
      <c r="H15" s="0" t="n">
        <v>2443683</v>
      </c>
      <c r="I15" s="0" t="n">
        <v>9</v>
      </c>
      <c r="J15" s="0" t="n">
        <v>9</v>
      </c>
      <c r="K15" s="0" t="n">
        <v>0</v>
      </c>
      <c r="L15" s="0" t="n">
        <v>0</v>
      </c>
      <c r="M15" s="0" t="n">
        <v>2731</v>
      </c>
    </row>
    <row r="16" customFormat="false" ht="12.8" hidden="false" customHeight="false" outlineLevel="0" collapsed="false">
      <c r="A16" s="0" t="s">
        <v>16</v>
      </c>
      <c r="B16" s="0" t="s">
        <v>32</v>
      </c>
      <c r="C16" s="0" t="n">
        <v>2</v>
      </c>
      <c r="D16" s="0" t="n">
        <v>33</v>
      </c>
      <c r="E16" s="0" t="n">
        <v>70</v>
      </c>
      <c r="F16" s="0" t="n">
        <v>35</v>
      </c>
      <c r="G16" s="0" t="n">
        <v>13</v>
      </c>
      <c r="H16" s="0" t="n">
        <v>855738</v>
      </c>
      <c r="I16" s="0" t="n">
        <v>3</v>
      </c>
      <c r="J16" s="0" t="n">
        <v>3</v>
      </c>
      <c r="K16" s="0" t="n">
        <v>0</v>
      </c>
      <c r="L16" s="0" t="n">
        <v>0</v>
      </c>
      <c r="M16" s="0" t="n">
        <v>2654</v>
      </c>
    </row>
    <row r="17" customFormat="false" ht="12.8" hidden="false" customHeight="false" outlineLevel="0" collapsed="false">
      <c r="A17" s="0" t="s">
        <v>16</v>
      </c>
      <c r="B17" s="0" t="s">
        <v>33</v>
      </c>
      <c r="C17" s="0" t="n">
        <v>6</v>
      </c>
      <c r="D17" s="0" t="n">
        <v>69</v>
      </c>
      <c r="E17" s="0" t="n">
        <v>994</v>
      </c>
      <c r="F17" s="0" t="n">
        <v>246</v>
      </c>
      <c r="G17" s="0" t="n">
        <v>329</v>
      </c>
      <c r="H17" s="0" t="n">
        <v>876065</v>
      </c>
      <c r="I17" s="0" t="n">
        <v>5</v>
      </c>
      <c r="J17" s="0" t="n">
        <v>4</v>
      </c>
      <c r="K17" s="0" t="n">
        <v>0</v>
      </c>
      <c r="L17" s="0" t="n">
        <v>0</v>
      </c>
      <c r="M17" s="0" t="n">
        <v>2103</v>
      </c>
    </row>
    <row r="18" customFormat="false" ht="12.8" hidden="false" customHeight="false" outlineLevel="0" collapsed="false">
      <c r="A18" s="0" t="s">
        <v>16</v>
      </c>
      <c r="B18" s="0" t="s">
        <v>34</v>
      </c>
      <c r="C18" s="0" t="n">
        <v>12</v>
      </c>
      <c r="D18" s="0" t="n">
        <v>102</v>
      </c>
      <c r="E18" s="0" t="n">
        <v>125</v>
      </c>
      <c r="F18" s="0" t="n">
        <v>49</v>
      </c>
      <c r="G18" s="0" t="n">
        <v>553</v>
      </c>
      <c r="H18" s="0" t="n">
        <v>412080</v>
      </c>
      <c r="I18" s="0" t="n">
        <v>21</v>
      </c>
      <c r="J18" s="0" t="n">
        <v>17</v>
      </c>
      <c r="K18" s="0" t="n">
        <v>0</v>
      </c>
      <c r="L18" s="0" t="n">
        <v>0</v>
      </c>
      <c r="M18" s="0" t="n">
        <v>950</v>
      </c>
    </row>
    <row r="19" customFormat="false" ht="12.8" hidden="false" customHeight="false" outlineLevel="0" collapsed="false">
      <c r="A19" s="0" t="s">
        <v>16</v>
      </c>
      <c r="B19" s="0" t="s">
        <v>35</v>
      </c>
      <c r="C19" s="0" t="n">
        <v>3</v>
      </c>
      <c r="D19" s="0" t="n">
        <v>50</v>
      </c>
      <c r="E19" s="0" t="n">
        <v>89</v>
      </c>
      <c r="F19" s="0" t="n">
        <v>44</v>
      </c>
      <c r="G19" s="0" t="n">
        <v>109</v>
      </c>
      <c r="H19" s="0" t="n">
        <v>385645</v>
      </c>
      <c r="I19" s="0" t="n">
        <v>12</v>
      </c>
      <c r="J19" s="0" t="n">
        <v>12</v>
      </c>
      <c r="K19" s="0" t="n">
        <v>0</v>
      </c>
      <c r="L19" s="0" t="n">
        <v>0</v>
      </c>
      <c r="M19" s="0" t="n">
        <v>790</v>
      </c>
    </row>
    <row r="20" customFormat="false" ht="12.8" hidden="false" customHeight="false" outlineLevel="0" collapsed="false">
      <c r="A20" s="0" t="s">
        <v>16</v>
      </c>
      <c r="B20" s="0" t="s">
        <v>36</v>
      </c>
      <c r="C20" s="0" t="n">
        <v>13</v>
      </c>
      <c r="D20" s="0" t="n">
        <v>71</v>
      </c>
      <c r="E20" s="0" t="n">
        <v>37</v>
      </c>
      <c r="F20" s="0" t="n">
        <v>60</v>
      </c>
      <c r="G20" s="0" t="n">
        <v>164</v>
      </c>
      <c r="H20" s="0" t="n">
        <v>531863</v>
      </c>
      <c r="I20" s="0" t="n">
        <v>12</v>
      </c>
      <c r="J20" s="0" t="n">
        <v>12</v>
      </c>
      <c r="K20" s="0" t="n">
        <v>0</v>
      </c>
      <c r="L20" s="0" t="n">
        <v>0</v>
      </c>
      <c r="M20" s="0" t="n">
        <v>717</v>
      </c>
    </row>
    <row r="21" customFormat="false" ht="12.8" hidden="false" customHeight="false" outlineLevel="0" collapsed="false">
      <c r="A21" s="0" t="s">
        <v>16</v>
      </c>
      <c r="B21" s="0" t="s">
        <v>37</v>
      </c>
      <c r="C21" s="0" t="n">
        <v>26</v>
      </c>
      <c r="D21" s="0" t="n">
        <v>178</v>
      </c>
      <c r="E21" s="0" t="n">
        <v>121</v>
      </c>
      <c r="F21" s="0" t="n">
        <v>45</v>
      </c>
      <c r="G21" s="0" t="n">
        <v>45</v>
      </c>
      <c r="H21" s="0" t="n">
        <v>1501973</v>
      </c>
      <c r="I21" s="0" t="n">
        <v>14</v>
      </c>
      <c r="J21" s="0" t="n">
        <v>13</v>
      </c>
      <c r="K21" s="0" t="n">
        <v>0</v>
      </c>
      <c r="L21" s="0" t="n">
        <v>0</v>
      </c>
      <c r="M21" s="0" t="n">
        <v>636</v>
      </c>
    </row>
    <row r="22" customFormat="false" ht="12.8" hidden="false" customHeight="false" outlineLevel="0" collapsed="false">
      <c r="A22" s="0" t="s">
        <v>16</v>
      </c>
      <c r="B22" s="0" t="s">
        <v>38</v>
      </c>
      <c r="C22" s="0" t="n">
        <v>1</v>
      </c>
      <c r="D22" s="0" t="n">
        <v>4</v>
      </c>
      <c r="E22" s="0" t="n">
        <v>13</v>
      </c>
      <c r="F22" s="0" t="n">
        <v>6</v>
      </c>
      <c r="G22" s="0" t="n">
        <v>30</v>
      </c>
      <c r="H22" s="0" t="n">
        <v>829</v>
      </c>
      <c r="I22" s="0" t="n">
        <v>3</v>
      </c>
      <c r="J22" s="0" t="n">
        <v>3</v>
      </c>
      <c r="K22" s="0" t="n">
        <v>0</v>
      </c>
      <c r="L22" s="0" t="n">
        <v>0</v>
      </c>
      <c r="M22" s="0" t="n">
        <v>436</v>
      </c>
    </row>
    <row r="23" customFormat="false" ht="12.8" hidden="false" customHeight="false" outlineLevel="0" collapsed="false">
      <c r="A23" s="0" t="s">
        <v>16</v>
      </c>
      <c r="B23" s="0" t="s">
        <v>39</v>
      </c>
      <c r="C23" s="0" t="n">
        <v>2</v>
      </c>
      <c r="D23" s="0" t="n">
        <v>8</v>
      </c>
      <c r="E23" s="0" t="n">
        <v>19</v>
      </c>
      <c r="F23" s="0" t="n">
        <v>9</v>
      </c>
      <c r="G23" s="0" t="n">
        <v>27</v>
      </c>
      <c r="H23" s="0" t="n">
        <v>6321</v>
      </c>
      <c r="I23" s="0" t="n">
        <v>1</v>
      </c>
      <c r="J23" s="0" t="n">
        <v>1</v>
      </c>
      <c r="K23" s="0" t="n">
        <v>0</v>
      </c>
      <c r="L23" s="0" t="n">
        <v>0</v>
      </c>
      <c r="M23" s="0" t="n">
        <v>359</v>
      </c>
    </row>
    <row r="24" customFormat="false" ht="12.8" hidden="false" customHeight="false" outlineLevel="0" collapsed="false">
      <c r="A24" s="0" t="s">
        <v>16</v>
      </c>
      <c r="B24" s="0" t="s">
        <v>40</v>
      </c>
      <c r="C24" s="0" t="n">
        <v>1</v>
      </c>
      <c r="D24" s="0" t="n">
        <v>29</v>
      </c>
      <c r="E24" s="0" t="n">
        <v>61</v>
      </c>
      <c r="F24" s="0" t="n">
        <v>46</v>
      </c>
      <c r="G24" s="0" t="n">
        <v>81</v>
      </c>
      <c r="H24" s="0" t="n">
        <v>1411895</v>
      </c>
      <c r="I24" s="0" t="n">
        <v>8</v>
      </c>
      <c r="J24" s="0" t="n">
        <v>8</v>
      </c>
      <c r="K24" s="0" t="n">
        <v>0</v>
      </c>
      <c r="L24" s="0" t="n">
        <v>0</v>
      </c>
      <c r="M24" s="0" t="n">
        <v>318</v>
      </c>
    </row>
    <row r="25" customFormat="false" ht="12.8" hidden="false" customHeight="false" outlineLevel="0" collapsed="false">
      <c r="A25" s="0" t="s">
        <v>16</v>
      </c>
      <c r="B25" s="0" t="s">
        <v>41</v>
      </c>
      <c r="C25" s="0" t="n">
        <v>9</v>
      </c>
      <c r="D25" s="0" t="n">
        <v>66</v>
      </c>
      <c r="E25" s="0" t="n">
        <v>51</v>
      </c>
      <c r="F25" s="0" t="n">
        <v>45</v>
      </c>
      <c r="G25" s="0" t="n">
        <v>144</v>
      </c>
      <c r="H25" s="0" t="n">
        <v>664660</v>
      </c>
      <c r="I25" s="0" t="n">
        <v>14</v>
      </c>
      <c r="J25" s="0" t="n">
        <v>13</v>
      </c>
      <c r="K25" s="0" t="n">
        <v>0</v>
      </c>
      <c r="L25" s="0" t="n">
        <v>0</v>
      </c>
      <c r="M25" s="0" t="n">
        <v>262</v>
      </c>
    </row>
    <row r="26" customFormat="false" ht="12.8" hidden="false" customHeight="false" outlineLevel="0" collapsed="false">
      <c r="A26" s="0" t="s">
        <v>16</v>
      </c>
      <c r="B26" s="0" t="s">
        <v>42</v>
      </c>
      <c r="C26" s="0" t="n">
        <v>4</v>
      </c>
      <c r="D26" s="0" t="n">
        <v>68</v>
      </c>
      <c r="E26" s="0" t="n">
        <v>126</v>
      </c>
      <c r="F26" s="0" t="n">
        <v>80</v>
      </c>
      <c r="G26" s="0" t="n">
        <v>515</v>
      </c>
      <c r="H26" s="0" t="n">
        <v>313008</v>
      </c>
      <c r="I26" s="0" t="n">
        <v>5</v>
      </c>
      <c r="J26" s="0" t="n">
        <v>5</v>
      </c>
      <c r="K26" s="0" t="n">
        <v>0</v>
      </c>
      <c r="L26" s="0" t="n">
        <v>1</v>
      </c>
      <c r="M26" s="0" t="n">
        <v>177</v>
      </c>
    </row>
    <row r="27" customFormat="false" ht="12.8" hidden="false" customHeight="false" outlineLevel="0" collapsed="false">
      <c r="A27" s="0" t="s">
        <v>16</v>
      </c>
      <c r="B27" s="0" t="s">
        <v>43</v>
      </c>
      <c r="C27" s="0" t="n">
        <v>2</v>
      </c>
      <c r="D27" s="0" t="n">
        <v>11</v>
      </c>
      <c r="E27" s="0" t="n">
        <v>96</v>
      </c>
      <c r="F27" s="0" t="n">
        <v>27</v>
      </c>
      <c r="G27" s="0" t="n">
        <v>54</v>
      </c>
      <c r="H27" s="0" t="n">
        <v>43553</v>
      </c>
      <c r="I27" s="0" t="n">
        <v>1</v>
      </c>
      <c r="J27" s="0" t="n">
        <v>1</v>
      </c>
      <c r="K27" s="0" t="n">
        <v>0</v>
      </c>
      <c r="L27" s="0" t="n">
        <v>0</v>
      </c>
      <c r="M27" s="0" t="n">
        <v>82</v>
      </c>
    </row>
    <row r="28" customFormat="false" ht="12.8" hidden="false" customHeight="false" outlineLevel="0" collapsed="false">
      <c r="A28" s="0" t="s">
        <v>16</v>
      </c>
      <c r="B28" s="0" t="s">
        <v>44</v>
      </c>
      <c r="C28" s="0" t="n">
        <v>1</v>
      </c>
      <c r="D28" s="0" t="n">
        <v>2</v>
      </c>
      <c r="E28" s="0" t="n">
        <v>5</v>
      </c>
      <c r="F28" s="0" t="n">
        <v>1</v>
      </c>
      <c r="G28" s="0" t="n">
        <v>0</v>
      </c>
      <c r="H28" s="0" t="n">
        <v>914</v>
      </c>
      <c r="I28" s="0" t="n">
        <v>3</v>
      </c>
      <c r="J28" s="0" t="n">
        <v>3</v>
      </c>
      <c r="K28" s="0" t="n">
        <v>0</v>
      </c>
      <c r="L28" s="0" t="n">
        <v>0</v>
      </c>
      <c r="M28" s="0" t="n">
        <v>27</v>
      </c>
    </row>
    <row r="29" customFormat="false" ht="12.8" hidden="false" customHeight="false" outlineLevel="0" collapsed="false">
      <c r="A29" s="0" t="s">
        <v>16</v>
      </c>
      <c r="B29" s="0" t="s">
        <v>45</v>
      </c>
      <c r="C29" s="0" t="n">
        <v>4</v>
      </c>
      <c r="D29" s="0" t="n">
        <v>36</v>
      </c>
      <c r="E29" s="0" t="n">
        <v>27</v>
      </c>
      <c r="F29" s="0" t="n">
        <v>12</v>
      </c>
      <c r="G29" s="0" t="n">
        <v>6</v>
      </c>
      <c r="H29" s="0" t="n">
        <v>32805</v>
      </c>
      <c r="I29" s="0" t="n">
        <v>4</v>
      </c>
      <c r="J29" s="0" t="n">
        <v>4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A30" s="0" t="s">
        <v>18</v>
      </c>
      <c r="B30" s="0" t="s">
        <v>46</v>
      </c>
      <c r="C30" s="0" t="n">
        <v>92</v>
      </c>
      <c r="D30" s="0" t="n">
        <v>1149</v>
      </c>
      <c r="E30" s="0" t="n">
        <v>3326</v>
      </c>
      <c r="F30" s="0" t="n">
        <v>3137</v>
      </c>
      <c r="G30" s="0" t="n">
        <v>4894</v>
      </c>
      <c r="H30" s="0" t="n">
        <v>9958962</v>
      </c>
      <c r="I30" s="0" t="n">
        <v>436</v>
      </c>
      <c r="J30" s="0" t="n">
        <v>424</v>
      </c>
      <c r="K30" s="0" t="n">
        <v>0</v>
      </c>
      <c r="L30" s="0" t="n">
        <v>0</v>
      </c>
      <c r="M30" s="0" t="n">
        <v>40541</v>
      </c>
    </row>
    <row r="31" customFormat="false" ht="12.8" hidden="false" customHeight="false" outlineLevel="0" collapsed="false">
      <c r="A31" s="0" t="s">
        <v>18</v>
      </c>
      <c r="B31" s="0" t="s">
        <v>47</v>
      </c>
      <c r="C31" s="0" t="n">
        <v>47</v>
      </c>
      <c r="D31" s="0" t="n">
        <v>662</v>
      </c>
      <c r="E31" s="0" t="n">
        <v>8486</v>
      </c>
      <c r="F31" s="0" t="n">
        <v>2667</v>
      </c>
      <c r="G31" s="0" t="n">
        <v>3531</v>
      </c>
      <c r="H31" s="0" t="n">
        <v>8952872</v>
      </c>
      <c r="I31" s="0" t="n">
        <v>309</v>
      </c>
      <c r="J31" s="0" t="n">
        <v>298</v>
      </c>
      <c r="K31" s="0" t="n">
        <v>0</v>
      </c>
      <c r="L31" s="0" t="n">
        <v>10</v>
      </c>
      <c r="M31" s="0" t="n">
        <v>12308</v>
      </c>
    </row>
    <row r="32" customFormat="false" ht="12.8" hidden="false" customHeight="false" outlineLevel="0" collapsed="false">
      <c r="A32" s="0" t="s">
        <v>18</v>
      </c>
      <c r="B32" s="0" t="s">
        <v>48</v>
      </c>
      <c r="C32" s="0" t="n">
        <v>16</v>
      </c>
      <c r="D32" s="0" t="n">
        <v>305</v>
      </c>
      <c r="E32" s="0" t="n">
        <v>1052</v>
      </c>
      <c r="F32" s="0" t="n">
        <v>711</v>
      </c>
      <c r="G32" s="0" t="n">
        <v>728</v>
      </c>
      <c r="H32" s="0" t="n">
        <v>2632660</v>
      </c>
      <c r="I32" s="0" t="n">
        <v>282</v>
      </c>
      <c r="J32" s="0" t="n">
        <v>275</v>
      </c>
      <c r="K32" s="0" t="n">
        <v>0</v>
      </c>
      <c r="L32" s="0" t="n">
        <v>0</v>
      </c>
      <c r="M32" s="0" t="n">
        <v>1294</v>
      </c>
    </row>
    <row r="33" customFormat="false" ht="12.8" hidden="false" customHeight="false" outlineLevel="0" collapsed="false">
      <c r="A33" s="0" t="s">
        <v>18</v>
      </c>
      <c r="B33" s="0" t="s">
        <v>49</v>
      </c>
      <c r="C33" s="0" t="n">
        <v>5</v>
      </c>
      <c r="D33" s="0" t="n">
        <v>105</v>
      </c>
      <c r="E33" s="0" t="n">
        <v>540</v>
      </c>
      <c r="F33" s="0" t="n">
        <v>394</v>
      </c>
      <c r="G33" s="0" t="n">
        <v>454</v>
      </c>
      <c r="H33" s="0" t="n">
        <v>1419142</v>
      </c>
      <c r="I33" s="0" t="n">
        <v>82</v>
      </c>
      <c r="J33" s="0" t="n">
        <v>77</v>
      </c>
      <c r="K33" s="0" t="n">
        <v>0</v>
      </c>
      <c r="L33" s="0" t="n">
        <v>0</v>
      </c>
      <c r="M33" s="0" t="n">
        <v>304</v>
      </c>
    </row>
    <row r="34" customFormat="false" ht="12.8" hidden="false" customHeight="false" outlineLevel="0" collapsed="false">
      <c r="B34" s="0" t="s">
        <v>50</v>
      </c>
      <c r="C34" s="0" t="n">
        <v>30</v>
      </c>
      <c r="D34" s="0" t="n">
        <v>272</v>
      </c>
      <c r="E34" s="0" t="n">
        <v>465</v>
      </c>
      <c r="F34" s="0" t="n">
        <v>344</v>
      </c>
      <c r="G34" s="0" t="n">
        <v>541</v>
      </c>
      <c r="H34" s="0" t="n">
        <v>1925285</v>
      </c>
      <c r="I34" s="0" t="n">
        <v>64</v>
      </c>
      <c r="J34" s="0" t="n">
        <v>62</v>
      </c>
      <c r="K34" s="0" t="n">
        <v>0</v>
      </c>
      <c r="L34" s="0" t="n">
        <v>0</v>
      </c>
      <c r="M34" s="0" t="n">
        <v>8353</v>
      </c>
    </row>
    <row r="35" customFormat="false" ht="12.8" hidden="false" customHeight="false" outlineLevel="0" collapsed="false">
      <c r="B35" s="0" t="s">
        <v>51</v>
      </c>
      <c r="C35" s="0" t="n">
        <v>31</v>
      </c>
      <c r="D35" s="0" t="n">
        <v>241</v>
      </c>
      <c r="E35" s="0" t="n">
        <v>397</v>
      </c>
      <c r="F35" s="0" t="n">
        <v>386</v>
      </c>
      <c r="G35" s="0" t="n">
        <v>558</v>
      </c>
      <c r="H35" s="0" t="n">
        <v>3615576</v>
      </c>
      <c r="I35" s="0" t="n">
        <v>155</v>
      </c>
      <c r="J35" s="0" t="n">
        <v>149</v>
      </c>
      <c r="K35" s="0" t="n">
        <v>0</v>
      </c>
      <c r="L35" s="0" t="n">
        <v>0</v>
      </c>
      <c r="M35" s="0" t="n">
        <v>7604</v>
      </c>
    </row>
    <row r="36" customFormat="false" ht="12.8" hidden="false" customHeight="false" outlineLevel="0" collapsed="false">
      <c r="B36" s="0" t="s">
        <v>52</v>
      </c>
      <c r="C36" s="0" t="n">
        <v>30</v>
      </c>
      <c r="D36" s="0" t="n">
        <v>279</v>
      </c>
      <c r="E36" s="0" t="n">
        <v>595</v>
      </c>
      <c r="F36" s="0" t="n">
        <v>477</v>
      </c>
      <c r="G36" s="0" t="n">
        <v>612</v>
      </c>
      <c r="H36" s="0" t="n">
        <v>2002735</v>
      </c>
      <c r="I36" s="0" t="n">
        <v>68</v>
      </c>
      <c r="J36" s="0" t="n">
        <v>65</v>
      </c>
      <c r="K36" s="0" t="n">
        <v>0</v>
      </c>
      <c r="L36" s="0" t="n">
        <v>0</v>
      </c>
      <c r="M36" s="0" t="n">
        <v>2844</v>
      </c>
    </row>
    <row r="37" customFormat="false" ht="12.8" hidden="false" customHeight="false" outlineLevel="0" collapsed="false">
      <c r="B37" s="0" t="s">
        <v>53</v>
      </c>
      <c r="C37" s="0" t="n">
        <v>1</v>
      </c>
      <c r="D37" s="0" t="n">
        <v>27</v>
      </c>
      <c r="E37" s="0" t="n">
        <v>50</v>
      </c>
      <c r="F37" s="0" t="n">
        <v>88</v>
      </c>
      <c r="G37" s="0" t="n">
        <v>342</v>
      </c>
      <c r="H37" s="0" t="n">
        <v>10499</v>
      </c>
      <c r="I37" s="0" t="n">
        <v>1</v>
      </c>
      <c r="J37" s="0" t="n">
        <v>1</v>
      </c>
      <c r="K37" s="0" t="n">
        <v>0</v>
      </c>
      <c r="L37" s="0" t="n">
        <v>0</v>
      </c>
      <c r="M37" s="0" t="n">
        <v>2187</v>
      </c>
    </row>
    <row r="38" customFormat="false" ht="12.8" hidden="false" customHeight="false" outlineLevel="0" collapsed="false">
      <c r="B38" s="0" t="s">
        <v>54</v>
      </c>
      <c r="C38" s="0" t="n">
        <v>5</v>
      </c>
      <c r="D38" s="0" t="n">
        <v>46</v>
      </c>
      <c r="E38" s="0" t="n">
        <v>351</v>
      </c>
      <c r="F38" s="0" t="n">
        <v>107</v>
      </c>
      <c r="G38" s="0" t="n">
        <v>48</v>
      </c>
      <c r="H38" s="0" t="n">
        <v>961875</v>
      </c>
      <c r="I38" s="0" t="n">
        <v>4</v>
      </c>
      <c r="J38" s="0" t="n">
        <v>4</v>
      </c>
      <c r="K38" s="0" t="n">
        <v>0</v>
      </c>
      <c r="L38" s="0" t="n">
        <v>0</v>
      </c>
      <c r="M38" s="0" t="n">
        <v>814</v>
      </c>
    </row>
    <row r="39" customFormat="false" ht="12.8" hidden="false" customHeight="false" outlineLevel="0" collapsed="false">
      <c r="B39" s="0" t="s">
        <v>55</v>
      </c>
      <c r="C39" s="0" t="n">
        <v>10</v>
      </c>
      <c r="D39" s="0" t="n">
        <v>94</v>
      </c>
      <c r="E39" s="0" t="n">
        <v>106</v>
      </c>
      <c r="F39" s="0" t="n">
        <v>77</v>
      </c>
      <c r="G39" s="0" t="n">
        <v>52</v>
      </c>
      <c r="H39" s="0" t="n">
        <v>1119749</v>
      </c>
      <c r="I39" s="0" t="n">
        <v>13</v>
      </c>
      <c r="J39" s="0" t="n">
        <v>13</v>
      </c>
      <c r="K39" s="0" t="n">
        <v>0</v>
      </c>
      <c r="L39" s="0" t="n">
        <v>0</v>
      </c>
      <c r="M39" s="0" t="n">
        <v>472</v>
      </c>
    </row>
    <row r="40" customFormat="false" ht="12.8" hidden="false" customHeight="false" outlineLevel="0" collapsed="false">
      <c r="B40" s="0" t="s">
        <v>56</v>
      </c>
      <c r="C40" s="0" t="n">
        <v>6</v>
      </c>
      <c r="D40" s="0" t="n">
        <v>73</v>
      </c>
      <c r="E40" s="0" t="n">
        <v>34</v>
      </c>
      <c r="F40" s="0" t="n">
        <v>57</v>
      </c>
      <c r="G40" s="0" t="n">
        <v>239</v>
      </c>
      <c r="H40" s="0" t="n">
        <v>833577</v>
      </c>
      <c r="I40" s="0" t="n">
        <v>22</v>
      </c>
      <c r="J40" s="0" t="n">
        <v>21</v>
      </c>
      <c r="K40" s="0" t="n">
        <v>0</v>
      </c>
      <c r="L40" s="0" t="n">
        <v>0</v>
      </c>
      <c r="M40" s="0" t="n">
        <v>471</v>
      </c>
    </row>
    <row r="41" customFormat="false" ht="12.8" hidden="false" customHeight="false" outlineLevel="0" collapsed="false">
      <c r="B41" s="0" t="s">
        <v>57</v>
      </c>
      <c r="C41" s="0" t="n">
        <v>2</v>
      </c>
      <c r="D41" s="0" t="n">
        <v>27</v>
      </c>
      <c r="E41" s="0" t="n">
        <v>80</v>
      </c>
      <c r="F41" s="0" t="n">
        <v>71</v>
      </c>
      <c r="G41" s="0" t="n">
        <v>459</v>
      </c>
      <c r="H41" s="0" t="n">
        <v>43136</v>
      </c>
      <c r="I41" s="0" t="n">
        <v>6</v>
      </c>
      <c r="J41" s="0" t="n">
        <v>6</v>
      </c>
      <c r="K41" s="0" t="n">
        <v>0</v>
      </c>
      <c r="L41" s="0" t="n">
        <v>0</v>
      </c>
      <c r="M41" s="0" t="n">
        <v>431</v>
      </c>
    </row>
    <row r="42" customFormat="false" ht="12.8" hidden="false" customHeight="false" outlineLevel="0" collapsed="false">
      <c r="B42" s="0" t="s">
        <v>58</v>
      </c>
      <c r="C42" s="0" t="n">
        <v>2</v>
      </c>
      <c r="D42" s="0" t="n">
        <v>29</v>
      </c>
      <c r="E42" s="0" t="n">
        <v>50</v>
      </c>
      <c r="F42" s="0" t="n">
        <v>31</v>
      </c>
      <c r="G42" s="0" t="n">
        <v>32</v>
      </c>
      <c r="H42" s="0" t="n">
        <v>479072</v>
      </c>
      <c r="I42" s="0" t="n">
        <v>8</v>
      </c>
      <c r="J42" s="0" t="n">
        <v>8</v>
      </c>
      <c r="K42" s="0" t="n">
        <v>0</v>
      </c>
      <c r="L42" s="0" t="n">
        <v>0</v>
      </c>
      <c r="M42" s="0" t="n">
        <v>406</v>
      </c>
    </row>
    <row r="43" customFormat="false" ht="12.8" hidden="false" customHeight="false" outlineLevel="0" collapsed="false">
      <c r="B43" s="0" t="s">
        <v>59</v>
      </c>
      <c r="C43" s="0" t="n">
        <v>6</v>
      </c>
      <c r="D43" s="0" t="n">
        <v>79</v>
      </c>
      <c r="E43" s="0" t="n">
        <v>86</v>
      </c>
      <c r="F43" s="0" t="n">
        <v>41</v>
      </c>
      <c r="G43" s="0" t="n">
        <v>21</v>
      </c>
      <c r="H43" s="0" t="n">
        <v>169618</v>
      </c>
      <c r="I43" s="0" t="n">
        <v>5</v>
      </c>
      <c r="J43" s="0" t="n">
        <v>5</v>
      </c>
      <c r="K43" s="0" t="n">
        <v>0</v>
      </c>
      <c r="L43" s="0" t="n">
        <v>1</v>
      </c>
      <c r="M43" s="0" t="n">
        <v>88</v>
      </c>
    </row>
    <row r="44" customFormat="false" ht="12.8" hidden="false" customHeight="false" outlineLevel="0" collapsed="false">
      <c r="B44" s="0" t="s">
        <v>60</v>
      </c>
      <c r="C44" s="0" t="n">
        <v>2</v>
      </c>
      <c r="D44" s="0" t="n">
        <v>25</v>
      </c>
      <c r="E44" s="0" t="n">
        <v>25</v>
      </c>
      <c r="F44" s="0" t="n">
        <v>33</v>
      </c>
      <c r="G44" s="0" t="n">
        <v>27</v>
      </c>
      <c r="H44" s="0" t="n">
        <v>75805</v>
      </c>
      <c r="I44" s="0" t="n">
        <v>12</v>
      </c>
      <c r="J44" s="0" t="n">
        <v>12</v>
      </c>
      <c r="K44" s="0" t="n">
        <v>0</v>
      </c>
      <c r="L44" s="0" t="n">
        <v>0</v>
      </c>
      <c r="M44" s="0" t="n">
        <v>68</v>
      </c>
    </row>
    <row r="45" customFormat="false" ht="12.8" hidden="false" customHeight="false" outlineLevel="0" collapsed="false">
      <c r="B45" s="0" t="s">
        <v>61</v>
      </c>
      <c r="C45" s="0" t="n">
        <v>1</v>
      </c>
      <c r="D45" s="0" t="n">
        <v>8</v>
      </c>
      <c r="E45" s="0" t="n">
        <v>3</v>
      </c>
      <c r="F45" s="0" t="n">
        <v>0</v>
      </c>
      <c r="G45" s="0" t="n">
        <v>4</v>
      </c>
      <c r="H45" s="0" t="n">
        <v>162029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56</v>
      </c>
    </row>
    <row r="46" customFormat="false" ht="12.8" hidden="false" customHeight="false" outlineLevel="0" collapsed="false">
      <c r="B46" s="0" t="s">
        <v>62</v>
      </c>
      <c r="C46" s="0" t="n">
        <v>2</v>
      </c>
      <c r="D46" s="0" t="n">
        <v>3</v>
      </c>
      <c r="E46" s="0" t="n">
        <v>3</v>
      </c>
      <c r="F46" s="0" t="n">
        <v>2</v>
      </c>
      <c r="G46" s="0" t="n">
        <v>3</v>
      </c>
      <c r="H46" s="0" t="n">
        <v>3196</v>
      </c>
      <c r="I46" s="0" t="n">
        <v>9</v>
      </c>
      <c r="J46" s="0" t="n">
        <v>9</v>
      </c>
      <c r="K46" s="0" t="n">
        <v>0</v>
      </c>
      <c r="L46" s="0" t="n">
        <v>0</v>
      </c>
      <c r="M46" s="0" t="n">
        <v>0</v>
      </c>
    </row>
    <row r="47" customFormat="false" ht="12.8" hidden="false" customHeight="false" outlineLevel="0" collapsed="false">
      <c r="B47" s="0" t="s">
        <v>63</v>
      </c>
      <c r="C47" s="0" t="n">
        <v>2</v>
      </c>
      <c r="D47" s="0" t="n">
        <v>12</v>
      </c>
      <c r="E47" s="0" t="n">
        <v>4</v>
      </c>
      <c r="F47" s="0" t="n">
        <v>37</v>
      </c>
      <c r="G47" s="0" t="n">
        <v>2</v>
      </c>
      <c r="H47" s="0" t="n">
        <v>14490</v>
      </c>
      <c r="I47" s="0" t="n">
        <v>2</v>
      </c>
      <c r="J47" s="0" t="n">
        <v>2</v>
      </c>
      <c r="K47" s="0" t="n">
        <v>0</v>
      </c>
      <c r="L47" s="0" t="n">
        <v>0</v>
      </c>
      <c r="M47" s="0" t="n">
        <v>0</v>
      </c>
    </row>
    <row r="48" customFormat="false" ht="12.8" hidden="false" customHeight="false" outlineLevel="0" collapsed="false">
      <c r="B48" s="0" t="s">
        <v>64</v>
      </c>
      <c r="C48" s="0" t="n">
        <v>3</v>
      </c>
      <c r="D48" s="0" t="n">
        <v>35</v>
      </c>
      <c r="E48" s="0" t="n">
        <v>1</v>
      </c>
      <c r="F48" s="0" t="n">
        <v>6</v>
      </c>
      <c r="G48" s="0" t="n">
        <v>11</v>
      </c>
      <c r="H48" s="0" t="n">
        <v>446826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</row>
    <row r="49" customFormat="false" ht="12.8" hidden="false" customHeight="false" outlineLevel="0" collapsed="false">
      <c r="B49" s="0" t="s">
        <v>65</v>
      </c>
      <c r="C49" s="0" t="n">
        <v>1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</row>
    <row r="50" customFormat="false" ht="12.8" hidden="false" customHeight="false" outlineLevel="0" collapsed="false">
      <c r="B50" s="0" t="s">
        <v>66</v>
      </c>
      <c r="C50" s="0" t="n">
        <v>2</v>
      </c>
      <c r="D50" s="0" t="n">
        <v>33</v>
      </c>
      <c r="E50" s="0" t="n">
        <v>6</v>
      </c>
      <c r="F50" s="0" t="n">
        <v>8</v>
      </c>
      <c r="G50" s="0" t="n">
        <v>35</v>
      </c>
      <c r="H50" s="0" t="n">
        <v>351312</v>
      </c>
      <c r="I50" s="0" t="n">
        <v>8</v>
      </c>
      <c r="J50" s="0" t="n">
        <v>8</v>
      </c>
      <c r="K50" s="0" t="n">
        <v>0</v>
      </c>
      <c r="L50" s="0" t="n">
        <v>0</v>
      </c>
      <c r="M50" s="0" t="n">
        <v>0</v>
      </c>
    </row>
    <row r="51" customFormat="false" ht="12.8" hidden="false" customHeight="false" outlineLevel="0" collapsed="false">
      <c r="B51" s="0" t="s">
        <v>67</v>
      </c>
      <c r="C51" s="0" t="n">
        <v>1</v>
      </c>
      <c r="D51" s="0" t="n">
        <v>3</v>
      </c>
      <c r="E51" s="0" t="n">
        <v>2</v>
      </c>
      <c r="F51" s="0" t="n">
        <v>1</v>
      </c>
      <c r="G51" s="0" t="n">
        <v>3</v>
      </c>
      <c r="H51" s="0" t="n">
        <v>517</v>
      </c>
      <c r="I51" s="0" t="n">
        <v>1</v>
      </c>
      <c r="J51" s="0" t="n">
        <v>1</v>
      </c>
      <c r="K51" s="0" t="n">
        <v>0</v>
      </c>
      <c r="L51" s="0" t="n">
        <v>0</v>
      </c>
      <c r="M51" s="0" t="n">
        <v>0</v>
      </c>
    </row>
    <row r="52" customFormat="false" ht="12.8" hidden="false" customHeight="false" outlineLevel="0" collapsed="false">
      <c r="B52" s="0" t="s">
        <v>68</v>
      </c>
      <c r="C52" s="0" t="n">
        <v>1</v>
      </c>
      <c r="D52" s="0" t="n">
        <v>5</v>
      </c>
      <c r="E52" s="0" t="n">
        <v>2</v>
      </c>
      <c r="F52" s="0" t="n">
        <v>0</v>
      </c>
      <c r="G52" s="0" t="n">
        <v>2</v>
      </c>
      <c r="H52" s="0" t="n">
        <v>540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</row>
    <row r="53" customFormat="false" ht="12.8" hidden="false" customHeight="false" outlineLevel="0" collapsed="false">
      <c r="B53" s="0" t="s">
        <v>69</v>
      </c>
      <c r="C53" s="0" t="n">
        <v>1</v>
      </c>
      <c r="D53" s="0" t="n">
        <v>4</v>
      </c>
      <c r="E53" s="0" t="n">
        <v>2</v>
      </c>
      <c r="F53" s="0" t="n">
        <v>0</v>
      </c>
      <c r="G53" s="0" t="n">
        <v>0</v>
      </c>
      <c r="H53" s="0" t="n">
        <v>988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</row>
    <row r="54" customFormat="false" ht="12.8" hidden="false" customHeight="false" outlineLevel="0" collapsed="false">
      <c r="B54" s="0" t="s">
        <v>70</v>
      </c>
      <c r="C54" s="0" t="n">
        <v>2</v>
      </c>
      <c r="D54" s="0" t="n">
        <v>9</v>
      </c>
      <c r="E54" s="0" t="n">
        <v>8</v>
      </c>
      <c r="F54" s="0" t="n">
        <v>20</v>
      </c>
      <c r="G54" s="0" t="n">
        <v>3</v>
      </c>
      <c r="H54" s="0" t="n">
        <v>41422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</row>
    <row r="55" customFormat="false" ht="12.8" hidden="false" customHeight="false" outlineLevel="0" collapsed="false">
      <c r="B55" s="0" t="s">
        <v>71</v>
      </c>
      <c r="C55" s="0" t="n">
        <v>1</v>
      </c>
      <c r="D55" s="0" t="n">
        <v>2</v>
      </c>
      <c r="E55" s="0" t="n">
        <v>6</v>
      </c>
      <c r="F55" s="0" t="n">
        <v>1</v>
      </c>
      <c r="G55" s="0" t="n">
        <v>0</v>
      </c>
      <c r="H55" s="0" t="n">
        <v>51073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</row>
    <row r="56" customFormat="false" ht="12.8" hidden="false" customHeight="false" outlineLevel="0" collapsed="false">
      <c r="B56" s="0" t="s">
        <v>72</v>
      </c>
      <c r="C56" s="0" t="n">
        <v>1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</row>
    <row r="57" customFormat="false" ht="12.8" hidden="false" customHeight="false" outlineLevel="0" collapsed="false">
      <c r="B57" s="0" t="s">
        <v>73</v>
      </c>
      <c r="C57" s="0" t="n">
        <v>1</v>
      </c>
      <c r="D57" s="0" t="n">
        <v>2</v>
      </c>
      <c r="E57" s="0" t="n">
        <v>8</v>
      </c>
      <c r="F57" s="0" t="n">
        <v>1</v>
      </c>
      <c r="G57" s="0" t="n">
        <v>0</v>
      </c>
      <c r="H57" s="0" t="n">
        <v>5636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</row>
    <row r="58" customFormat="false" ht="12.8" hidden="false" customHeight="false" outlineLevel="0" collapsed="false">
      <c r="B58" s="0" t="s">
        <v>74</v>
      </c>
      <c r="C58" s="0" t="n">
        <v>1</v>
      </c>
      <c r="D58" s="0" t="n">
        <v>2</v>
      </c>
      <c r="E58" s="0" t="n">
        <v>3</v>
      </c>
      <c r="F58" s="0" t="n">
        <v>0</v>
      </c>
      <c r="G58" s="0" t="n">
        <v>0</v>
      </c>
      <c r="H58" s="0" t="n">
        <v>878</v>
      </c>
      <c r="I58" s="0" t="n">
        <v>1</v>
      </c>
      <c r="J58" s="0" t="n">
        <v>1</v>
      </c>
      <c r="K58" s="0" t="n">
        <v>0</v>
      </c>
      <c r="L58" s="0" t="n">
        <v>0</v>
      </c>
      <c r="M58" s="0" t="n">
        <v>0</v>
      </c>
    </row>
    <row r="59" customFormat="false" ht="12.8" hidden="false" customHeight="false" outlineLevel="0" collapsed="false">
      <c r="B59" s="0" t="s">
        <v>75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1</v>
      </c>
      <c r="J59" s="0" t="n">
        <v>1</v>
      </c>
      <c r="K59" s="0" t="n">
        <v>0</v>
      </c>
      <c r="L59" s="0" t="n">
        <v>0</v>
      </c>
      <c r="M59" s="0" t="n">
        <v>0</v>
      </c>
    </row>
    <row r="60" customFormat="false" ht="12.8" hidden="false" customHeight="false" outlineLevel="0" collapsed="false">
      <c r="B60" s="0" t="s">
        <v>76</v>
      </c>
      <c r="C60" s="0" t="n">
        <v>1</v>
      </c>
      <c r="D60" s="0" t="n">
        <v>3</v>
      </c>
      <c r="E60" s="0" t="n">
        <v>2</v>
      </c>
      <c r="F60" s="0" t="n">
        <v>1</v>
      </c>
      <c r="G60" s="0" t="n">
        <v>9</v>
      </c>
      <c r="H60" s="0" t="n">
        <v>24808</v>
      </c>
      <c r="I60" s="0" t="n">
        <v>3</v>
      </c>
      <c r="J60" s="0" t="n">
        <v>3</v>
      </c>
      <c r="K60" s="0" t="n">
        <v>0</v>
      </c>
      <c r="L60" s="0" t="n">
        <v>0</v>
      </c>
      <c r="M60" s="0" t="n">
        <v>0</v>
      </c>
    </row>
    <row r="61" customFormat="false" ht="12.8" hidden="false" customHeight="false" outlineLevel="0" collapsed="false">
      <c r="B61" s="0" t="s">
        <v>77</v>
      </c>
      <c r="C61" s="0" t="n">
        <v>1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</row>
    <row r="62" customFormat="false" ht="12.8" hidden="false" customHeight="false" outlineLevel="0" collapsed="false">
      <c r="B62" s="0" t="s">
        <v>78</v>
      </c>
      <c r="C62" s="0" t="n">
        <v>1</v>
      </c>
      <c r="D62" s="0" t="n">
        <v>1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</row>
    <row r="63" customFormat="false" ht="12.8" hidden="false" customHeight="false" outlineLevel="0" collapsed="false">
      <c r="B63" s="0" t="s">
        <v>79</v>
      </c>
      <c r="C63" s="0" t="n">
        <v>3</v>
      </c>
      <c r="D63" s="0" t="n">
        <v>17</v>
      </c>
      <c r="E63" s="0" t="n">
        <v>14</v>
      </c>
      <c r="F63" s="0" t="n">
        <v>38</v>
      </c>
      <c r="G63" s="0" t="n">
        <v>2</v>
      </c>
      <c r="H63" s="0" t="n">
        <v>176339</v>
      </c>
      <c r="I63" s="0" t="n">
        <v>2</v>
      </c>
      <c r="J63" s="0" t="n">
        <v>2</v>
      </c>
      <c r="K63" s="0" t="n">
        <v>0</v>
      </c>
      <c r="L63" s="0" t="n">
        <v>0</v>
      </c>
      <c r="M63" s="0" t="n">
        <v>0</v>
      </c>
    </row>
    <row r="64" customFormat="false" ht="12.8" hidden="false" customHeight="false" outlineLevel="0" collapsed="false">
      <c r="B64" s="0" t="s">
        <v>80</v>
      </c>
      <c r="C64" s="0" t="n">
        <v>2</v>
      </c>
      <c r="D64" s="0" t="n">
        <v>8</v>
      </c>
      <c r="E64" s="0" t="n">
        <v>18</v>
      </c>
      <c r="F64" s="0" t="n">
        <v>5</v>
      </c>
      <c r="G64" s="0" t="n">
        <v>2</v>
      </c>
      <c r="H64" s="0" t="n">
        <v>244431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</row>
  </sheetData>
  <autoFilter ref="A1:M6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2016-10-11T13:23:20Z</dcterms:created>
  <dc:creator/>
  <dc:description/>
  <dc:language>ru-RU</dc:language>
  <cp:lastModifiedBy/>
  <cp:revision>1</cp:revision>
  <dc:subject/>
  <dc:title/>
</cp:coreProperties>
</file>