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yang/Desktop/07.07.24/07.07.24 Plain Records/"/>
    </mc:Choice>
  </mc:AlternateContent>
  <xr:revisionPtr revIDLastSave="0" documentId="13_ncr:1_{99A2C079-2D04-DD49-BECD-B4A2921F751F}" xr6:coauthVersionLast="47" xr6:coauthVersionMax="47" xr10:uidLastSave="{00000000-0000-0000-0000-000000000000}"/>
  <bookViews>
    <workbookView xWindow="0" yWindow="0" windowWidth="51200" windowHeight="28800" xr2:uid="{9B1BC186-30E1-45A2-B423-3665C14A1C7C}"/>
  </bookViews>
  <sheets>
    <sheet name="OSI" sheetId="1" r:id="rId1"/>
    <sheet name="Approved retro for Ju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2" l="1"/>
  <c r="I30" i="2" l="1"/>
  <c r="I29" i="2"/>
  <c r="I31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3" i="2"/>
  <c r="I93" i="1" l="1"/>
  <c r="I92" i="1"/>
  <c r="I91" i="1"/>
  <c r="I90" i="1"/>
  <c r="I79" i="1"/>
  <c r="I78" i="1"/>
  <c r="I77" i="1"/>
  <c r="I74" i="1"/>
  <c r="I73" i="1"/>
  <c r="I70" i="1"/>
  <c r="I67" i="1"/>
  <c r="I62" i="1"/>
  <c r="I55" i="1"/>
  <c r="I52" i="1"/>
  <c r="I48" i="1"/>
  <c r="I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tc={5EC820FC-26BA-C647-B081-9BF0AB0818F9}</author>
    <author>tc={C5F51440-7C8E-7D40-92D6-4AAA65C58AA9}</author>
    <author>tc={F08FD04D-B0FB-4148-A6D0-5511713F3DF0}</author>
    <author>tc={8A05EA8F-B133-0E42-BB45-A1A13F90DCF8}</author>
    <author>tc={82776852-30D4-944B-8A69-9CEB2CF8F45F}</author>
    <author>tc={9BA4F26F-09AA-FB46-A984-1C5AFC18FB8F}</author>
    <author>tc={292AABC4-BF8A-9B42-BB46-2CFC07EA0D3B}</author>
    <author>tc={E2ADA8B4-CEE5-9644-8541-53DFE97016B9}</author>
    <author>tc={B57EBF7D-1544-1F44-B353-AFA9393AFDB2}</author>
    <author>tc={948FB44B-A626-9646-ACD5-04626E86B5B3}</author>
    <author>tc={7298EEC5-214C-8E4B-B755-0E34CAE6F409}</author>
  </authors>
  <commentList>
    <comment ref="A46" authorId="0" shapeId="0" xr:uid="{5EC820FC-26BA-C647-B081-9BF0AB0818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Alexandra Llambo</t>
      </text>
    </comment>
    <comment ref="A63" authorId="1" shapeId="0" xr:uid="{C5F51440-7C8E-7D40-92D6-4AAA65C58AA9}">
      <text>
        <t>[Threaded comment]
Your version of Excel allows you to read this threaded comment; however, any edits to it will get removed if the file is opened in a newer version of Excel. Learn more: https://go.microsoft.com/fwlink/?linkid=870924
Comment:
    查无此人</t>
      </text>
    </comment>
    <comment ref="A71" authorId="2" shapeId="0" xr:uid="{F08FD04D-B0FB-4148-A6D0-5511713F3DF0}">
      <text>
        <t>[Threaded comment]
Your version of Excel allows you to read this threaded comment; however, any edits to it will get removed if the file is opened in a newer version of Excel. Learn more: https://go.microsoft.com/fwlink/?linkid=870924
Comment:
    有账号，出勤表无此人</t>
      </text>
    </comment>
    <comment ref="A79" authorId="3" shapeId="0" xr:uid="{8A05EA8F-B133-0E42-BB45-A1A13F90DCF8}">
      <text>
        <t>[Threaded comment]
Your version of Excel allows you to read this threaded comment; however, any edits to it will get removed if the file is opened in a newer version of Excel. Learn more: https://go.microsoft.com/fwlink/?linkid=870924
Comment:
    Mirian Mendez</t>
      </text>
    </comment>
    <comment ref="A81" authorId="4" shapeId="0" xr:uid="{82776852-30D4-944B-8A69-9CEB2CF8F45F}">
      <text>
        <t>[Threaded comment]
Your version of Excel allows you to read this threaded comment; however, any edits to it will get removed if the file is opened in a newer version of Excel. Learn more: https://go.microsoft.com/fwlink/?linkid=870924
Comment:
    查无此人</t>
      </text>
    </comment>
    <comment ref="A82" authorId="5" shapeId="0" xr:uid="{9BA4F26F-09AA-FB46-A984-1C5AFC18FB8F}">
      <text>
        <t>[Threaded comment]
Your version of Excel allows you to read this threaded comment; however, any edits to it will get removed if the file is opened in a newer version of Excel. Learn more: https://go.microsoft.com/fwlink/?linkid=870924
Comment:
    查无此人</t>
      </text>
    </comment>
    <comment ref="A83" authorId="6" shapeId="0" xr:uid="{292AABC4-BF8A-9B42-BB46-2CFC07EA0D3B}">
      <text>
        <t>[Threaded comment]
Your version of Excel allows you to read this threaded comment; however, any edits to it will get removed if the file is opened in a newer version of Excel. Learn more: https://go.microsoft.com/fwlink/?linkid=870924
Comment:
    查无此人</t>
      </text>
    </comment>
    <comment ref="A84" authorId="7" shapeId="0" xr:uid="{E2ADA8B4-CEE5-9644-8541-53DFE97016B9}">
      <text>
        <t>[Threaded comment]
Your version of Excel allows you to read this threaded comment; however, any edits to it will get removed if the file is opened in a newer version of Excel. Learn more: https://go.microsoft.com/fwlink/?linkid=870924
Comment:
    查无此人</t>
      </text>
    </comment>
    <comment ref="A85" authorId="8" shapeId="0" xr:uid="{B57EBF7D-1544-1F44-B353-AFA9393AFDB2}">
      <text>
        <t>[Threaded comment]
Your version of Excel allows you to read this threaded comment; however, any edits to it will get removed if the file is opened in a newer version of Excel. Learn more: https://go.microsoft.com/fwlink/?linkid=870924
Comment:
    查无此人</t>
      </text>
    </comment>
    <comment ref="A86" authorId="9" shapeId="0" xr:uid="{948FB44B-A626-9646-ACD5-04626E86B5B3}">
      <text>
        <t>[Threaded comment]
Your version of Excel allows you to read this threaded comment; however, any edits to it will get removed if the file is opened in a newer version of Excel. Learn more: https://go.microsoft.com/fwlink/?linkid=870924
Comment:
    查无此人</t>
      </text>
    </comment>
    <comment ref="A94" authorId="10" shapeId="0" xr:uid="{7298EEC5-214C-8E4B-B755-0E34CAE6F409}">
      <text>
        <t>[Threaded comment]
Your version of Excel allows you to read this threaded comment; however, any edits to it will get removed if the file is opened in a newer version of Excel. Learn more: https://go.microsoft.com/fwlink/?linkid=870924
Comment:
    Valery Rivas</t>
      </text>
    </comment>
  </commentList>
</comments>
</file>

<file path=xl/sharedStrings.xml><?xml version="1.0" encoding="utf-8"?>
<sst xmlns="http://schemas.openxmlformats.org/spreadsheetml/2006/main" count="185" uniqueCount="146">
  <si>
    <t>Row Labels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</si>
  <si>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</si>
  <si>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</si>
  <si>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</si>
  <si>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</si>
  <si>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</si>
  <si>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</si>
  <si>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</si>
  <si>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Grand Total</t>
  </si>
  <si>
    <t>Adriana Hernandez</t>
  </si>
  <si>
    <t>Alberto Saavedra</t>
  </si>
  <si>
    <t>Alejandra Garzon</t>
  </si>
  <si>
    <t>Alex Berrezuela</t>
  </si>
  <si>
    <t>Andres Gonzalez</t>
  </si>
  <si>
    <t>Armando Polo</t>
  </si>
  <si>
    <t>Carlos Tavera</t>
  </si>
  <si>
    <t>Christian Cedana</t>
  </si>
  <si>
    <t>Claudia Navarro</t>
  </si>
  <si>
    <t>Danna Castro</t>
  </si>
  <si>
    <t>Freddy Gusnay</t>
  </si>
  <si>
    <t>Gabriel castro</t>
  </si>
  <si>
    <t>Grisleidy Zamora</t>
  </si>
  <si>
    <t>Issac Moran</t>
  </si>
  <si>
    <t>Jose avila</t>
  </si>
  <si>
    <t>Jose Menjivar</t>
  </si>
  <si>
    <t>Jose Velasquez</t>
  </si>
  <si>
    <t>Katherine Lozano</t>
  </si>
  <si>
    <t>Larry Gonzalez</t>
  </si>
  <si>
    <t>Lizzy Cruz</t>
  </si>
  <si>
    <t>Maira Tapasco</t>
  </si>
  <si>
    <t>Manuel Sanchez</t>
  </si>
  <si>
    <t>Maria Otero</t>
  </si>
  <si>
    <t>Maria Solis</t>
  </si>
  <si>
    <t>Marina Fernandez</t>
  </si>
  <si>
    <t>Marlon Marques</t>
  </si>
  <si>
    <t>Martin Ojeda</t>
  </si>
  <si>
    <t>Mary Verastegui</t>
  </si>
  <si>
    <t>Maryori Garavito</t>
  </si>
  <si>
    <t>Milton Velasco</t>
  </si>
  <si>
    <t>Natalia Gonzalez</t>
  </si>
  <si>
    <t>Orlando Espinosa</t>
  </si>
  <si>
    <t>Oscar Xol</t>
  </si>
  <si>
    <t>Paula Camargo</t>
  </si>
  <si>
    <t>Renato Chavez</t>
  </si>
  <si>
    <t>Ricky Rodriguez</t>
  </si>
  <si>
    <t>Rosario Mancillas</t>
  </si>
  <si>
    <t>Ruth Pasmino</t>
  </si>
  <si>
    <t>Santiago Rivera</t>
  </si>
  <si>
    <t>Shirley Cruzado</t>
  </si>
  <si>
    <t>Sofia Castro</t>
  </si>
  <si>
    <t>Stalin Salazar</t>
  </si>
  <si>
    <t>Thomy Rodriguez</t>
  </si>
  <si>
    <t>Yeimy Daza</t>
  </si>
  <si>
    <t>sat 8 hrs</t>
  </si>
  <si>
    <t>sun 10hrs</t>
  </si>
  <si>
    <t>thur 6hrs</t>
  </si>
  <si>
    <t>mon 10/thur 8hrs</t>
  </si>
  <si>
    <t>tue 8/ thur 6/ sun 10hrs</t>
  </si>
  <si>
    <t>mon 10/thur 6hrs</t>
  </si>
  <si>
    <t>mon 10 hrs</t>
  </si>
  <si>
    <t>tue 12hrs</t>
  </si>
  <si>
    <t>fri 2.5 hrs</t>
  </si>
  <si>
    <t>mon 10/ sun 11hrs</t>
  </si>
  <si>
    <t>tue 8 hrs (2nd shift)</t>
  </si>
  <si>
    <t>tue 8hrs (2nd shift)</t>
  </si>
  <si>
    <t>mon 12/ wed 10/ thur 8 hrs</t>
  </si>
  <si>
    <t>sat 10 hrs</t>
  </si>
  <si>
    <t xml:space="preserve">mon 10/ wed 10/ fri 10/ sun 10 hrs </t>
  </si>
  <si>
    <t>mon 10, thurs 10, fri 10 hrs</t>
  </si>
  <si>
    <t>Alexandra Llamba</t>
  </si>
  <si>
    <t>Adam Lopez</t>
  </si>
  <si>
    <t>Audel Lopez</t>
  </si>
  <si>
    <t>Carlotta Torres</t>
  </si>
  <si>
    <t>Cindy diaz</t>
  </si>
  <si>
    <t>Cristian Mateo</t>
  </si>
  <si>
    <t>Cristian Guanochanga</t>
  </si>
  <si>
    <t>Cristina Angel</t>
  </si>
  <si>
    <t>Carlos Lastra</t>
  </si>
  <si>
    <t>Dayanne Loarte</t>
  </si>
  <si>
    <t>Thur both shift</t>
  </si>
  <si>
    <t>Damian Rodriguez</t>
  </si>
  <si>
    <t>elizabeth Cura</t>
  </si>
  <si>
    <t>Elizabeth Perez</t>
  </si>
  <si>
    <t>Evelyn Correa</t>
  </si>
  <si>
    <t>Fredderic Quintero</t>
  </si>
  <si>
    <t>Guillermo Anduaga</t>
  </si>
  <si>
    <t>Gerson Avila</t>
  </si>
  <si>
    <t>Gustavo Adolfo Arrecis</t>
  </si>
  <si>
    <t>Henry Ochoa</t>
  </si>
  <si>
    <t>Hilda Santos</t>
  </si>
  <si>
    <t>Jackson Vega</t>
  </si>
  <si>
    <t>Javier Guanochanga</t>
  </si>
  <si>
    <t>Jorge Luis Avila</t>
  </si>
  <si>
    <t>Sat both shift</t>
  </si>
  <si>
    <t>Jose Luis Linares</t>
  </si>
  <si>
    <t>Jose Alberto Avila</t>
  </si>
  <si>
    <t>Jose Silva</t>
  </si>
  <si>
    <t>Jose sierra</t>
  </si>
  <si>
    <t>Khiabet Franco</t>
  </si>
  <si>
    <t>Kenya Poma</t>
  </si>
  <si>
    <t>Karla Custodio</t>
  </si>
  <si>
    <t>Luis Pena</t>
  </si>
  <si>
    <t>Luis Villa</t>
  </si>
  <si>
    <t>Libia Chiriboga</t>
  </si>
  <si>
    <t xml:space="preserve">Miriam Mendez </t>
  </si>
  <si>
    <t>Mileydi Ramirez</t>
  </si>
  <si>
    <t>Miguel Medrano</t>
  </si>
  <si>
    <t>David Martinez</t>
  </si>
  <si>
    <t>Kevin Torres</t>
  </si>
  <si>
    <t>Kevin Galindo</t>
  </si>
  <si>
    <t>Sandro de la Torre</t>
  </si>
  <si>
    <t>Andres Rivadeneira</t>
  </si>
  <si>
    <t>Sonya Gomez</t>
  </si>
  <si>
    <t>Tatiana Rodriguez</t>
  </si>
  <si>
    <t>Rosa Ramirez</t>
  </si>
  <si>
    <t>Steffany Hernandez</t>
  </si>
  <si>
    <t>Yorba Castillo</t>
  </si>
  <si>
    <t>Stiven Hernandez</t>
  </si>
  <si>
    <t>Steffany Huamani</t>
  </si>
  <si>
    <t>Valeria Rivas</t>
  </si>
  <si>
    <t>Valentina Manrique</t>
  </si>
  <si>
    <t>Yudeccys Meneses</t>
  </si>
  <si>
    <t>Juan Rodriguez</t>
  </si>
  <si>
    <t>Karla Osorio</t>
  </si>
  <si>
    <t>RETRO</t>
  </si>
  <si>
    <t>Danny Choconta</t>
  </si>
  <si>
    <t>Isaac Moran</t>
  </si>
  <si>
    <t>Fredderit Quintero</t>
  </si>
  <si>
    <t>Marlon Marquez</t>
  </si>
  <si>
    <t>Carlos A Trivino</t>
  </si>
  <si>
    <t>Ricardo De los Santos</t>
  </si>
  <si>
    <t>Jose Villareal</t>
  </si>
  <si>
    <t>Carl Saint Ange</t>
  </si>
  <si>
    <t>Gooz Saint Ange</t>
  </si>
  <si>
    <t>Dario Rodriguez</t>
  </si>
  <si>
    <t>Renato Chaves</t>
  </si>
  <si>
    <t>Luz B Ricardo</t>
  </si>
  <si>
    <t>Gersan Ortiz</t>
  </si>
  <si>
    <t>Employees' Fullname</t>
  </si>
  <si>
    <t>RETRO Week ending in 6/23/24</t>
  </si>
  <si>
    <t>Employee Name</t>
  </si>
  <si>
    <t>Missing Hours</t>
  </si>
  <si>
    <t>Jose Sierra</t>
  </si>
  <si>
    <t>RED = NO record</t>
  </si>
  <si>
    <t>Orange = differ than ur record</t>
  </si>
  <si>
    <t>Green =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</si>
</sst>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name val="Calibri"/>
      <family val="4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D9E1F2"/>
        <bgColor rgb="FFD9E1F2"/>
      </patternFill>
    </fill>
    <fill>
      <patternFill patternType="solid">
        <fgColor rgb="FFFFC000"/>
        <bgColor rgb="FFD9E1F2"/>
      </patternFill>
    </fill>
    <fill>
      <patternFill patternType="solid">
        <fgColor theme="4" tint="0.79998168889431442"/>
        <bgColor rgb="FFFF0000"/>
      </patternFill>
    </fill>
    <fill>
      <patternFill patternType="solid">
        <fgColor theme="4" tint="0.79998168889431442"/>
        <bgColor rgb="FF00FF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theme="9" tint="0.59999389629810485"/>
        <bgColor rgb="FF00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8EA9DB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</cellStyleXfs>
  <cellXfs count="3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4" fillId="5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2" fillId="0" borderId="2" xfId="0" applyFont="1" applyBorder="1" applyAlignment="1">
      <alignment horizontal="left"/>
    </xf>
    <xf numFmtId="0" fontId="7" fillId="12" borderId="2" xfId="1" applyBorder="1"/>
    <xf numFmtId="0" fontId="8" fillId="13" borderId="2" xfId="2" applyBorder="1"/>
    <xf numFmtId="0" fontId="9" fillId="14" borderId="2" xfId="3" applyBorder="1"/>
    <xf numFmtId="0" fontId="7" fillId="12" borderId="8" xfId="1" applyBorder="1"/>
    <xf numFmtId="0" fontId="0" fillId="15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10" fillId="17" borderId="0" xfId="0" applyFont="1" applyFill="1"/>
    <xf numFmtId="0" fontId="0" fillId="17" borderId="0" xfId="0" applyFill="1" applyAlignment="1">
      <alignment horizontal="left"/>
    </xf>
    <xf numFmtId="0" fontId="0" fillId="17" borderId="0" xfId="0" applyFill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yang Zhang" id="{E76ACA74-1B6D-994A-A610-20C02099D155}" userId="S::kz2647@nyu.edu::b9c87fa7-18a0-4e51-ba1b-6bfeaa4f567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6" dT="2024-07-11T13:43:27.78" personId="{E76ACA74-1B6D-994A-A610-20C02099D155}" id="{5EC820FC-26BA-C647-B081-9BF0AB0818F9}">
    <text>Alexandra Llambo</text>
  </threadedComment>
  <threadedComment ref="A63" dT="2024-07-11T15:17:18.29" personId="{E76ACA74-1B6D-994A-A610-20C02099D155}" id="{C5F51440-7C8E-7D40-92D6-4AAA65C58AA9}">
    <text>查无此人</text>
  </threadedComment>
  <threadedComment ref="A71" dT="2024-07-11T15:18:38.97" personId="{E76ACA74-1B6D-994A-A610-20C02099D155}" id="{F08FD04D-B0FB-4148-A6D0-5511713F3DF0}">
    <text>有账号，出勤表无此人</text>
  </threadedComment>
  <threadedComment ref="A79" dT="2024-07-11T14:49:59.00" personId="{E76ACA74-1B6D-994A-A610-20C02099D155}" id="{8A05EA8F-B133-0E42-BB45-A1A13F90DCF8}">
    <text>Mirian Mendez</text>
  </threadedComment>
  <threadedComment ref="A81" dT="2024-07-11T15:19:16.95" personId="{E76ACA74-1B6D-994A-A610-20C02099D155}" id="{82776852-30D4-944B-8A69-9CEB2CF8F45F}">
    <text>查无此人</text>
  </threadedComment>
  <threadedComment ref="A82" dT="2024-07-11T15:19:24.95" personId="{E76ACA74-1B6D-994A-A610-20C02099D155}" id="{9BA4F26F-09AA-FB46-A984-1C5AFC18FB8F}">
    <text>查无此人</text>
  </threadedComment>
  <threadedComment ref="A83" dT="2024-07-11T15:19:30.54" personId="{E76ACA74-1B6D-994A-A610-20C02099D155}" id="{292AABC4-BF8A-9B42-BB46-2CFC07EA0D3B}">
    <text>查无此人</text>
  </threadedComment>
  <threadedComment ref="A84" dT="2024-07-11T15:19:35.40" personId="{E76ACA74-1B6D-994A-A610-20C02099D155}" id="{E2ADA8B4-CEE5-9644-8541-53DFE97016B9}">
    <text>查无此人</text>
  </threadedComment>
  <threadedComment ref="A85" dT="2024-07-11T15:19:46.04" personId="{E76ACA74-1B6D-994A-A610-20C02099D155}" id="{B57EBF7D-1544-1F44-B353-AFA9393AFDB2}">
    <text>查无此人</text>
  </threadedComment>
  <threadedComment ref="A86" dT="2024-07-11T15:19:52.29" personId="{E76ACA74-1B6D-994A-A610-20C02099D155}" id="{948FB44B-A626-9646-ACD5-04626E86B5B3}">
    <text>查无此人</text>
  </threadedComment>
  <threadedComment ref="A94" dT="2024-07-11T15:06:59.48" personId="{E76ACA74-1B6D-994A-A610-20C02099D155}" id="{7298EEC5-214C-8E4B-B755-0E34CAE6F409}">
    <text>Valery Rivas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E600-CFB8-41BD-ABCC-0AB8CC3B0DBA}">
  <dimension ref="A1:K122"/>
  <sheetViews>
    <sheetView tabSelected="1" zoomScale="160" zoomScaleNormal="160" workbookViewId="0">
      <pane ySplit="1" topLeftCell="A10" activePane="bottomLeft" state="frozen"/>
      <selection pane="bottomLeft" activeCell="N43" sqref="N43"/>
    </sheetView>
  </sheetViews>
  <sheetFormatPr baseColWidth="10" defaultColWidth="8.83203125" defaultRowHeight="15" x14ac:dyDescent="0.2"/>
  <cols>
    <col min="1" max="1" width="20" bestFit="1" customWidth="1"/>
    <col min="2" max="8" width="10.1640625" bestFit="1" customWidth="1"/>
    <col min="10" max="10" width="17.6640625" customWidth="1"/>
    <col min="11" max="11" width="27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">
      <c r="A2" s="2" t="s">
        <v>9</v>
      </c>
      <c r="B2">
        <v>0</v>
      </c>
      <c r="C2">
        <v>0</v>
      </c>
      <c r="D2">
        <v>0</v>
      </c>
      <c r="E2">
        <v>6</v>
      </c>
      <c r="F2">
        <v>0</v>
      </c>
      <c r="G2">
        <v>0</v>
      </c>
      <c r="H2">
        <v>0</v>
      </c>
      <c r="I2">
        <v>6</v>
      </c>
      <c r="K2" s="3" t="s">
        <v>143</v>
      </c>
    </row>
    <row r="3" spans="1:11" x14ac:dyDescent="0.2">
      <c r="A3" s="4" t="s">
        <v>10</v>
      </c>
      <c r="B3">
        <v>7.98</v>
      </c>
      <c r="C3">
        <v>0</v>
      </c>
      <c r="D3">
        <v>9.84</v>
      </c>
      <c r="E3">
        <v>0</v>
      </c>
      <c r="F3">
        <v>0</v>
      </c>
      <c r="G3" s="3">
        <v>0</v>
      </c>
      <c r="H3">
        <v>7.78</v>
      </c>
      <c r="I3">
        <v>25.6</v>
      </c>
      <c r="J3" t="s">
        <v>53</v>
      </c>
      <c r="K3" s="26" t="s">
        <v>144</v>
      </c>
    </row>
    <row r="4" spans="1:11" x14ac:dyDescent="0.2">
      <c r="A4" s="2" t="s">
        <v>11</v>
      </c>
      <c r="B4">
        <v>12</v>
      </c>
      <c r="C4">
        <v>0</v>
      </c>
      <c r="D4">
        <v>9.99</v>
      </c>
      <c r="E4">
        <v>9.98</v>
      </c>
      <c r="F4">
        <v>0</v>
      </c>
      <c r="G4">
        <v>9.9700000000000006</v>
      </c>
      <c r="H4">
        <v>0</v>
      </c>
      <c r="I4">
        <v>41.94</v>
      </c>
      <c r="K4" s="30" t="s">
        <v>145</v>
      </c>
    </row>
    <row r="5" spans="1:11" x14ac:dyDescent="0.2">
      <c r="A5" s="29" t="s">
        <v>12</v>
      </c>
      <c r="B5">
        <v>11.98</v>
      </c>
      <c r="C5">
        <v>11.92</v>
      </c>
      <c r="D5">
        <v>9.83</v>
      </c>
      <c r="E5">
        <v>9</v>
      </c>
      <c r="F5">
        <v>0</v>
      </c>
      <c r="G5">
        <v>0</v>
      </c>
      <c r="H5" s="28">
        <v>9.61</v>
      </c>
      <c r="I5">
        <v>46.96</v>
      </c>
      <c r="J5" t="s">
        <v>54</v>
      </c>
    </row>
    <row r="6" spans="1:11" x14ac:dyDescent="0.2">
      <c r="A6" s="2" t="s">
        <v>13</v>
      </c>
      <c r="B6">
        <v>7.98</v>
      </c>
      <c r="C6">
        <v>7.8</v>
      </c>
      <c r="D6">
        <v>7.97</v>
      </c>
      <c r="E6">
        <v>12.4</v>
      </c>
      <c r="F6">
        <v>7.99</v>
      </c>
      <c r="G6">
        <v>0</v>
      </c>
      <c r="H6">
        <v>0</v>
      </c>
      <c r="I6">
        <v>44.14</v>
      </c>
    </row>
    <row r="7" spans="1:11" x14ac:dyDescent="0.2">
      <c r="A7" s="2" t="s">
        <v>14</v>
      </c>
      <c r="B7">
        <v>8</v>
      </c>
      <c r="C7">
        <v>7.98</v>
      </c>
      <c r="D7">
        <v>8</v>
      </c>
      <c r="E7">
        <v>12.5</v>
      </c>
      <c r="F7">
        <v>12.49</v>
      </c>
      <c r="G7">
        <v>0</v>
      </c>
      <c r="H7">
        <v>0</v>
      </c>
      <c r="I7">
        <v>48.97</v>
      </c>
    </row>
    <row r="8" spans="1:11" x14ac:dyDescent="0.2">
      <c r="A8" s="27" t="s">
        <v>15</v>
      </c>
      <c r="B8">
        <v>0</v>
      </c>
      <c r="C8">
        <v>0</v>
      </c>
      <c r="D8">
        <v>10</v>
      </c>
      <c r="E8" s="26">
        <v>0.98</v>
      </c>
      <c r="F8">
        <v>0</v>
      </c>
      <c r="G8">
        <v>0</v>
      </c>
      <c r="H8">
        <v>0</v>
      </c>
      <c r="I8">
        <v>10.98</v>
      </c>
      <c r="J8" t="s">
        <v>55</v>
      </c>
    </row>
    <row r="9" spans="1:11" x14ac:dyDescent="0.2">
      <c r="A9" s="4" t="s">
        <v>16</v>
      </c>
      <c r="B9" s="3">
        <v>0</v>
      </c>
      <c r="C9">
        <v>0</v>
      </c>
      <c r="D9">
        <v>0</v>
      </c>
      <c r="E9" s="3">
        <v>0</v>
      </c>
      <c r="F9">
        <v>0</v>
      </c>
      <c r="G9">
        <v>10</v>
      </c>
      <c r="H9">
        <v>0</v>
      </c>
      <c r="I9">
        <v>10</v>
      </c>
      <c r="J9" t="s">
        <v>56</v>
      </c>
    </row>
    <row r="10" spans="1:11" x14ac:dyDescent="0.2">
      <c r="A10" s="2" t="s">
        <v>17</v>
      </c>
      <c r="B10">
        <v>10</v>
      </c>
      <c r="C10">
        <v>0</v>
      </c>
      <c r="D10">
        <v>10</v>
      </c>
      <c r="E10">
        <v>6</v>
      </c>
      <c r="F10">
        <v>0</v>
      </c>
      <c r="G10">
        <v>0</v>
      </c>
      <c r="H10">
        <v>0</v>
      </c>
      <c r="I10">
        <v>26</v>
      </c>
    </row>
    <row r="11" spans="1:11" x14ac:dyDescent="0.2">
      <c r="A11" s="2" t="s">
        <v>18</v>
      </c>
      <c r="B11">
        <v>11.99</v>
      </c>
      <c r="C11">
        <v>11.99</v>
      </c>
      <c r="D11">
        <v>10.23</v>
      </c>
      <c r="E11">
        <v>10</v>
      </c>
      <c r="F11">
        <v>12</v>
      </c>
      <c r="G11">
        <v>10</v>
      </c>
      <c r="H11">
        <v>11.08</v>
      </c>
      <c r="I11">
        <v>77.290000000000006</v>
      </c>
    </row>
    <row r="12" spans="1:11" x14ac:dyDescent="0.2">
      <c r="A12" s="2" t="s">
        <v>19</v>
      </c>
      <c r="B12">
        <v>12</v>
      </c>
      <c r="C12">
        <v>12</v>
      </c>
      <c r="D12">
        <v>9.98</v>
      </c>
      <c r="E12">
        <v>5.95</v>
      </c>
      <c r="F12">
        <v>0</v>
      </c>
      <c r="G12">
        <v>0</v>
      </c>
      <c r="H12">
        <v>0</v>
      </c>
      <c r="I12">
        <v>39.93</v>
      </c>
    </row>
    <row r="13" spans="1:11" x14ac:dyDescent="0.2">
      <c r="A13" s="2" t="s">
        <v>20</v>
      </c>
      <c r="B13">
        <v>11.95</v>
      </c>
      <c r="C13">
        <v>10.15</v>
      </c>
      <c r="D13">
        <v>9.99</v>
      </c>
      <c r="E13">
        <v>10</v>
      </c>
      <c r="F13">
        <v>11.89</v>
      </c>
      <c r="G13">
        <v>0</v>
      </c>
      <c r="H13">
        <v>0</v>
      </c>
      <c r="I13">
        <v>53.98</v>
      </c>
    </row>
    <row r="14" spans="1:11" x14ac:dyDescent="0.2">
      <c r="A14" s="2" t="s">
        <v>21</v>
      </c>
      <c r="B14">
        <v>11.98</v>
      </c>
      <c r="C14">
        <v>12</v>
      </c>
      <c r="D14">
        <v>9.99</v>
      </c>
      <c r="E14">
        <v>6</v>
      </c>
      <c r="F14">
        <v>0</v>
      </c>
      <c r="G14">
        <v>0</v>
      </c>
      <c r="H14">
        <v>0</v>
      </c>
      <c r="I14">
        <v>39.97</v>
      </c>
    </row>
    <row r="15" spans="1:11" x14ac:dyDescent="0.2">
      <c r="A15" s="4" t="s">
        <v>22</v>
      </c>
      <c r="B15">
        <v>0</v>
      </c>
      <c r="C15" s="3">
        <v>0</v>
      </c>
      <c r="D15">
        <v>0</v>
      </c>
      <c r="E15" s="3">
        <v>0</v>
      </c>
      <c r="F15">
        <v>0</v>
      </c>
      <c r="G15">
        <v>10</v>
      </c>
      <c r="H15" s="3">
        <v>0</v>
      </c>
      <c r="I15">
        <v>10</v>
      </c>
      <c r="J15" t="s">
        <v>57</v>
      </c>
    </row>
    <row r="16" spans="1:11" x14ac:dyDescent="0.2">
      <c r="A16" s="2" t="s">
        <v>23</v>
      </c>
      <c r="B16">
        <v>0</v>
      </c>
      <c r="C16">
        <v>12</v>
      </c>
      <c r="D16">
        <v>9.9600000000000009</v>
      </c>
      <c r="E16">
        <v>5.98</v>
      </c>
      <c r="F16">
        <v>0</v>
      </c>
      <c r="G16">
        <v>0</v>
      </c>
      <c r="H16">
        <v>0</v>
      </c>
      <c r="I16">
        <v>27.94</v>
      </c>
    </row>
    <row r="17" spans="1:10" x14ac:dyDescent="0.2">
      <c r="A17" s="2" t="s">
        <v>24</v>
      </c>
      <c r="B17">
        <v>11.85</v>
      </c>
      <c r="C17">
        <v>9.9600000000000009</v>
      </c>
      <c r="D17">
        <v>10</v>
      </c>
      <c r="E17">
        <v>0</v>
      </c>
      <c r="F17">
        <v>0</v>
      </c>
      <c r="G17">
        <v>7.9</v>
      </c>
      <c r="H17">
        <v>0</v>
      </c>
      <c r="I17">
        <v>39.71</v>
      </c>
    </row>
    <row r="18" spans="1:10" x14ac:dyDescent="0.2">
      <c r="A18" s="4" t="s">
        <v>25</v>
      </c>
      <c r="B18">
        <v>0</v>
      </c>
      <c r="C18" s="3">
        <v>0</v>
      </c>
      <c r="D18">
        <v>0</v>
      </c>
      <c r="E18">
        <v>10</v>
      </c>
      <c r="F18">
        <v>0</v>
      </c>
      <c r="G18">
        <v>9.92</v>
      </c>
      <c r="H18">
        <v>10.36</v>
      </c>
      <c r="I18">
        <v>30.28</v>
      </c>
      <c r="J18" t="s">
        <v>64</v>
      </c>
    </row>
    <row r="19" spans="1:10" x14ac:dyDescent="0.2">
      <c r="A19" s="2" t="s">
        <v>26</v>
      </c>
      <c r="B19">
        <v>10</v>
      </c>
      <c r="C19">
        <v>0</v>
      </c>
      <c r="D19">
        <v>9.98</v>
      </c>
      <c r="E19">
        <v>0</v>
      </c>
      <c r="F19">
        <v>11.82</v>
      </c>
      <c r="G19">
        <v>0</v>
      </c>
      <c r="H19">
        <v>9.52</v>
      </c>
      <c r="I19">
        <v>41.32</v>
      </c>
    </row>
    <row r="20" spans="1:10" x14ac:dyDescent="0.2">
      <c r="A20" s="2" t="s">
        <v>27</v>
      </c>
      <c r="B20">
        <v>10.220000000000001</v>
      </c>
      <c r="C20">
        <v>7.8</v>
      </c>
      <c r="D20">
        <v>10</v>
      </c>
      <c r="E20">
        <v>7.88</v>
      </c>
      <c r="F20">
        <v>11.97</v>
      </c>
      <c r="G20">
        <v>0</v>
      </c>
      <c r="H20">
        <v>7.15</v>
      </c>
      <c r="I20">
        <v>55.02</v>
      </c>
    </row>
    <row r="21" spans="1:10" x14ac:dyDescent="0.2">
      <c r="A21" s="4" t="s">
        <v>28</v>
      </c>
      <c r="B21" s="3">
        <v>0</v>
      </c>
      <c r="C21">
        <v>0</v>
      </c>
      <c r="D21">
        <v>0</v>
      </c>
      <c r="E21" s="3">
        <v>0</v>
      </c>
      <c r="F21">
        <v>9.9700000000000006</v>
      </c>
      <c r="G21">
        <v>0</v>
      </c>
      <c r="H21">
        <v>0</v>
      </c>
      <c r="I21">
        <v>9.9700000000000006</v>
      </c>
      <c r="J21" t="s">
        <v>58</v>
      </c>
    </row>
    <row r="22" spans="1:10" x14ac:dyDescent="0.2">
      <c r="A22" s="29" t="s">
        <v>29</v>
      </c>
      <c r="B22">
        <v>10</v>
      </c>
      <c r="C22">
        <v>0</v>
      </c>
      <c r="D22">
        <v>10</v>
      </c>
      <c r="E22">
        <v>0</v>
      </c>
      <c r="F22">
        <v>11.82</v>
      </c>
      <c r="G22">
        <v>0</v>
      </c>
      <c r="H22" s="30">
        <v>7.85</v>
      </c>
      <c r="I22">
        <v>39.67</v>
      </c>
      <c r="J22" t="s">
        <v>54</v>
      </c>
    </row>
    <row r="23" spans="1:10" x14ac:dyDescent="0.2">
      <c r="A23" s="2" t="s">
        <v>30</v>
      </c>
      <c r="B23">
        <v>8</v>
      </c>
      <c r="C23">
        <v>7.97</v>
      </c>
      <c r="D23">
        <v>7.96</v>
      </c>
      <c r="E23">
        <v>12.5</v>
      </c>
      <c r="F23">
        <v>12.45</v>
      </c>
      <c r="G23">
        <v>7.8</v>
      </c>
      <c r="H23">
        <v>0</v>
      </c>
      <c r="I23">
        <v>56.68</v>
      </c>
    </row>
    <row r="24" spans="1:10" x14ac:dyDescent="0.2">
      <c r="A24" s="25" t="s">
        <v>31</v>
      </c>
      <c r="B24" s="26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9.8800000000000008</v>
      </c>
      <c r="I24">
        <v>9.8800000000000008</v>
      </c>
      <c r="J24" t="s">
        <v>59</v>
      </c>
    </row>
    <row r="25" spans="1:10" x14ac:dyDescent="0.2">
      <c r="A25" s="2" t="s">
        <v>32</v>
      </c>
      <c r="B25">
        <v>10</v>
      </c>
      <c r="C25">
        <v>0</v>
      </c>
      <c r="D25">
        <v>9.98</v>
      </c>
      <c r="E25">
        <v>5.99</v>
      </c>
      <c r="F25">
        <v>9.86</v>
      </c>
      <c r="G25">
        <v>0</v>
      </c>
      <c r="H25">
        <v>0</v>
      </c>
      <c r="I25">
        <v>35.83</v>
      </c>
    </row>
    <row r="26" spans="1:10" x14ac:dyDescent="0.2">
      <c r="A26" s="2" t="s">
        <v>33</v>
      </c>
      <c r="B26">
        <v>12</v>
      </c>
      <c r="C26">
        <v>11.98</v>
      </c>
      <c r="D26">
        <v>9.9499999999999993</v>
      </c>
      <c r="E26">
        <v>10</v>
      </c>
      <c r="F26">
        <v>11.87</v>
      </c>
      <c r="G26">
        <v>10</v>
      </c>
      <c r="H26">
        <v>11</v>
      </c>
      <c r="I26">
        <v>76.8</v>
      </c>
    </row>
    <row r="27" spans="1:10" x14ac:dyDescent="0.2">
      <c r="A27" s="25" t="s">
        <v>34</v>
      </c>
      <c r="B27">
        <v>0</v>
      </c>
      <c r="C27" s="26">
        <v>0</v>
      </c>
      <c r="D27">
        <v>0</v>
      </c>
      <c r="E27">
        <v>0</v>
      </c>
      <c r="F27">
        <v>0</v>
      </c>
      <c r="G27">
        <v>9.76</v>
      </c>
      <c r="H27">
        <v>0</v>
      </c>
      <c r="I27">
        <v>9.76</v>
      </c>
      <c r="J27" t="s">
        <v>60</v>
      </c>
    </row>
    <row r="28" spans="1:10" x14ac:dyDescent="0.2">
      <c r="A28" s="2" t="s">
        <v>35</v>
      </c>
      <c r="B28">
        <v>10</v>
      </c>
      <c r="C28">
        <v>10</v>
      </c>
      <c r="D28">
        <v>10</v>
      </c>
      <c r="E28">
        <v>6</v>
      </c>
      <c r="F28">
        <v>0</v>
      </c>
      <c r="G28">
        <v>0</v>
      </c>
      <c r="H28">
        <v>0</v>
      </c>
      <c r="I28">
        <v>36</v>
      </c>
    </row>
    <row r="29" spans="1:10" x14ac:dyDescent="0.2">
      <c r="A29" s="2" t="s">
        <v>36</v>
      </c>
      <c r="B29">
        <v>12</v>
      </c>
      <c r="C29">
        <v>11.98</v>
      </c>
      <c r="D29">
        <v>9.98</v>
      </c>
      <c r="E29">
        <v>5.99</v>
      </c>
      <c r="F29">
        <v>0</v>
      </c>
      <c r="G29">
        <v>0</v>
      </c>
      <c r="H29">
        <v>0</v>
      </c>
      <c r="I29">
        <v>39.950000000000003</v>
      </c>
    </row>
    <row r="30" spans="1:10" x14ac:dyDescent="0.2">
      <c r="A30" s="29" t="s">
        <v>37</v>
      </c>
      <c r="B30">
        <v>9.98</v>
      </c>
      <c r="C30">
        <v>0</v>
      </c>
      <c r="D30">
        <v>10</v>
      </c>
      <c r="E30">
        <v>0</v>
      </c>
      <c r="F30" s="30">
        <v>10</v>
      </c>
      <c r="G30">
        <v>0</v>
      </c>
      <c r="H30">
        <v>0</v>
      </c>
      <c r="I30">
        <v>19.98</v>
      </c>
      <c r="J30" t="s">
        <v>61</v>
      </c>
    </row>
    <row r="31" spans="1:10" x14ac:dyDescent="0.2">
      <c r="A31" s="29" t="s">
        <v>38</v>
      </c>
      <c r="B31" s="30">
        <v>8</v>
      </c>
      <c r="C31">
        <v>0</v>
      </c>
      <c r="D31">
        <v>10</v>
      </c>
      <c r="E31">
        <v>5.99</v>
      </c>
      <c r="F31">
        <v>0</v>
      </c>
      <c r="G31">
        <v>0</v>
      </c>
      <c r="H31" s="30">
        <v>10.98</v>
      </c>
      <c r="I31">
        <v>29.44</v>
      </c>
      <c r="J31" t="s">
        <v>62</v>
      </c>
    </row>
    <row r="32" spans="1:10" x14ac:dyDescent="0.2">
      <c r="A32" s="25" t="s">
        <v>39</v>
      </c>
      <c r="C32" s="26">
        <v>0</v>
      </c>
      <c r="D32">
        <v>0</v>
      </c>
      <c r="E32">
        <v>0</v>
      </c>
      <c r="F32">
        <v>0</v>
      </c>
      <c r="G32">
        <v>9.9700000000000006</v>
      </c>
      <c r="H32">
        <v>9.9499999999999993</v>
      </c>
      <c r="I32">
        <v>19.920000000000002</v>
      </c>
      <c r="J32" t="s">
        <v>63</v>
      </c>
    </row>
    <row r="33" spans="1:10" x14ac:dyDescent="0.2">
      <c r="A33" s="29" t="s">
        <v>40</v>
      </c>
      <c r="B33" s="30">
        <v>10</v>
      </c>
      <c r="C33">
        <v>0</v>
      </c>
      <c r="D33">
        <v>0</v>
      </c>
      <c r="E33" s="30">
        <v>10</v>
      </c>
      <c r="F33" s="30">
        <v>8</v>
      </c>
      <c r="G33">
        <v>9.86</v>
      </c>
      <c r="H33">
        <v>11.12</v>
      </c>
      <c r="I33">
        <v>20.98</v>
      </c>
      <c r="J33" t="s">
        <v>68</v>
      </c>
    </row>
    <row r="34" spans="1:10" x14ac:dyDescent="0.2">
      <c r="A34" s="2" t="s">
        <v>41</v>
      </c>
      <c r="B34">
        <v>1.52</v>
      </c>
      <c r="C34">
        <v>0</v>
      </c>
      <c r="D34">
        <v>0</v>
      </c>
      <c r="E34">
        <v>0</v>
      </c>
      <c r="F34">
        <v>0</v>
      </c>
      <c r="G34">
        <v>8</v>
      </c>
      <c r="H34">
        <v>9.93</v>
      </c>
      <c r="I34">
        <v>19.45</v>
      </c>
    </row>
    <row r="35" spans="1:10" x14ac:dyDescent="0.2">
      <c r="A35" s="2" t="s">
        <v>42</v>
      </c>
      <c r="B35">
        <v>11.99</v>
      </c>
      <c r="C35">
        <v>12</v>
      </c>
      <c r="D35">
        <v>9.89</v>
      </c>
      <c r="E35">
        <v>6</v>
      </c>
      <c r="F35">
        <v>0</v>
      </c>
      <c r="G35">
        <v>0</v>
      </c>
      <c r="H35">
        <v>0</v>
      </c>
      <c r="I35">
        <v>39.880000000000003</v>
      </c>
    </row>
    <row r="36" spans="1:10" x14ac:dyDescent="0.2">
      <c r="A36" s="2" t="s">
        <v>43</v>
      </c>
      <c r="C36">
        <v>0</v>
      </c>
      <c r="D36">
        <v>0</v>
      </c>
      <c r="E36">
        <v>0</v>
      </c>
      <c r="F36">
        <v>0</v>
      </c>
      <c r="G36">
        <v>10</v>
      </c>
      <c r="H36">
        <v>4.32</v>
      </c>
      <c r="I36">
        <v>14.32</v>
      </c>
    </row>
    <row r="37" spans="1:10" x14ac:dyDescent="0.2">
      <c r="A37" s="2" t="s">
        <v>44</v>
      </c>
      <c r="B37">
        <v>7.98</v>
      </c>
      <c r="C37">
        <v>7.82</v>
      </c>
      <c r="D37">
        <v>9.83</v>
      </c>
      <c r="E37">
        <v>9.9700000000000006</v>
      </c>
      <c r="F37">
        <v>0</v>
      </c>
      <c r="G37">
        <v>7.75</v>
      </c>
      <c r="H37">
        <v>7.77</v>
      </c>
      <c r="I37">
        <v>51.12</v>
      </c>
    </row>
    <row r="38" spans="1:10" x14ac:dyDescent="0.2">
      <c r="A38" s="2" t="s">
        <v>45</v>
      </c>
      <c r="B38">
        <v>10.29</v>
      </c>
      <c r="C38">
        <v>6.42</v>
      </c>
      <c r="D38">
        <v>9.9499999999999993</v>
      </c>
      <c r="E38">
        <v>8</v>
      </c>
      <c r="F38">
        <v>0</v>
      </c>
      <c r="G38">
        <v>0</v>
      </c>
      <c r="H38">
        <v>0</v>
      </c>
      <c r="I38">
        <v>34.659999999999997</v>
      </c>
    </row>
    <row r="39" spans="1:10" x14ac:dyDescent="0.2">
      <c r="A39" s="4" t="s">
        <v>46</v>
      </c>
      <c r="B39" s="3"/>
      <c r="C39">
        <v>0</v>
      </c>
      <c r="D39" s="30">
        <v>10</v>
      </c>
      <c r="E39" s="30">
        <v>8</v>
      </c>
      <c r="F39">
        <v>0</v>
      </c>
      <c r="G39">
        <v>10.01</v>
      </c>
      <c r="H39">
        <v>9.89</v>
      </c>
      <c r="I39">
        <v>19.899999999999999</v>
      </c>
      <c r="J39" t="s">
        <v>65</v>
      </c>
    </row>
    <row r="40" spans="1:10" x14ac:dyDescent="0.2">
      <c r="A40" s="29" t="s">
        <v>47</v>
      </c>
      <c r="B40">
        <v>0</v>
      </c>
      <c r="C40">
        <v>11.93</v>
      </c>
      <c r="D40">
        <v>9.98</v>
      </c>
      <c r="E40">
        <v>0</v>
      </c>
      <c r="F40">
        <v>11.96</v>
      </c>
      <c r="G40" s="30">
        <v>10</v>
      </c>
      <c r="H40">
        <v>10.4</v>
      </c>
      <c r="I40" s="30">
        <v>52.24</v>
      </c>
      <c r="J40" t="s">
        <v>66</v>
      </c>
    </row>
    <row r="41" spans="1:10" x14ac:dyDescent="0.2">
      <c r="A41" s="29" t="s">
        <v>48</v>
      </c>
      <c r="B41" s="30">
        <v>10</v>
      </c>
      <c r="C41">
        <v>0</v>
      </c>
      <c r="D41" s="30">
        <v>10</v>
      </c>
      <c r="E41">
        <v>0</v>
      </c>
      <c r="F41" s="30">
        <v>10</v>
      </c>
      <c r="G41">
        <v>0</v>
      </c>
      <c r="H41" s="30">
        <v>10</v>
      </c>
      <c r="I41" s="30">
        <v>5.68</v>
      </c>
      <c r="J41" t="s">
        <v>67</v>
      </c>
    </row>
    <row r="42" spans="1:10" x14ac:dyDescent="0.2">
      <c r="A42" s="29" t="s">
        <v>49</v>
      </c>
      <c r="B42" s="30">
        <v>10</v>
      </c>
      <c r="C42">
        <v>0</v>
      </c>
      <c r="D42">
        <v>10</v>
      </c>
      <c r="E42">
        <v>0</v>
      </c>
      <c r="F42">
        <v>9.82</v>
      </c>
      <c r="G42">
        <v>0</v>
      </c>
      <c r="H42">
        <v>9.89</v>
      </c>
      <c r="I42" s="30">
        <v>29.71</v>
      </c>
      <c r="J42" t="s">
        <v>59</v>
      </c>
    </row>
    <row r="43" spans="1:10" x14ac:dyDescent="0.2">
      <c r="A43" s="2" t="s">
        <v>50</v>
      </c>
      <c r="B43">
        <v>0</v>
      </c>
      <c r="C43">
        <v>0</v>
      </c>
      <c r="D43">
        <v>0</v>
      </c>
      <c r="E43">
        <v>0</v>
      </c>
      <c r="F43">
        <v>0</v>
      </c>
      <c r="G43">
        <v>9.9600000000000009</v>
      </c>
      <c r="H43">
        <v>9.94</v>
      </c>
      <c r="I43">
        <v>19.899999999999999</v>
      </c>
    </row>
    <row r="44" spans="1:10" x14ac:dyDescent="0.2">
      <c r="A44" s="2" t="s">
        <v>51</v>
      </c>
      <c r="B44">
        <v>7.98</v>
      </c>
      <c r="C44">
        <v>7.81</v>
      </c>
      <c r="D44">
        <v>9.81</v>
      </c>
      <c r="E44">
        <v>10</v>
      </c>
      <c r="F44">
        <v>0</v>
      </c>
      <c r="G44">
        <v>7.73</v>
      </c>
      <c r="H44">
        <v>7.75</v>
      </c>
      <c r="I44">
        <v>51.08</v>
      </c>
    </row>
    <row r="45" spans="1:10" x14ac:dyDescent="0.2">
      <c r="A45" s="2" t="s">
        <v>52</v>
      </c>
      <c r="B45">
        <v>11.99</v>
      </c>
      <c r="C45">
        <v>12</v>
      </c>
      <c r="D45">
        <v>9.89</v>
      </c>
      <c r="E45">
        <v>6</v>
      </c>
      <c r="F45">
        <v>0</v>
      </c>
      <c r="G45">
        <v>0</v>
      </c>
      <c r="H45">
        <v>0</v>
      </c>
      <c r="I45">
        <v>39.880000000000003</v>
      </c>
    </row>
    <row r="46" spans="1:10" ht="16" x14ac:dyDescent="0.2">
      <c r="A46" s="18" t="s">
        <v>69</v>
      </c>
      <c r="B46" s="19">
        <v>0</v>
      </c>
      <c r="C46" s="19">
        <v>0</v>
      </c>
      <c r="D46" s="19">
        <v>0</v>
      </c>
      <c r="E46" s="21">
        <v>6</v>
      </c>
      <c r="F46" s="19">
        <v>0</v>
      </c>
      <c r="G46" s="19">
        <v>0</v>
      </c>
      <c r="H46" s="19">
        <v>0</v>
      </c>
      <c r="I46" s="19">
        <v>6</v>
      </c>
    </row>
    <row r="47" spans="1:10" ht="16" x14ac:dyDescent="0.2">
      <c r="A47" s="18" t="s">
        <v>70</v>
      </c>
      <c r="B47" s="19">
        <v>0</v>
      </c>
      <c r="C47" s="22">
        <v>10</v>
      </c>
      <c r="D47" s="19">
        <v>0</v>
      </c>
      <c r="E47" s="19">
        <v>0</v>
      </c>
      <c r="F47" s="22">
        <v>10</v>
      </c>
      <c r="G47" s="23">
        <v>8</v>
      </c>
      <c r="H47" s="21">
        <v>10</v>
      </c>
      <c r="I47" s="19">
        <f>SUM(B47:H47)</f>
        <v>38</v>
      </c>
    </row>
    <row r="48" spans="1:10" ht="16" x14ac:dyDescent="0.2">
      <c r="A48" s="18" t="s">
        <v>71</v>
      </c>
      <c r="B48" s="22">
        <v>10</v>
      </c>
      <c r="C48">
        <v>0</v>
      </c>
      <c r="D48" s="21">
        <v>10</v>
      </c>
      <c r="E48" s="19">
        <v>0</v>
      </c>
      <c r="F48" s="23">
        <v>10</v>
      </c>
      <c r="G48" s="19">
        <v>0</v>
      </c>
      <c r="H48" s="21">
        <v>11</v>
      </c>
      <c r="I48" s="19">
        <f>SUM(B48:H48)</f>
        <v>41</v>
      </c>
    </row>
    <row r="49" spans="1:10" ht="16" x14ac:dyDescent="0.2">
      <c r="A49" s="18" t="s">
        <v>72</v>
      </c>
      <c r="B49" s="21">
        <v>10</v>
      </c>
      <c r="C49" s="19">
        <v>0</v>
      </c>
      <c r="D49" s="21">
        <v>10</v>
      </c>
      <c r="E49" s="23">
        <v>0.5</v>
      </c>
      <c r="F49" s="19">
        <v>0</v>
      </c>
      <c r="G49" s="19">
        <v>0</v>
      </c>
      <c r="H49" s="19">
        <v>0</v>
      </c>
      <c r="I49" s="19">
        <v>26</v>
      </c>
    </row>
    <row r="50" spans="1:10" ht="16" x14ac:dyDescent="0.2">
      <c r="A50" s="18" t="s">
        <v>73</v>
      </c>
      <c r="B50" s="19">
        <v>0</v>
      </c>
      <c r="C50" s="22">
        <v>8</v>
      </c>
      <c r="D50" s="19">
        <v>0</v>
      </c>
      <c r="E50" s="19">
        <v>0</v>
      </c>
      <c r="F50" s="21">
        <v>6</v>
      </c>
      <c r="G50" s="19">
        <v>0</v>
      </c>
      <c r="H50" s="19">
        <v>0</v>
      </c>
      <c r="I50" s="19">
        <v>14</v>
      </c>
    </row>
    <row r="51" spans="1:10" ht="16" x14ac:dyDescent="0.2">
      <c r="A51" s="18" t="s">
        <v>74</v>
      </c>
      <c r="B51" s="19">
        <v>0</v>
      </c>
      <c r="C51" s="22">
        <v>8</v>
      </c>
      <c r="D51" s="19">
        <v>0</v>
      </c>
      <c r="E51" s="19">
        <v>0</v>
      </c>
      <c r="F51" s="21">
        <v>6</v>
      </c>
      <c r="G51" s="19">
        <v>0</v>
      </c>
      <c r="H51" s="19">
        <v>0</v>
      </c>
      <c r="I51" s="19">
        <v>14</v>
      </c>
    </row>
    <row r="52" spans="1:10" ht="16" x14ac:dyDescent="0.2">
      <c r="A52" s="18" t="s">
        <v>75</v>
      </c>
      <c r="B52" s="21">
        <v>9</v>
      </c>
      <c r="C52" s="19">
        <v>0</v>
      </c>
      <c r="D52" s="19">
        <v>0</v>
      </c>
      <c r="E52" s="21">
        <v>9.5</v>
      </c>
      <c r="F52" s="23">
        <v>10</v>
      </c>
      <c r="G52" s="21">
        <v>8</v>
      </c>
      <c r="H52" s="19">
        <v>0</v>
      </c>
      <c r="I52" s="19">
        <f>SUM(B52:H52)</f>
        <v>36.5</v>
      </c>
    </row>
    <row r="53" spans="1:10" ht="16" x14ac:dyDescent="0.2">
      <c r="A53" s="18" t="s">
        <v>76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22">
        <v>8</v>
      </c>
      <c r="H53" s="19">
        <v>0</v>
      </c>
      <c r="I53" s="19">
        <v>8</v>
      </c>
    </row>
    <row r="54" spans="1:10" ht="16" x14ac:dyDescent="0.2">
      <c r="A54" s="18" t="s">
        <v>77</v>
      </c>
      <c r="B54" s="19">
        <v>0</v>
      </c>
      <c r="C54" s="19">
        <v>0</v>
      </c>
      <c r="D54" s="19">
        <v>0</v>
      </c>
      <c r="E54" s="19">
        <v>0</v>
      </c>
      <c r="F54" s="22">
        <v>6</v>
      </c>
      <c r="G54" s="19">
        <v>0</v>
      </c>
      <c r="H54" s="19">
        <v>10</v>
      </c>
      <c r="I54" s="19">
        <v>16</v>
      </c>
    </row>
    <row r="55" spans="1:10" ht="16" x14ac:dyDescent="0.2">
      <c r="A55" s="18" t="s">
        <v>78</v>
      </c>
      <c r="B55" s="19">
        <v>0</v>
      </c>
      <c r="C55" s="19">
        <v>0</v>
      </c>
      <c r="D55" s="19">
        <v>0</v>
      </c>
      <c r="E55" s="21">
        <v>14</v>
      </c>
      <c r="F55" s="21">
        <v>8</v>
      </c>
      <c r="G55" s="23">
        <v>10</v>
      </c>
      <c r="H55" s="21">
        <v>11</v>
      </c>
      <c r="I55" s="19">
        <f>SUM(B55:H55)</f>
        <v>43</v>
      </c>
      <c r="J55" t="s">
        <v>79</v>
      </c>
    </row>
    <row r="56" spans="1:10" ht="16" x14ac:dyDescent="0.2">
      <c r="A56" s="18" t="s">
        <v>80</v>
      </c>
      <c r="B56" s="19">
        <v>0</v>
      </c>
      <c r="C56" s="19">
        <v>0</v>
      </c>
      <c r="D56" s="19">
        <v>0</v>
      </c>
      <c r="E56" s="19">
        <v>0</v>
      </c>
      <c r="F56" s="22">
        <v>8.5</v>
      </c>
      <c r="G56" s="22">
        <v>8</v>
      </c>
      <c r="H56" s="19">
        <v>0</v>
      </c>
      <c r="I56" s="19">
        <v>16.5</v>
      </c>
    </row>
    <row r="57" spans="1:10" ht="16" x14ac:dyDescent="0.2">
      <c r="A57" s="18" t="s">
        <v>81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22">
        <v>8</v>
      </c>
      <c r="H57" s="21">
        <v>8</v>
      </c>
      <c r="I57" s="19">
        <v>16</v>
      </c>
    </row>
    <row r="58" spans="1:10" ht="16" x14ac:dyDescent="0.2">
      <c r="A58" s="18" t="s">
        <v>82</v>
      </c>
      <c r="B58" s="19">
        <v>0</v>
      </c>
      <c r="C58" s="21">
        <v>8</v>
      </c>
      <c r="D58" s="23">
        <v>8</v>
      </c>
      <c r="E58" s="19">
        <v>0</v>
      </c>
      <c r="F58" s="22">
        <v>6</v>
      </c>
      <c r="G58" s="19">
        <v>0</v>
      </c>
      <c r="H58" s="19">
        <v>0</v>
      </c>
      <c r="I58" s="19">
        <v>14</v>
      </c>
    </row>
    <row r="59" spans="1:10" ht="16" x14ac:dyDescent="0.2">
      <c r="A59" s="18" t="s">
        <v>83</v>
      </c>
      <c r="B59" s="19">
        <v>0</v>
      </c>
      <c r="C59" s="19">
        <v>0</v>
      </c>
      <c r="D59" s="19">
        <v>0</v>
      </c>
      <c r="E59" s="21">
        <v>6</v>
      </c>
      <c r="F59" s="19">
        <v>0</v>
      </c>
      <c r="G59" s="19">
        <v>0</v>
      </c>
      <c r="H59" s="19">
        <v>0</v>
      </c>
      <c r="I59" s="19">
        <v>6</v>
      </c>
    </row>
    <row r="60" spans="1:10" ht="16" x14ac:dyDescent="0.2">
      <c r="A60" s="18" t="s">
        <v>84</v>
      </c>
      <c r="B60" s="19">
        <v>0</v>
      </c>
      <c r="C60" s="19">
        <v>0</v>
      </c>
      <c r="D60" s="22">
        <v>8</v>
      </c>
      <c r="E60" s="19">
        <v>0</v>
      </c>
      <c r="F60" s="19">
        <v>0</v>
      </c>
      <c r="G60" s="19">
        <v>0</v>
      </c>
      <c r="H60" s="19">
        <v>0</v>
      </c>
      <c r="I60" s="19">
        <v>8</v>
      </c>
    </row>
    <row r="61" spans="1:10" ht="16" x14ac:dyDescent="0.2">
      <c r="A61" s="18" t="s">
        <v>85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21">
        <v>8</v>
      </c>
      <c r="H61" s="21">
        <v>8</v>
      </c>
      <c r="I61" s="19">
        <v>16</v>
      </c>
    </row>
    <row r="62" spans="1:10" ht="16" x14ac:dyDescent="0.2">
      <c r="A62" s="18" t="s">
        <v>86</v>
      </c>
      <c r="B62" s="19">
        <v>0</v>
      </c>
      <c r="C62" s="19">
        <v>0</v>
      </c>
      <c r="D62" s="19">
        <v>0</v>
      </c>
      <c r="E62" s="21">
        <v>6</v>
      </c>
      <c r="F62" s="22">
        <v>8</v>
      </c>
      <c r="G62" s="21">
        <v>10</v>
      </c>
      <c r="H62" s="23">
        <v>11</v>
      </c>
      <c r="I62" s="19">
        <f>SUM(E62:H62)</f>
        <v>35</v>
      </c>
    </row>
    <row r="63" spans="1:10" ht="16" x14ac:dyDescent="0.2">
      <c r="A63" s="22" t="s">
        <v>87</v>
      </c>
      <c r="B63" s="19">
        <v>0</v>
      </c>
      <c r="C63" s="19">
        <v>0</v>
      </c>
      <c r="D63" s="19">
        <v>0</v>
      </c>
      <c r="E63" s="19">
        <v>0</v>
      </c>
      <c r="F63" s="22">
        <v>11.5</v>
      </c>
      <c r="G63" s="19">
        <v>0</v>
      </c>
      <c r="H63" s="19">
        <v>0</v>
      </c>
      <c r="I63" s="19">
        <v>11.5</v>
      </c>
    </row>
    <row r="64" spans="1:10" ht="16" x14ac:dyDescent="0.2">
      <c r="A64" s="18" t="s">
        <v>88</v>
      </c>
      <c r="B64" s="19">
        <v>0</v>
      </c>
      <c r="C64" s="19">
        <v>0</v>
      </c>
      <c r="D64" s="19">
        <v>0</v>
      </c>
      <c r="E64" s="19">
        <v>0</v>
      </c>
      <c r="F64" s="21">
        <v>6</v>
      </c>
      <c r="G64" s="19">
        <v>0</v>
      </c>
      <c r="H64" s="19">
        <v>0</v>
      </c>
      <c r="I64" s="19">
        <v>6</v>
      </c>
    </row>
    <row r="65" spans="1:10" ht="16" x14ac:dyDescent="0.2">
      <c r="A65" s="18" t="s">
        <v>89</v>
      </c>
      <c r="B65" s="21">
        <v>8</v>
      </c>
      <c r="C65" s="19">
        <v>0</v>
      </c>
      <c r="D65" s="19">
        <v>0</v>
      </c>
      <c r="E65" s="22">
        <v>6</v>
      </c>
      <c r="F65" s="19">
        <v>0</v>
      </c>
      <c r="G65" s="19">
        <v>0</v>
      </c>
      <c r="H65" s="19">
        <v>0</v>
      </c>
      <c r="I65" s="19">
        <v>14</v>
      </c>
    </row>
    <row r="66" spans="1:10" ht="16" x14ac:dyDescent="0.2">
      <c r="A66" s="18" t="s">
        <v>90</v>
      </c>
      <c r="B66" s="19">
        <v>0</v>
      </c>
      <c r="C66" s="19">
        <v>0</v>
      </c>
      <c r="D66" s="19">
        <v>0</v>
      </c>
      <c r="E66" s="19">
        <v>0</v>
      </c>
      <c r="F66" s="21">
        <v>10</v>
      </c>
      <c r="G66" s="19">
        <v>0</v>
      </c>
      <c r="H66" s="21">
        <v>10</v>
      </c>
      <c r="I66" s="19">
        <v>20</v>
      </c>
    </row>
    <row r="67" spans="1:10" ht="16" x14ac:dyDescent="0.2">
      <c r="A67" s="18" t="s">
        <v>91</v>
      </c>
      <c r="B67" s="23">
        <v>11</v>
      </c>
      <c r="C67" s="19">
        <v>0</v>
      </c>
      <c r="D67" s="19">
        <v>0</v>
      </c>
      <c r="E67" s="22">
        <v>9.5</v>
      </c>
      <c r="F67" s="23">
        <v>10</v>
      </c>
      <c r="G67" s="22">
        <v>8</v>
      </c>
      <c r="H67" s="19">
        <v>0</v>
      </c>
      <c r="I67" s="19">
        <f>SUM(B67:H67)</f>
        <v>38.5</v>
      </c>
    </row>
    <row r="68" spans="1:10" ht="16" x14ac:dyDescent="0.2">
      <c r="A68" s="18" t="s">
        <v>92</v>
      </c>
      <c r="B68" s="19">
        <v>0</v>
      </c>
      <c r="C68" s="19">
        <v>0</v>
      </c>
      <c r="D68" s="19">
        <v>0</v>
      </c>
      <c r="E68" s="23">
        <v>14</v>
      </c>
      <c r="F68" s="21">
        <v>8</v>
      </c>
      <c r="G68" s="22">
        <v>12</v>
      </c>
      <c r="H68" s="19">
        <v>0</v>
      </c>
      <c r="I68" s="19">
        <v>26</v>
      </c>
      <c r="J68" t="s">
        <v>93</v>
      </c>
    </row>
    <row r="69" spans="1:10" ht="16" x14ac:dyDescent="0.2">
      <c r="A69" s="18" t="s">
        <v>94</v>
      </c>
      <c r="B69" s="21">
        <v>8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8</v>
      </c>
    </row>
    <row r="70" spans="1:10" ht="16" x14ac:dyDescent="0.2">
      <c r="A70" s="18" t="s">
        <v>95</v>
      </c>
      <c r="B70" s="19">
        <v>0</v>
      </c>
      <c r="C70" s="21">
        <v>12</v>
      </c>
      <c r="D70" s="21">
        <v>10</v>
      </c>
      <c r="E70" s="21">
        <v>6</v>
      </c>
      <c r="F70" s="19">
        <v>0</v>
      </c>
      <c r="G70" s="19">
        <v>0</v>
      </c>
      <c r="H70" s="19">
        <v>0</v>
      </c>
      <c r="I70" s="19">
        <f>SUM(C70:H70)</f>
        <v>28</v>
      </c>
    </row>
    <row r="71" spans="1:10" ht="16" x14ac:dyDescent="0.2">
      <c r="A71" s="22" t="s">
        <v>96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22">
        <v>4.25</v>
      </c>
      <c r="H71" s="19">
        <v>0</v>
      </c>
      <c r="I71" s="19">
        <v>4.25</v>
      </c>
    </row>
    <row r="72" spans="1:10" ht="16" x14ac:dyDescent="0.2">
      <c r="A72" s="18" t="s">
        <v>97</v>
      </c>
      <c r="B72" s="19">
        <v>0</v>
      </c>
      <c r="C72" s="19">
        <v>0</v>
      </c>
      <c r="D72" s="19">
        <v>0</v>
      </c>
      <c r="E72" s="19">
        <v>0</v>
      </c>
      <c r="F72" s="19">
        <v>0</v>
      </c>
      <c r="G72" s="22">
        <v>4.25</v>
      </c>
      <c r="H72" s="21">
        <v>11</v>
      </c>
      <c r="I72" s="19">
        <v>15.25</v>
      </c>
    </row>
    <row r="73" spans="1:10" ht="16" x14ac:dyDescent="0.2">
      <c r="A73" s="18" t="s">
        <v>98</v>
      </c>
      <c r="B73" s="23">
        <v>9</v>
      </c>
      <c r="C73" s="19">
        <v>0</v>
      </c>
      <c r="D73" s="19">
        <v>0</v>
      </c>
      <c r="E73" s="21">
        <v>6</v>
      </c>
      <c r="F73" s="19">
        <v>0</v>
      </c>
      <c r="G73" s="21">
        <v>8</v>
      </c>
      <c r="H73" s="21">
        <v>8</v>
      </c>
      <c r="I73" s="19">
        <f>SUM(B73:H73)</f>
        <v>31</v>
      </c>
    </row>
    <row r="74" spans="1:10" ht="16" x14ac:dyDescent="0.2">
      <c r="A74" s="18" t="s">
        <v>99</v>
      </c>
      <c r="B74" s="19">
        <v>0</v>
      </c>
      <c r="C74" s="19">
        <v>0</v>
      </c>
      <c r="D74" s="19">
        <v>0</v>
      </c>
      <c r="E74" s="23">
        <v>8</v>
      </c>
      <c r="F74" s="21">
        <v>8</v>
      </c>
      <c r="G74" s="23">
        <v>8</v>
      </c>
      <c r="H74" s="22">
        <v>9</v>
      </c>
      <c r="I74" s="19">
        <f>SUM(D74:H74)</f>
        <v>33</v>
      </c>
    </row>
    <row r="75" spans="1:10" ht="16" x14ac:dyDescent="0.2">
      <c r="A75" s="18" t="s">
        <v>100</v>
      </c>
      <c r="B75" s="19">
        <v>0</v>
      </c>
      <c r="C75" s="19">
        <v>0</v>
      </c>
      <c r="D75" s="19">
        <v>0</v>
      </c>
      <c r="E75" s="19">
        <v>0</v>
      </c>
      <c r="F75" s="22">
        <v>6</v>
      </c>
      <c r="G75" s="19">
        <v>0</v>
      </c>
      <c r="H75" s="19">
        <v>0</v>
      </c>
      <c r="I75" s="19">
        <v>6</v>
      </c>
    </row>
    <row r="76" spans="1:10" ht="16" x14ac:dyDescent="0.2">
      <c r="A76" s="18" t="s">
        <v>101</v>
      </c>
      <c r="B76" s="19">
        <v>0</v>
      </c>
      <c r="C76" s="19">
        <v>0</v>
      </c>
      <c r="D76" s="19">
        <v>0</v>
      </c>
      <c r="E76" s="19">
        <v>0</v>
      </c>
      <c r="F76" s="21">
        <v>6</v>
      </c>
      <c r="G76" s="19">
        <v>0</v>
      </c>
      <c r="H76" s="19">
        <v>0</v>
      </c>
      <c r="I76" s="19">
        <v>6</v>
      </c>
    </row>
    <row r="77" spans="1:10" ht="16" x14ac:dyDescent="0.2">
      <c r="A77" s="18" t="s">
        <v>102</v>
      </c>
      <c r="B77" s="21">
        <v>8</v>
      </c>
      <c r="C77" s="23">
        <v>10</v>
      </c>
      <c r="D77" s="21">
        <v>10</v>
      </c>
      <c r="E77" s="21">
        <v>6</v>
      </c>
      <c r="F77" s="21">
        <v>10</v>
      </c>
      <c r="G77" s="19">
        <v>0</v>
      </c>
      <c r="H77" s="19">
        <v>0</v>
      </c>
      <c r="I77" s="19">
        <f>SUM(B77:H77)</f>
        <v>44</v>
      </c>
    </row>
    <row r="78" spans="1:10" ht="16" x14ac:dyDescent="0.2">
      <c r="A78" s="18" t="s">
        <v>103</v>
      </c>
      <c r="B78" s="21">
        <v>10</v>
      </c>
      <c r="C78" s="23">
        <v>10</v>
      </c>
      <c r="D78" s="24">
        <v>10</v>
      </c>
      <c r="E78" s="21">
        <v>6</v>
      </c>
      <c r="F78" s="21">
        <v>10</v>
      </c>
      <c r="G78" s="19">
        <v>0</v>
      </c>
      <c r="H78" s="19">
        <v>0</v>
      </c>
      <c r="I78" s="19">
        <f>SUM(B78:H78)</f>
        <v>46</v>
      </c>
    </row>
    <row r="79" spans="1:10" ht="16" x14ac:dyDescent="0.2">
      <c r="A79" s="18" t="s">
        <v>104</v>
      </c>
      <c r="B79" s="21">
        <v>12</v>
      </c>
      <c r="C79" s="21">
        <v>12</v>
      </c>
      <c r="D79" s="21">
        <v>10</v>
      </c>
      <c r="E79" s="21">
        <v>6</v>
      </c>
      <c r="F79" s="19">
        <v>0</v>
      </c>
      <c r="G79" s="19">
        <v>0</v>
      </c>
      <c r="H79" s="19">
        <v>0</v>
      </c>
      <c r="I79" s="19">
        <f>SUM(B79:H79)</f>
        <v>40</v>
      </c>
    </row>
    <row r="80" spans="1:10" ht="16" x14ac:dyDescent="0.2">
      <c r="A80" s="18" t="s">
        <v>105</v>
      </c>
      <c r="B80" s="19">
        <v>0</v>
      </c>
      <c r="C80" s="19">
        <v>0</v>
      </c>
      <c r="D80" s="19">
        <v>0</v>
      </c>
      <c r="E80" s="21">
        <v>6</v>
      </c>
      <c r="F80" s="19">
        <v>0</v>
      </c>
      <c r="G80" s="21">
        <v>8</v>
      </c>
      <c r="H80" s="19">
        <v>0</v>
      </c>
      <c r="I80" s="19">
        <v>14</v>
      </c>
    </row>
    <row r="81" spans="1:9" ht="16" x14ac:dyDescent="0.2">
      <c r="A81" s="22" t="s">
        <v>106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22">
        <v>4.25</v>
      </c>
      <c r="H81" s="19">
        <v>0</v>
      </c>
      <c r="I81" s="19">
        <v>4.25</v>
      </c>
    </row>
    <row r="82" spans="1:9" ht="16" x14ac:dyDescent="0.2">
      <c r="A82" s="22" t="s">
        <v>107</v>
      </c>
      <c r="B82" s="19">
        <v>0</v>
      </c>
      <c r="C82" s="19">
        <v>0</v>
      </c>
      <c r="D82" s="19">
        <v>0</v>
      </c>
      <c r="E82" s="19">
        <v>0</v>
      </c>
      <c r="F82" s="19">
        <v>0</v>
      </c>
      <c r="G82" s="22">
        <v>4.25</v>
      </c>
      <c r="H82" s="19">
        <v>0</v>
      </c>
      <c r="I82" s="19">
        <v>4.25</v>
      </c>
    </row>
    <row r="83" spans="1:9" ht="16" x14ac:dyDescent="0.2">
      <c r="A83" s="22" t="s">
        <v>108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22">
        <v>4.25</v>
      </c>
      <c r="H83" s="19">
        <v>0</v>
      </c>
      <c r="I83" s="19">
        <v>4.25</v>
      </c>
    </row>
    <row r="84" spans="1:9" ht="16" x14ac:dyDescent="0.2">
      <c r="A84" s="22" t="s">
        <v>109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22">
        <v>4.25</v>
      </c>
      <c r="H84" s="19">
        <v>0</v>
      </c>
      <c r="I84" s="19">
        <v>4.25</v>
      </c>
    </row>
    <row r="85" spans="1:9" ht="16" x14ac:dyDescent="0.2">
      <c r="A85" s="22" t="s">
        <v>110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22">
        <v>4.25</v>
      </c>
      <c r="H85" s="19">
        <v>0</v>
      </c>
      <c r="I85" s="19">
        <v>4.25</v>
      </c>
    </row>
    <row r="86" spans="1:9" ht="16" x14ac:dyDescent="0.2">
      <c r="A86" s="22" t="s">
        <v>111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22">
        <v>4.25</v>
      </c>
      <c r="H86" s="19">
        <v>0</v>
      </c>
      <c r="I86" s="19">
        <v>4.25</v>
      </c>
    </row>
    <row r="87" spans="1:9" ht="16" x14ac:dyDescent="0.2">
      <c r="A87" s="19" t="s">
        <v>112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21">
        <v>8</v>
      </c>
      <c r="H87" s="19">
        <v>0</v>
      </c>
      <c r="I87" s="19">
        <v>8</v>
      </c>
    </row>
    <row r="88" spans="1:9" ht="16" x14ac:dyDescent="0.2">
      <c r="A88" s="20" t="s">
        <v>113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21">
        <v>8</v>
      </c>
      <c r="H88" s="19">
        <v>0</v>
      </c>
      <c r="I88" s="19">
        <v>8</v>
      </c>
    </row>
    <row r="89" spans="1:9" ht="16" x14ac:dyDescent="0.2">
      <c r="A89" s="18" t="s">
        <v>114</v>
      </c>
      <c r="B89" s="19">
        <v>0</v>
      </c>
      <c r="C89" s="21">
        <v>8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8</v>
      </c>
    </row>
    <row r="90" spans="1:9" ht="16" x14ac:dyDescent="0.2">
      <c r="A90" s="18" t="s">
        <v>115</v>
      </c>
      <c r="B90" s="23">
        <v>9</v>
      </c>
      <c r="C90" s="19">
        <v>0</v>
      </c>
      <c r="D90" s="19">
        <v>0</v>
      </c>
      <c r="E90" s="21">
        <v>6</v>
      </c>
      <c r="F90" s="22">
        <v>10.5</v>
      </c>
      <c r="G90" s="19">
        <v>0</v>
      </c>
      <c r="H90" s="19">
        <v>0</v>
      </c>
      <c r="I90" s="19">
        <f>SUM(B90:H90)</f>
        <v>25.5</v>
      </c>
    </row>
    <row r="91" spans="1:9" ht="16" x14ac:dyDescent="0.2">
      <c r="A91" s="18" t="s">
        <v>116</v>
      </c>
      <c r="B91" s="23">
        <v>12</v>
      </c>
      <c r="C91" s="23">
        <v>10</v>
      </c>
      <c r="D91" s="21">
        <v>10</v>
      </c>
      <c r="E91" s="19">
        <v>0</v>
      </c>
      <c r="F91" s="23">
        <v>10</v>
      </c>
      <c r="G91" s="19">
        <v>0</v>
      </c>
      <c r="H91" s="19">
        <v>0</v>
      </c>
      <c r="I91" s="19">
        <f>SUM(B91:H91)</f>
        <v>42</v>
      </c>
    </row>
    <row r="92" spans="1:9" ht="16" x14ac:dyDescent="0.2">
      <c r="A92" s="18" t="s">
        <v>117</v>
      </c>
      <c r="B92" s="19">
        <v>0</v>
      </c>
      <c r="C92" s="21">
        <v>8</v>
      </c>
      <c r="D92" s="19">
        <v>0</v>
      </c>
      <c r="E92" s="21">
        <v>10</v>
      </c>
      <c r="F92" s="23">
        <v>0</v>
      </c>
      <c r="G92" s="23">
        <v>8</v>
      </c>
      <c r="H92" s="19">
        <v>0</v>
      </c>
      <c r="I92" s="19">
        <f>SUM(B92:H92)</f>
        <v>26</v>
      </c>
    </row>
    <row r="93" spans="1:9" ht="16" x14ac:dyDescent="0.2">
      <c r="A93" s="18" t="s">
        <v>118</v>
      </c>
      <c r="B93" s="21">
        <v>8</v>
      </c>
      <c r="C93" s="23">
        <v>10</v>
      </c>
      <c r="D93" s="19">
        <v>0</v>
      </c>
      <c r="E93" s="19">
        <v>0</v>
      </c>
      <c r="F93" s="23">
        <v>12</v>
      </c>
      <c r="G93" s="21">
        <v>8</v>
      </c>
      <c r="H93" s="19">
        <v>0</v>
      </c>
      <c r="I93" s="19">
        <f>SUM(B93:H93)</f>
        <v>38</v>
      </c>
    </row>
    <row r="94" spans="1:9" ht="16" x14ac:dyDescent="0.2">
      <c r="A94" s="18" t="s">
        <v>119</v>
      </c>
      <c r="B94" s="19">
        <v>0</v>
      </c>
      <c r="C94" s="19">
        <v>0</v>
      </c>
      <c r="D94" s="19">
        <v>0</v>
      </c>
      <c r="E94" s="19">
        <v>0</v>
      </c>
      <c r="F94" s="21">
        <v>11.5</v>
      </c>
      <c r="G94" s="19">
        <v>0</v>
      </c>
      <c r="H94" s="19">
        <v>0</v>
      </c>
      <c r="I94" s="19">
        <v>11.5</v>
      </c>
    </row>
    <row r="95" spans="1:9" ht="16" x14ac:dyDescent="0.2">
      <c r="A95" s="18" t="s">
        <v>120</v>
      </c>
      <c r="B95" s="19">
        <v>0</v>
      </c>
      <c r="C95" s="19">
        <v>0</v>
      </c>
      <c r="D95" s="19">
        <v>0</v>
      </c>
      <c r="E95" s="19">
        <v>0</v>
      </c>
      <c r="F95" s="21">
        <v>6</v>
      </c>
      <c r="G95" s="19">
        <v>0</v>
      </c>
      <c r="H95" s="19">
        <v>0</v>
      </c>
      <c r="I95" s="19">
        <v>6</v>
      </c>
    </row>
    <row r="96" spans="1:9" ht="16" x14ac:dyDescent="0.2">
      <c r="A96" s="18" t="s">
        <v>121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21">
        <v>8</v>
      </c>
      <c r="I96" s="19">
        <v>8</v>
      </c>
    </row>
    <row r="97" spans="1:9" ht="16" x14ac:dyDescent="0.2">
      <c r="A97" s="18" t="s">
        <v>122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22">
        <v>10</v>
      </c>
      <c r="I97" s="19">
        <v>10</v>
      </c>
    </row>
    <row r="98" spans="1:9" ht="16" x14ac:dyDescent="0.2">
      <c r="A98" s="18" t="s">
        <v>123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21">
        <v>8</v>
      </c>
      <c r="I98" s="19">
        <v>8</v>
      </c>
    </row>
    <row r="99" spans="1:9" s="6" customFormat="1" ht="16" x14ac:dyDescent="0.2">
      <c r="A99" s="9" t="s">
        <v>132</v>
      </c>
      <c r="B99" s="7"/>
      <c r="C99" s="7"/>
      <c r="D99" s="7"/>
      <c r="E99" s="7"/>
      <c r="F99" s="7"/>
      <c r="G99" s="7"/>
      <c r="H99" s="17">
        <v>8</v>
      </c>
      <c r="I99" s="17">
        <v>8</v>
      </c>
    </row>
    <row r="100" spans="1:9" s="6" customFormat="1" ht="16" x14ac:dyDescent="0.2">
      <c r="A100" s="9" t="s">
        <v>129</v>
      </c>
      <c r="B100" s="7"/>
      <c r="C100" s="7"/>
      <c r="D100" s="7"/>
      <c r="E100" s="7"/>
      <c r="F100" s="17">
        <v>7.5</v>
      </c>
      <c r="G100" s="7"/>
      <c r="H100" s="17">
        <v>8</v>
      </c>
      <c r="I100" s="17">
        <v>15.5</v>
      </c>
    </row>
    <row r="101" spans="1:9" s="6" customFormat="1" ht="16" x14ac:dyDescent="0.2">
      <c r="A101" s="9" t="s">
        <v>75</v>
      </c>
      <c r="B101" s="7"/>
      <c r="C101" s="7"/>
      <c r="D101" s="7"/>
      <c r="E101" s="7"/>
      <c r="F101" s="7"/>
      <c r="G101" s="7"/>
      <c r="H101" s="17">
        <v>12</v>
      </c>
      <c r="I101" s="17">
        <v>12</v>
      </c>
    </row>
    <row r="102" spans="1:9" s="6" customFormat="1" ht="16" x14ac:dyDescent="0.2">
      <c r="A102" s="9" t="s">
        <v>74</v>
      </c>
      <c r="B102" s="7"/>
      <c r="C102" s="7"/>
      <c r="D102" s="7"/>
      <c r="E102" s="7"/>
      <c r="F102" s="7"/>
      <c r="G102" s="7"/>
      <c r="H102" s="17">
        <v>8</v>
      </c>
      <c r="I102" s="17">
        <v>8</v>
      </c>
    </row>
    <row r="103" spans="1:9" s="6" customFormat="1" ht="16" x14ac:dyDescent="0.2">
      <c r="A103" s="9" t="s">
        <v>125</v>
      </c>
      <c r="B103" s="9"/>
      <c r="C103" s="7"/>
      <c r="D103" s="17">
        <v>9.5</v>
      </c>
      <c r="E103" s="7"/>
      <c r="F103" s="7"/>
      <c r="G103" s="7"/>
      <c r="H103" s="7"/>
      <c r="I103" s="17">
        <v>9.5</v>
      </c>
    </row>
    <row r="104" spans="1:9" s="6" customFormat="1" ht="16" x14ac:dyDescent="0.2">
      <c r="A104" s="9" t="s">
        <v>134</v>
      </c>
      <c r="B104" s="7"/>
      <c r="C104" s="7"/>
      <c r="D104" s="7"/>
      <c r="E104" s="7"/>
      <c r="F104" s="7"/>
      <c r="G104" s="7"/>
      <c r="H104" s="17">
        <v>8</v>
      </c>
      <c r="I104" s="17">
        <v>8</v>
      </c>
    </row>
    <row r="105" spans="1:9" s="6" customFormat="1" ht="16" x14ac:dyDescent="0.2">
      <c r="A105" s="9" t="s">
        <v>127</v>
      </c>
      <c r="B105" s="7"/>
      <c r="C105" s="7"/>
      <c r="D105" s="7"/>
      <c r="E105" s="7"/>
      <c r="F105" s="17">
        <v>8</v>
      </c>
      <c r="G105" s="7"/>
      <c r="H105" s="7"/>
      <c r="I105" s="17">
        <v>8</v>
      </c>
    </row>
    <row r="106" spans="1:9" s="6" customFormat="1" ht="16" x14ac:dyDescent="0.2">
      <c r="A106" s="9" t="s">
        <v>137</v>
      </c>
      <c r="B106" s="7"/>
      <c r="C106" s="7"/>
      <c r="D106" s="7"/>
      <c r="E106" s="7"/>
      <c r="F106" s="7"/>
      <c r="G106" s="7"/>
      <c r="H106" s="17">
        <v>8</v>
      </c>
      <c r="I106" s="17">
        <v>8</v>
      </c>
    </row>
    <row r="107" spans="1:9" s="6" customFormat="1" ht="16" x14ac:dyDescent="0.2">
      <c r="A107" s="9" t="s">
        <v>133</v>
      </c>
      <c r="B107" s="7"/>
      <c r="C107" s="7"/>
      <c r="D107" s="7"/>
      <c r="E107" s="7"/>
      <c r="F107" s="7"/>
      <c r="G107" s="7"/>
      <c r="H107" s="17">
        <v>8</v>
      </c>
      <c r="I107" s="17">
        <v>8</v>
      </c>
    </row>
    <row r="108" spans="1:9" s="6" customFormat="1" ht="16" x14ac:dyDescent="0.2">
      <c r="A108" s="9" t="s">
        <v>126</v>
      </c>
      <c r="B108" s="7"/>
      <c r="C108" s="7"/>
      <c r="D108" s="7"/>
      <c r="E108" s="7"/>
      <c r="F108" s="7"/>
      <c r="G108" s="7"/>
      <c r="H108" s="17">
        <v>19</v>
      </c>
      <c r="I108" s="17">
        <v>19</v>
      </c>
    </row>
    <row r="109" spans="1:9" s="6" customFormat="1" ht="16" x14ac:dyDescent="0.2">
      <c r="A109" s="9" t="s">
        <v>92</v>
      </c>
      <c r="B109" s="7"/>
      <c r="C109" s="7"/>
      <c r="D109" s="7"/>
      <c r="E109" s="7"/>
      <c r="F109" s="7"/>
      <c r="G109" s="7"/>
      <c r="H109" s="17">
        <v>19</v>
      </c>
      <c r="I109" s="17">
        <v>19</v>
      </c>
    </row>
    <row r="110" spans="1:9" s="6" customFormat="1" ht="16" x14ac:dyDescent="0.2">
      <c r="A110" s="9" t="s">
        <v>23</v>
      </c>
      <c r="B110" s="17">
        <v>13</v>
      </c>
      <c r="C110" s="7"/>
      <c r="D110" s="7"/>
      <c r="E110" s="7"/>
      <c r="F110" s="7"/>
      <c r="G110" s="7"/>
      <c r="H110" s="7"/>
      <c r="I110" s="17">
        <v>13</v>
      </c>
    </row>
    <row r="111" spans="1:9" s="6" customFormat="1" ht="16" x14ac:dyDescent="0.2">
      <c r="A111" s="9" t="s">
        <v>131</v>
      </c>
      <c r="B111" s="7"/>
      <c r="C111" s="7"/>
      <c r="D111" s="7"/>
      <c r="E111" s="7"/>
      <c r="F111" s="7"/>
      <c r="G111" s="7"/>
      <c r="H111" s="17">
        <v>8</v>
      </c>
      <c r="I111" s="17">
        <v>8</v>
      </c>
    </row>
    <row r="112" spans="1:9" s="6" customFormat="1" ht="16" x14ac:dyDescent="0.2">
      <c r="A112" s="9" t="s">
        <v>99</v>
      </c>
      <c r="B112" s="9"/>
      <c r="C112" s="9"/>
      <c r="D112" s="7"/>
      <c r="E112" s="17">
        <v>13</v>
      </c>
      <c r="F112" s="7"/>
      <c r="G112" s="7"/>
      <c r="H112" s="7"/>
      <c r="I112" s="17">
        <v>13</v>
      </c>
    </row>
    <row r="113" spans="1:9" s="6" customFormat="1" ht="16" x14ac:dyDescent="0.2">
      <c r="A113" s="9" t="s">
        <v>136</v>
      </c>
      <c r="B113" s="7"/>
      <c r="C113" s="7"/>
      <c r="D113" s="7"/>
      <c r="E113" s="7"/>
      <c r="F113" s="17">
        <v>7.5</v>
      </c>
      <c r="G113" s="7"/>
      <c r="H113" s="17">
        <v>8</v>
      </c>
      <c r="I113" s="17">
        <v>15.5</v>
      </c>
    </row>
    <row r="114" spans="1:9" s="6" customFormat="1" ht="16" x14ac:dyDescent="0.2">
      <c r="A114" s="9" t="s">
        <v>31</v>
      </c>
      <c r="B114" s="9"/>
      <c r="C114" s="7"/>
      <c r="D114" s="7"/>
      <c r="E114" s="7"/>
      <c r="F114" s="7"/>
      <c r="G114" s="17">
        <v>10</v>
      </c>
      <c r="H114" s="7"/>
      <c r="I114" s="17">
        <v>10</v>
      </c>
    </row>
    <row r="115" spans="1:9" s="6" customFormat="1" ht="16" x14ac:dyDescent="0.2">
      <c r="A115" s="9" t="s">
        <v>128</v>
      </c>
      <c r="B115" s="7"/>
      <c r="C115" s="7"/>
      <c r="D115" s="7"/>
      <c r="E115" s="7"/>
      <c r="F115" s="7"/>
      <c r="G115" s="17">
        <v>8</v>
      </c>
      <c r="H115" s="7"/>
      <c r="I115" s="17">
        <v>8</v>
      </c>
    </row>
    <row r="116" spans="1:9" s="6" customFormat="1" ht="16" x14ac:dyDescent="0.2">
      <c r="A116" s="9" t="s">
        <v>39</v>
      </c>
      <c r="B116" s="7"/>
      <c r="C116" s="7"/>
      <c r="D116" s="7"/>
      <c r="E116" s="7"/>
      <c r="F116" s="7"/>
      <c r="G116" s="17">
        <v>8</v>
      </c>
      <c r="H116" s="7"/>
      <c r="I116" s="17">
        <v>8</v>
      </c>
    </row>
    <row r="117" spans="1:9" s="6" customFormat="1" ht="16" x14ac:dyDescent="0.2">
      <c r="A117" s="9" t="s">
        <v>135</v>
      </c>
      <c r="B117" s="7"/>
      <c r="C117" s="7"/>
      <c r="D117" s="7"/>
      <c r="E117" s="7"/>
      <c r="F117" s="7"/>
      <c r="G117" s="7"/>
      <c r="H117" s="17">
        <v>8</v>
      </c>
      <c r="I117" s="17">
        <v>8</v>
      </c>
    </row>
    <row r="118" spans="1:9" s="6" customFormat="1" ht="16" x14ac:dyDescent="0.2">
      <c r="A118" s="9" t="s">
        <v>130</v>
      </c>
      <c r="B118" s="7"/>
      <c r="C118" s="7"/>
      <c r="D118" s="7"/>
      <c r="E118" s="7"/>
      <c r="F118" s="7"/>
      <c r="G118" s="7"/>
      <c r="H118" s="17">
        <v>8</v>
      </c>
      <c r="I118" s="17">
        <v>8</v>
      </c>
    </row>
    <row r="119" spans="1:9" s="6" customFormat="1" ht="16" x14ac:dyDescent="0.2">
      <c r="A119" s="9" t="s">
        <v>114</v>
      </c>
      <c r="B119" s="7"/>
      <c r="C119" s="7"/>
      <c r="D119" s="7"/>
      <c r="E119" s="7"/>
      <c r="F119" s="7"/>
      <c r="G119" s="17">
        <v>8</v>
      </c>
      <c r="H119" s="7"/>
      <c r="I119" s="17">
        <v>8</v>
      </c>
    </row>
    <row r="120" spans="1:9" s="6" customFormat="1" ht="16" x14ac:dyDescent="0.2">
      <c r="A120" s="9" t="s">
        <v>113</v>
      </c>
      <c r="B120" s="7"/>
      <c r="C120" s="7"/>
      <c r="D120" s="7"/>
      <c r="E120" s="7"/>
      <c r="F120" s="7"/>
      <c r="G120" s="17">
        <v>8</v>
      </c>
      <c r="H120" s="7"/>
      <c r="I120" s="17">
        <v>8</v>
      </c>
    </row>
    <row r="121" spans="1:9" s="6" customFormat="1" ht="16" x14ac:dyDescent="0.2">
      <c r="A121" s="16" t="s">
        <v>92</v>
      </c>
      <c r="B121" s="7"/>
      <c r="C121" s="7"/>
      <c r="D121" s="7"/>
      <c r="E121" s="7"/>
      <c r="F121" s="7"/>
      <c r="G121" s="7"/>
      <c r="H121" s="15">
        <v>11</v>
      </c>
      <c r="I121" s="16">
        <v>11</v>
      </c>
    </row>
    <row r="122" spans="1:9" s="6" customFormat="1" ht="16" x14ac:dyDescent="0.2">
      <c r="A122" s="15" t="s">
        <v>142</v>
      </c>
      <c r="B122" s="7"/>
      <c r="C122" s="7"/>
      <c r="D122" s="7"/>
      <c r="E122" s="7"/>
      <c r="F122" s="7"/>
      <c r="G122" s="7"/>
      <c r="H122" s="16">
        <v>12</v>
      </c>
      <c r="I122" s="16">
        <v>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E3EC-5F75-43F7-8A48-59279FBA64D4}">
  <dimension ref="A1:I31"/>
  <sheetViews>
    <sheetView zoomScale="160" zoomScaleNormal="160" workbookViewId="0">
      <selection activeCell="A29" activeCellId="1" sqref="A3:XFD24 A29:XFD30"/>
    </sheetView>
  </sheetViews>
  <sheetFormatPr baseColWidth="10" defaultColWidth="9.1640625" defaultRowHeight="16" x14ac:dyDescent="0.2"/>
  <cols>
    <col min="1" max="1" width="24.5" style="6" bestFit="1" customWidth="1"/>
    <col min="2" max="8" width="11.5" style="6" bestFit="1" customWidth="1"/>
    <col min="9" max="9" width="12.5" style="6" bestFit="1" customWidth="1"/>
    <col min="10" max="16384" width="9.1640625" style="6"/>
  </cols>
  <sheetData>
    <row r="1" spans="1:9" ht="17" thickBot="1" x14ac:dyDescent="0.25">
      <c r="A1" s="31" t="s">
        <v>124</v>
      </c>
      <c r="B1" s="32"/>
      <c r="C1" s="32"/>
      <c r="D1" s="32"/>
      <c r="E1" s="32"/>
      <c r="F1" s="32"/>
      <c r="G1" s="32"/>
      <c r="H1" s="32"/>
      <c r="I1" s="33"/>
    </row>
    <row r="2" spans="1:9" x14ac:dyDescent="0.2">
      <c r="A2" s="5" t="s">
        <v>138</v>
      </c>
      <c r="B2" s="8">
        <v>45467</v>
      </c>
      <c r="C2" s="8">
        <v>45468</v>
      </c>
      <c r="D2" s="8">
        <v>45469</v>
      </c>
      <c r="E2" s="8">
        <v>45470</v>
      </c>
      <c r="F2" s="8">
        <v>45471</v>
      </c>
      <c r="G2" s="8">
        <v>45472</v>
      </c>
      <c r="H2" s="8">
        <v>45473</v>
      </c>
      <c r="I2" s="5" t="s">
        <v>8</v>
      </c>
    </row>
    <row r="3" spans="1:9" x14ac:dyDescent="0.2">
      <c r="A3" s="9" t="s">
        <v>132</v>
      </c>
      <c r="B3" s="7"/>
      <c r="C3" s="7"/>
      <c r="D3" s="7"/>
      <c r="E3" s="7"/>
      <c r="F3" s="7"/>
      <c r="G3" s="7"/>
      <c r="H3" s="17">
        <v>8</v>
      </c>
      <c r="I3" s="17">
        <f>SUM(B3:H3)</f>
        <v>8</v>
      </c>
    </row>
    <row r="4" spans="1:9" x14ac:dyDescent="0.2">
      <c r="A4" s="9" t="s">
        <v>129</v>
      </c>
      <c r="B4" s="7"/>
      <c r="C4" s="7"/>
      <c r="D4" s="7"/>
      <c r="E4" s="7"/>
      <c r="F4" s="17">
        <v>7.5</v>
      </c>
      <c r="G4" s="7"/>
      <c r="H4" s="17">
        <v>8</v>
      </c>
      <c r="I4" s="17">
        <f t="shared" ref="I4:I24" si="0">SUM(B4:H4)</f>
        <v>15.5</v>
      </c>
    </row>
    <row r="5" spans="1:9" x14ac:dyDescent="0.2">
      <c r="A5" s="9" t="s">
        <v>75</v>
      </c>
      <c r="B5" s="7"/>
      <c r="C5" s="7"/>
      <c r="D5" s="7"/>
      <c r="E5" s="7"/>
      <c r="F5" s="7"/>
      <c r="G5" s="7"/>
      <c r="H5" s="17">
        <v>12</v>
      </c>
      <c r="I5" s="17">
        <f t="shared" si="0"/>
        <v>12</v>
      </c>
    </row>
    <row r="6" spans="1:9" x14ac:dyDescent="0.2">
      <c r="A6" s="9" t="s">
        <v>74</v>
      </c>
      <c r="B6" s="7"/>
      <c r="C6" s="7"/>
      <c r="D6" s="7"/>
      <c r="E6" s="7"/>
      <c r="F6" s="7"/>
      <c r="G6" s="7"/>
      <c r="H6" s="17">
        <v>8</v>
      </c>
      <c r="I6" s="17">
        <f t="shared" si="0"/>
        <v>8</v>
      </c>
    </row>
    <row r="7" spans="1:9" x14ac:dyDescent="0.2">
      <c r="A7" s="9" t="s">
        <v>125</v>
      </c>
      <c r="B7" s="9"/>
      <c r="C7" s="7"/>
      <c r="D7" s="17">
        <v>9.5</v>
      </c>
      <c r="E7" s="7"/>
      <c r="F7" s="7"/>
      <c r="G7" s="7"/>
      <c r="H7" s="7"/>
      <c r="I7" s="17">
        <f t="shared" si="0"/>
        <v>9.5</v>
      </c>
    </row>
    <row r="8" spans="1:9" x14ac:dyDescent="0.2">
      <c r="A8" s="9" t="s">
        <v>134</v>
      </c>
      <c r="B8" s="7"/>
      <c r="C8" s="7"/>
      <c r="D8" s="7"/>
      <c r="E8" s="7"/>
      <c r="F8" s="7"/>
      <c r="G8" s="7"/>
      <c r="H8" s="17">
        <v>8</v>
      </c>
      <c r="I8" s="17">
        <f t="shared" si="0"/>
        <v>8</v>
      </c>
    </row>
    <row r="9" spans="1:9" x14ac:dyDescent="0.2">
      <c r="A9" s="9" t="s">
        <v>127</v>
      </c>
      <c r="B9" s="7"/>
      <c r="C9" s="7"/>
      <c r="D9" s="7"/>
      <c r="E9" s="7"/>
      <c r="F9" s="17">
        <v>8</v>
      </c>
      <c r="G9" s="7"/>
      <c r="H9" s="7"/>
      <c r="I9" s="17">
        <f t="shared" si="0"/>
        <v>8</v>
      </c>
    </row>
    <row r="10" spans="1:9" x14ac:dyDescent="0.2">
      <c r="A10" s="9" t="s">
        <v>137</v>
      </c>
      <c r="B10" s="7"/>
      <c r="C10" s="7"/>
      <c r="D10" s="7"/>
      <c r="E10" s="7"/>
      <c r="F10" s="7"/>
      <c r="G10" s="7"/>
      <c r="H10" s="17">
        <v>8</v>
      </c>
      <c r="I10" s="17">
        <f t="shared" si="0"/>
        <v>8</v>
      </c>
    </row>
    <row r="11" spans="1:9" x14ac:dyDescent="0.2">
      <c r="A11" s="9" t="s">
        <v>133</v>
      </c>
      <c r="B11" s="7"/>
      <c r="C11" s="7"/>
      <c r="D11" s="7"/>
      <c r="E11" s="7"/>
      <c r="F11" s="7"/>
      <c r="G11" s="7"/>
      <c r="H11" s="17">
        <v>8</v>
      </c>
      <c r="I11" s="17">
        <f t="shared" si="0"/>
        <v>8</v>
      </c>
    </row>
    <row r="12" spans="1:9" x14ac:dyDescent="0.2">
      <c r="A12" s="9" t="s">
        <v>126</v>
      </c>
      <c r="B12" s="7"/>
      <c r="C12" s="7"/>
      <c r="D12" s="7"/>
      <c r="E12" s="7"/>
      <c r="F12" s="7"/>
      <c r="G12" s="7"/>
      <c r="H12" s="17">
        <v>19</v>
      </c>
      <c r="I12" s="17">
        <f t="shared" si="0"/>
        <v>19</v>
      </c>
    </row>
    <row r="13" spans="1:9" x14ac:dyDescent="0.2">
      <c r="A13" s="9" t="s">
        <v>92</v>
      </c>
      <c r="B13" s="7"/>
      <c r="C13" s="7"/>
      <c r="D13" s="7"/>
      <c r="E13" s="7"/>
      <c r="F13" s="7"/>
      <c r="G13" s="7"/>
      <c r="H13" s="17">
        <v>19</v>
      </c>
      <c r="I13" s="17">
        <f t="shared" si="0"/>
        <v>19</v>
      </c>
    </row>
    <row r="14" spans="1:9" x14ac:dyDescent="0.2">
      <c r="A14" s="9" t="s">
        <v>23</v>
      </c>
      <c r="B14" s="17">
        <v>13</v>
      </c>
      <c r="C14" s="7"/>
      <c r="D14" s="7"/>
      <c r="E14" s="7"/>
      <c r="F14" s="7"/>
      <c r="G14" s="7"/>
      <c r="H14" s="7"/>
      <c r="I14" s="17">
        <f t="shared" si="0"/>
        <v>13</v>
      </c>
    </row>
    <row r="15" spans="1:9" x14ac:dyDescent="0.2">
      <c r="A15" s="9" t="s">
        <v>131</v>
      </c>
      <c r="B15" s="7"/>
      <c r="C15" s="7"/>
      <c r="D15" s="7"/>
      <c r="E15" s="7"/>
      <c r="F15" s="7"/>
      <c r="G15" s="7"/>
      <c r="H15" s="17">
        <v>8</v>
      </c>
      <c r="I15" s="17">
        <f t="shared" si="0"/>
        <v>8</v>
      </c>
    </row>
    <row r="16" spans="1:9" x14ac:dyDescent="0.2">
      <c r="A16" s="9" t="s">
        <v>99</v>
      </c>
      <c r="B16" s="9"/>
      <c r="C16" s="9"/>
      <c r="D16" s="7"/>
      <c r="E16" s="17">
        <v>13</v>
      </c>
      <c r="F16" s="7"/>
      <c r="G16" s="7"/>
      <c r="H16" s="7"/>
      <c r="I16" s="17">
        <f t="shared" si="0"/>
        <v>13</v>
      </c>
    </row>
    <row r="17" spans="1:9" x14ac:dyDescent="0.2">
      <c r="A17" s="9" t="s">
        <v>136</v>
      </c>
      <c r="B17" s="7"/>
      <c r="C17" s="7"/>
      <c r="D17" s="7"/>
      <c r="E17" s="7"/>
      <c r="F17" s="17">
        <v>7.5</v>
      </c>
      <c r="G17" s="7"/>
      <c r="H17" s="17">
        <v>8</v>
      </c>
      <c r="I17" s="17">
        <f t="shared" si="0"/>
        <v>15.5</v>
      </c>
    </row>
    <row r="18" spans="1:9" x14ac:dyDescent="0.2">
      <c r="A18" s="9" t="s">
        <v>31</v>
      </c>
      <c r="B18" s="9"/>
      <c r="C18" s="7"/>
      <c r="D18" s="7"/>
      <c r="E18" s="7"/>
      <c r="F18" s="7"/>
      <c r="G18" s="17">
        <v>10</v>
      </c>
      <c r="H18" s="7"/>
      <c r="I18" s="17">
        <f t="shared" si="0"/>
        <v>10</v>
      </c>
    </row>
    <row r="19" spans="1:9" x14ac:dyDescent="0.2">
      <c r="A19" s="9" t="s">
        <v>128</v>
      </c>
      <c r="B19" s="7"/>
      <c r="C19" s="7"/>
      <c r="D19" s="7"/>
      <c r="E19" s="7"/>
      <c r="F19" s="7"/>
      <c r="G19" s="17">
        <v>8</v>
      </c>
      <c r="H19" s="7"/>
      <c r="I19" s="17">
        <f t="shared" si="0"/>
        <v>8</v>
      </c>
    </row>
    <row r="20" spans="1:9" x14ac:dyDescent="0.2">
      <c r="A20" s="9" t="s">
        <v>39</v>
      </c>
      <c r="B20" s="7"/>
      <c r="C20" s="7"/>
      <c r="D20" s="7"/>
      <c r="E20" s="7"/>
      <c r="F20" s="7"/>
      <c r="G20" s="17">
        <v>8</v>
      </c>
      <c r="H20" s="7"/>
      <c r="I20" s="17">
        <f t="shared" si="0"/>
        <v>8</v>
      </c>
    </row>
    <row r="21" spans="1:9" x14ac:dyDescent="0.2">
      <c r="A21" s="9" t="s">
        <v>135</v>
      </c>
      <c r="B21" s="7"/>
      <c r="C21" s="7"/>
      <c r="D21" s="7"/>
      <c r="E21" s="7"/>
      <c r="F21" s="7"/>
      <c r="G21" s="7"/>
      <c r="H21" s="17">
        <v>8</v>
      </c>
      <c r="I21" s="17">
        <f t="shared" si="0"/>
        <v>8</v>
      </c>
    </row>
    <row r="22" spans="1:9" x14ac:dyDescent="0.2">
      <c r="A22" s="9" t="s">
        <v>130</v>
      </c>
      <c r="B22" s="7"/>
      <c r="C22" s="7"/>
      <c r="D22" s="7"/>
      <c r="E22" s="7"/>
      <c r="F22" s="7"/>
      <c r="G22" s="7"/>
      <c r="H22" s="17">
        <v>8</v>
      </c>
      <c r="I22" s="17">
        <f t="shared" si="0"/>
        <v>8</v>
      </c>
    </row>
    <row r="23" spans="1:9" x14ac:dyDescent="0.2">
      <c r="A23" s="9" t="s">
        <v>114</v>
      </c>
      <c r="B23" s="7"/>
      <c r="C23" s="7"/>
      <c r="D23" s="7"/>
      <c r="E23" s="7"/>
      <c r="F23" s="7"/>
      <c r="G23" s="17">
        <v>8</v>
      </c>
      <c r="H23" s="7"/>
      <c r="I23" s="17">
        <f t="shared" si="0"/>
        <v>8</v>
      </c>
    </row>
    <row r="24" spans="1:9" x14ac:dyDescent="0.2">
      <c r="A24" s="9" t="s">
        <v>113</v>
      </c>
      <c r="B24" s="7"/>
      <c r="C24" s="7"/>
      <c r="D24" s="7"/>
      <c r="E24" s="7"/>
      <c r="F24" s="7"/>
      <c r="G24" s="17">
        <v>8</v>
      </c>
      <c r="H24" s="7"/>
      <c r="I24" s="17">
        <f t="shared" si="0"/>
        <v>8</v>
      </c>
    </row>
    <row r="25" spans="1:9" x14ac:dyDescent="0.2">
      <c r="A25" s="10" t="s">
        <v>8</v>
      </c>
      <c r="B25" s="10"/>
      <c r="C25" s="10"/>
      <c r="D25" s="10"/>
      <c r="E25" s="10"/>
      <c r="F25" s="10"/>
      <c r="G25" s="10"/>
      <c r="H25" s="10"/>
      <c r="I25" s="10">
        <f>SUM(I3:I24)</f>
        <v>230.5</v>
      </c>
    </row>
    <row r="26" spans="1:9" ht="17" thickBot="1" x14ac:dyDescent="0.25"/>
    <row r="27" spans="1:9" ht="17" thickBot="1" x14ac:dyDescent="0.25">
      <c r="A27" s="34" t="s">
        <v>139</v>
      </c>
      <c r="B27" s="35"/>
      <c r="C27" s="35"/>
      <c r="D27" s="35"/>
      <c r="E27" s="35"/>
      <c r="F27" s="35"/>
      <c r="G27" s="35"/>
      <c r="H27" s="35"/>
      <c r="I27" s="36"/>
    </row>
    <row r="28" spans="1:9" x14ac:dyDescent="0.2">
      <c r="A28" s="11" t="s">
        <v>140</v>
      </c>
      <c r="B28" s="12">
        <v>45460</v>
      </c>
      <c r="C28" s="12">
        <v>45461</v>
      </c>
      <c r="D28" s="12">
        <v>45462</v>
      </c>
      <c r="E28" s="12">
        <v>45463</v>
      </c>
      <c r="F28" s="12">
        <v>45464</v>
      </c>
      <c r="G28" s="12">
        <v>45465</v>
      </c>
      <c r="H28" s="12">
        <v>45466</v>
      </c>
      <c r="I28" s="13" t="s">
        <v>141</v>
      </c>
    </row>
    <row r="29" spans="1:9" x14ac:dyDescent="0.2">
      <c r="A29" s="16" t="s">
        <v>92</v>
      </c>
      <c r="B29" s="7"/>
      <c r="C29" s="7"/>
      <c r="D29" s="7"/>
      <c r="E29" s="7"/>
      <c r="F29" s="7"/>
      <c r="G29" s="7"/>
      <c r="H29" s="15">
        <v>11</v>
      </c>
      <c r="I29" s="16">
        <f t="shared" ref="I29:I30" si="1">SUM(B29:H29)</f>
        <v>11</v>
      </c>
    </row>
    <row r="30" spans="1:9" x14ac:dyDescent="0.2">
      <c r="A30" s="15" t="s">
        <v>142</v>
      </c>
      <c r="B30" s="7"/>
      <c r="C30" s="7"/>
      <c r="D30" s="7"/>
      <c r="E30" s="7"/>
      <c r="F30" s="7"/>
      <c r="G30" s="7"/>
      <c r="H30" s="16">
        <v>12</v>
      </c>
      <c r="I30" s="16">
        <f t="shared" si="1"/>
        <v>12</v>
      </c>
    </row>
    <row r="31" spans="1:9" x14ac:dyDescent="0.2">
      <c r="A31" s="10" t="s">
        <v>8</v>
      </c>
      <c r="B31" s="14"/>
      <c r="C31" s="14"/>
      <c r="D31" s="14"/>
      <c r="E31" s="14"/>
      <c r="F31" s="14"/>
      <c r="G31" s="14"/>
      <c r="H31" s="14"/>
      <c r="I31" s="14">
        <f>SUM(I29:I30)</f>
        <v>23</v>
      </c>
    </row>
  </sheetData>
  <sortState xmlns:xlrd2="http://schemas.microsoft.com/office/spreadsheetml/2017/richdata2" ref="A3:I24">
    <sortCondition ref="A3:A24"/>
  </sortState>
  <mergeCells count="2">
    <mergeCell ref="A1:I1"/>
    <mergeCell ref="A27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OSI</vt:lpstr>
      <vt:lpstr>Approved retro for 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Yan</dc:creator>
  <cp:lastModifiedBy>Keyang Zhang</cp:lastModifiedBy>
  <dcterms:created xsi:type="dcterms:W3CDTF">2024-07-09T16:55:38Z</dcterms:created>
  <dcterms:modified xsi:type="dcterms:W3CDTF">2024-07-17T19:08:42Z</dcterms:modified>
</cp:coreProperties>
</file>