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72bc88dff60bcc/Dokumenter/Dokumenter/MSci_work/All VTNA datasets used for Auto-VTNA publication/"/>
    </mc:Choice>
  </mc:AlternateContent>
  <xr:revisionPtr revIDLastSave="1" documentId="8_{65430D78-96EB-48BE-A293-41DC4F5FA186}" xr6:coauthVersionLast="47" xr6:coauthVersionMax="47" xr10:uidLastSave="{F31A9500-8F09-4CE6-8B52-94ED5B8965FF}"/>
  <bookViews>
    <workbookView xWindow="-110" yWindow="-110" windowWidth="19420" windowHeight="10300" xr2:uid="{ACCA08CF-7A5A-492A-BC0B-AB82BF1FF5B2}"/>
  </bookViews>
  <sheets>
    <sheet name="Standard" sheetId="1" r:id="rId1"/>
    <sheet name="DE Styrene 1" sheetId="3" r:id="rId2"/>
    <sheet name="DE Styrene 2" sheetId="5" r:id="rId3"/>
    <sheet name="Same excess" sheetId="6" r:id="rId4"/>
    <sheet name="DE Diazo compound" sheetId="2" r:id="rId5"/>
    <sheet name="DE Catalyst 1" sheetId="7" r:id="rId6"/>
    <sheet name="DE Catalyst 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8" l="1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2" i="6"/>
  <c r="C3" i="6" s="1"/>
  <c r="C53" i="5"/>
  <c r="C51" i="5"/>
  <c r="C47" i="5"/>
  <c r="C46" i="5"/>
  <c r="C45" i="5"/>
  <c r="C43" i="5"/>
  <c r="C39" i="5"/>
  <c r="C38" i="5"/>
  <c r="C37" i="5"/>
  <c r="C35" i="5"/>
  <c r="C31" i="5"/>
  <c r="C30" i="5"/>
  <c r="C29" i="5"/>
  <c r="C27" i="5"/>
  <c r="C25" i="5"/>
  <c r="C23" i="5"/>
  <c r="C22" i="5"/>
  <c r="C21" i="5"/>
  <c r="C19" i="5"/>
  <c r="C17" i="5"/>
  <c r="C15" i="5"/>
  <c r="C14" i="5"/>
  <c r="C13" i="5"/>
  <c r="C11" i="5"/>
  <c r="C9" i="5"/>
  <c r="C7" i="5"/>
  <c r="C6" i="5"/>
  <c r="C5" i="5"/>
  <c r="C3" i="5"/>
  <c r="C2" i="5"/>
  <c r="C52" i="5" s="1"/>
  <c r="C46" i="3"/>
  <c r="C45" i="3"/>
  <c r="C44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C15" i="3"/>
  <c r="C14" i="3"/>
  <c r="C13" i="3"/>
  <c r="C12" i="3"/>
  <c r="C9" i="3"/>
  <c r="C8" i="3"/>
  <c r="C7" i="3"/>
  <c r="C6" i="3"/>
  <c r="C5" i="3"/>
  <c r="C4" i="3"/>
  <c r="C2" i="3"/>
  <c r="C54" i="3" s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C8" i="5" l="1"/>
  <c r="C16" i="5"/>
  <c r="C24" i="5"/>
  <c r="C32" i="5"/>
  <c r="C40" i="5"/>
  <c r="C48" i="5"/>
  <c r="C33" i="5"/>
  <c r="C41" i="5"/>
  <c r="C49" i="5"/>
  <c r="C10" i="5"/>
  <c r="C18" i="5"/>
  <c r="C26" i="5"/>
  <c r="C34" i="5"/>
  <c r="C42" i="5"/>
  <c r="C50" i="5"/>
  <c r="C4" i="5"/>
  <c r="C12" i="5"/>
  <c r="C20" i="5"/>
  <c r="C28" i="5"/>
  <c r="C36" i="5"/>
  <c r="C44" i="5"/>
  <c r="C47" i="3"/>
  <c r="C48" i="3"/>
  <c r="C49" i="3"/>
  <c r="C50" i="3"/>
  <c r="C10" i="3"/>
  <c r="C18" i="3"/>
  <c r="C26" i="3"/>
  <c r="C34" i="3"/>
  <c r="C42" i="3"/>
  <c r="C3" i="3"/>
  <c r="C11" i="3"/>
  <c r="C19" i="3"/>
  <c r="C27" i="3"/>
  <c r="C35" i="3"/>
  <c r="C43" i="3"/>
  <c r="C51" i="3"/>
  <c r="C52" i="3"/>
  <c r="C53" i="3"/>
</calcChain>
</file>

<file path=xl/sharedStrings.xml><?xml version="1.0" encoding="utf-8"?>
<sst xmlns="http://schemas.openxmlformats.org/spreadsheetml/2006/main" count="28" uniqueCount="4">
  <si>
    <t>Time / s</t>
  </si>
  <si>
    <t>Diazo compound</t>
  </si>
  <si>
    <t>Styrene</t>
  </si>
  <si>
    <t>Catalyst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</si>
</sst>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B3B5-A703-4620-8A3B-44D16FA241C4}">
  <dimension ref="A1:D61"/>
  <sheetViews>
    <sheetView tabSelected="1" workbookViewId="0">
      <selection activeCell="F6" sqref="F6"/>
    </sheetView>
  </sheetViews>
  <sheetFormatPr defaultRowHeight="14.5" x14ac:dyDescent="0.35"/>
  <cols>
    <col min="2" max="3" width="1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0.1</v>
      </c>
      <c r="C2">
        <v>0.23200000000000001</v>
      </c>
      <c r="D2">
        <v>2.5000000000000001E-3</v>
      </c>
    </row>
    <row r="3" spans="1:4" x14ac:dyDescent="0.35">
      <c r="A3">
        <v>22.559529200477112</v>
      </c>
      <c r="B3">
        <f t="shared" ref="B3:B34" si="0">$B$2-($C$2-C3)</f>
        <v>9.4605168389267968E-2</v>
      </c>
      <c r="C3">
        <v>0.22660516838926797</v>
      </c>
      <c r="D3">
        <v>2.5000000000000001E-3</v>
      </c>
    </row>
    <row r="4" spans="1:4" x14ac:dyDescent="0.35">
      <c r="A4">
        <v>136.15494453190766</v>
      </c>
      <c r="B4">
        <f t="shared" si="0"/>
        <v>9.2613022521398997E-2</v>
      </c>
      <c r="C4">
        <v>0.224613022521399</v>
      </c>
      <c r="D4">
        <v>2.5000000000000001E-3</v>
      </c>
    </row>
    <row r="5" spans="1:4" x14ac:dyDescent="0.35">
      <c r="A5">
        <v>199.86087211218106</v>
      </c>
      <c r="B5">
        <f t="shared" si="0"/>
        <v>8.9546224733832974E-2</v>
      </c>
      <c r="C5">
        <v>0.22154622473383298</v>
      </c>
      <c r="D5">
        <v>2.5000000000000001E-3</v>
      </c>
    </row>
    <row r="6" spans="1:4" x14ac:dyDescent="0.35">
      <c r="A6">
        <v>298.00418245136427</v>
      </c>
      <c r="B6">
        <f t="shared" si="0"/>
        <v>8.6134820420314007E-2</v>
      </c>
      <c r="C6">
        <v>0.21813482042031401</v>
      </c>
      <c r="D6">
        <v>2.5000000000000001E-3</v>
      </c>
    </row>
    <row r="7" spans="1:4" x14ac:dyDescent="0.35">
      <c r="A7">
        <v>417.70585435506842</v>
      </c>
      <c r="B7">
        <f t="shared" si="0"/>
        <v>8.3170240172857013E-2</v>
      </c>
      <c r="C7">
        <v>0.21517024017285702</v>
      </c>
      <c r="D7">
        <v>2.5000000000000001E-3</v>
      </c>
    </row>
    <row r="8" spans="1:4" x14ac:dyDescent="0.35">
      <c r="A8">
        <v>530.60188964100121</v>
      </c>
      <c r="B8">
        <f t="shared" si="0"/>
        <v>7.9294460658027005E-2</v>
      </c>
      <c r="C8">
        <v>0.21129446065802701</v>
      </c>
      <c r="D8">
        <v>2.5000000000000001E-3</v>
      </c>
    </row>
    <row r="9" spans="1:4" x14ac:dyDescent="0.35">
      <c r="A9">
        <v>646.9007432358203</v>
      </c>
      <c r="B9">
        <f t="shared" si="0"/>
        <v>7.5953396677653967E-2</v>
      </c>
      <c r="C9">
        <v>0.20795339667765397</v>
      </c>
      <c r="D9">
        <v>2.5000000000000001E-3</v>
      </c>
    </row>
    <row r="10" spans="1:4" x14ac:dyDescent="0.35">
      <c r="A10">
        <v>763.19959683063962</v>
      </c>
      <c r="B10">
        <f t="shared" si="0"/>
        <v>7.245033266360601E-2</v>
      </c>
      <c r="C10">
        <v>0.20445033266360602</v>
      </c>
      <c r="D10">
        <v>2.5000000000000001E-3</v>
      </c>
    </row>
    <row r="11" spans="1:4" x14ac:dyDescent="0.35">
      <c r="A11">
        <v>873.29584490039997</v>
      </c>
      <c r="B11">
        <f t="shared" si="0"/>
        <v>6.927585170193698E-2</v>
      </c>
      <c r="C11">
        <v>0.20127585170193699</v>
      </c>
      <c r="D11">
        <v>2.5000000000000001E-3</v>
      </c>
    </row>
    <row r="12" spans="1:4" x14ac:dyDescent="0.35">
      <c r="A12">
        <v>992.36954833537675</v>
      </c>
      <c r="B12">
        <f t="shared" si="0"/>
        <v>6.5840156674407985E-2</v>
      </c>
      <c r="C12">
        <v>0.19784015667440799</v>
      </c>
      <c r="D12">
        <v>2.5000000000000001E-3</v>
      </c>
    </row>
    <row r="13" spans="1:4" x14ac:dyDescent="0.35">
      <c r="A13">
        <v>1118.6252160625261</v>
      </c>
      <c r="B13">
        <f t="shared" si="0"/>
        <v>6.2333353016047977E-2</v>
      </c>
      <c r="C13">
        <v>0.19433335301604798</v>
      </c>
      <c r="D13">
        <v>2.5000000000000001E-3</v>
      </c>
    </row>
    <row r="14" spans="1:4" x14ac:dyDescent="0.35">
      <c r="A14">
        <v>1237.6989194975029</v>
      </c>
      <c r="B14">
        <f t="shared" si="0"/>
        <v>5.8978800944461007E-2</v>
      </c>
      <c r="C14">
        <v>0.19097880094446101</v>
      </c>
      <c r="D14">
        <v>2.5000000000000001E-3</v>
      </c>
    </row>
    <row r="15" spans="1:4" x14ac:dyDescent="0.35">
      <c r="A15">
        <v>1350.5949547834357</v>
      </c>
      <c r="B15">
        <f t="shared" si="0"/>
        <v>5.5820682936737975E-2</v>
      </c>
      <c r="C15">
        <v>0.18782068293673798</v>
      </c>
      <c r="D15">
        <v>2.5000000000000001E-3</v>
      </c>
    </row>
    <row r="16" spans="1:4" x14ac:dyDescent="0.35">
      <c r="A16">
        <v>1480.4127809363413</v>
      </c>
      <c r="B16">
        <f t="shared" si="0"/>
        <v>5.2344367897577987E-2</v>
      </c>
      <c r="C16">
        <v>0.18434436789757799</v>
      </c>
      <c r="D16">
        <v>2.5000000000000001E-3</v>
      </c>
    </row>
    <row r="17" spans="1:4" x14ac:dyDescent="0.35">
      <c r="A17">
        <v>1603.0887722463133</v>
      </c>
      <c r="B17">
        <f t="shared" si="0"/>
        <v>5.0336291108541986E-2</v>
      </c>
      <c r="C17">
        <v>0.18233629110854199</v>
      </c>
      <c r="D17">
        <v>2.5000000000000001E-3</v>
      </c>
    </row>
    <row r="18" spans="1:4" x14ac:dyDescent="0.35">
      <c r="A18">
        <v>1655.2118039029019</v>
      </c>
      <c r="B18">
        <f t="shared" si="0"/>
        <v>4.7515315026534E-2</v>
      </c>
      <c r="C18">
        <v>0.17951531502653401</v>
      </c>
      <c r="D18">
        <v>2.5000000000000001E-3</v>
      </c>
    </row>
    <row r="19" spans="1:4" x14ac:dyDescent="0.35">
      <c r="A19">
        <v>1783.5651259735032</v>
      </c>
      <c r="B19">
        <f t="shared" si="0"/>
        <v>4.5146003912520993E-2</v>
      </c>
      <c r="C19">
        <v>0.177146003912521</v>
      </c>
      <c r="D19">
        <v>2.5000000000000001E-3</v>
      </c>
    </row>
    <row r="20" spans="1:4" x14ac:dyDescent="0.35">
      <c r="A20">
        <v>1914.1152041675591</v>
      </c>
      <c r="B20">
        <f t="shared" si="0"/>
        <v>4.2858478469921996E-2</v>
      </c>
      <c r="C20">
        <v>0.174858478469922</v>
      </c>
      <c r="D20">
        <v>2.5000000000000001E-3</v>
      </c>
    </row>
    <row r="21" spans="1:4" x14ac:dyDescent="0.35">
      <c r="A21">
        <v>1976.2520202310752</v>
      </c>
      <c r="B21">
        <f t="shared" si="0"/>
        <v>4.0156088613454988E-2</v>
      </c>
      <c r="C21">
        <v>0.17215608861345499</v>
      </c>
      <c r="D21">
        <v>2.5000000000000001E-3</v>
      </c>
    </row>
    <row r="22" spans="1:4" x14ac:dyDescent="0.35">
      <c r="A22">
        <v>2091.4875700216016</v>
      </c>
      <c r="B22">
        <f t="shared" si="0"/>
        <v>3.9270132136624003E-2</v>
      </c>
      <c r="C22">
        <v>0.17127013213662401</v>
      </c>
      <c r="D22">
        <v>2.5000000000000001E-3</v>
      </c>
    </row>
    <row r="23" spans="1:4" x14ac:dyDescent="0.35">
      <c r="A23">
        <v>2133.904933714547</v>
      </c>
      <c r="B23">
        <f t="shared" si="0"/>
        <v>3.6921477301057992E-2</v>
      </c>
      <c r="C23">
        <v>0.168921477301058</v>
      </c>
      <c r="D23">
        <v>2.5000000000000001E-3</v>
      </c>
    </row>
    <row r="24" spans="1:4" x14ac:dyDescent="0.35">
      <c r="A24">
        <v>2258.9817753732373</v>
      </c>
      <c r="B24">
        <f t="shared" si="0"/>
        <v>3.596911378324899E-2</v>
      </c>
      <c r="C24">
        <v>0.167969113783249</v>
      </c>
      <c r="D24">
        <v>2.5000000000000001E-3</v>
      </c>
    </row>
    <row r="25" spans="1:4" x14ac:dyDescent="0.35">
      <c r="A25">
        <v>2303.592822803455</v>
      </c>
      <c r="B25">
        <f t="shared" si="0"/>
        <v>3.3320148437949004E-2</v>
      </c>
      <c r="C25">
        <v>0.16532014843794901</v>
      </c>
      <c r="D25">
        <v>2.5000000000000001E-3</v>
      </c>
    </row>
    <row r="26" spans="1:4" x14ac:dyDescent="0.35">
      <c r="A26">
        <v>2427.151905685937</v>
      </c>
      <c r="B26">
        <f t="shared" si="0"/>
        <v>3.2382822238842979E-2</v>
      </c>
      <c r="C26">
        <v>0.16438282223884298</v>
      </c>
      <c r="D26">
        <v>2.5000000000000001E-3</v>
      </c>
    </row>
    <row r="27" spans="1:4" x14ac:dyDescent="0.35">
      <c r="A27">
        <v>2504.477721231648</v>
      </c>
      <c r="B27">
        <f t="shared" si="0"/>
        <v>3.0170157068061976E-2</v>
      </c>
      <c r="C27">
        <v>0.16217015706806198</v>
      </c>
      <c r="D27">
        <v>2.5000000000000001E-3</v>
      </c>
    </row>
    <row r="28" spans="1:4" x14ac:dyDescent="0.35">
      <c r="A28">
        <v>2624.8050378940429</v>
      </c>
      <c r="B28">
        <f t="shared" si="0"/>
        <v>2.8978122662676992E-2</v>
      </c>
      <c r="C28">
        <v>0.160978122662677</v>
      </c>
      <c r="D28">
        <v>2.5000000000000001E-3</v>
      </c>
    </row>
    <row r="29" spans="1:4" x14ac:dyDescent="0.35">
      <c r="A29">
        <v>2715.4212279866711</v>
      </c>
      <c r="B29">
        <f t="shared" si="0"/>
        <v>2.6708972201445996E-2</v>
      </c>
      <c r="C29">
        <v>0.158708972201446</v>
      </c>
      <c r="D29">
        <v>2.5000000000000001E-3</v>
      </c>
    </row>
    <row r="30" spans="1:4" x14ac:dyDescent="0.35">
      <c r="A30">
        <v>2835.6936257459806</v>
      </c>
      <c r="B30">
        <f t="shared" si="0"/>
        <v>2.5629908376962995E-2</v>
      </c>
      <c r="C30">
        <v>0.157629908376963</v>
      </c>
      <c r="D30">
        <v>2.5000000000000001E-3</v>
      </c>
    </row>
    <row r="31" spans="1:4" x14ac:dyDescent="0.35">
      <c r="A31">
        <v>2926.3098158386092</v>
      </c>
      <c r="B31">
        <f t="shared" si="0"/>
        <v>2.3475676265269974E-2</v>
      </c>
      <c r="C31">
        <v>0.15547567626526998</v>
      </c>
      <c r="D31">
        <v>2.5000000000000001E-3</v>
      </c>
    </row>
    <row r="32" spans="1:4" x14ac:dyDescent="0.35">
      <c r="A32">
        <v>3056.1641169522118</v>
      </c>
      <c r="B32">
        <f t="shared" si="0"/>
        <v>2.2251144877900975E-2</v>
      </c>
      <c r="C32">
        <v>0.15425114487790098</v>
      </c>
      <c r="D32">
        <v>2.5000000000000001E-3</v>
      </c>
    </row>
    <row r="33" spans="1:4" x14ac:dyDescent="0.35">
      <c r="A33">
        <v>3173.4448797276</v>
      </c>
      <c r="B33">
        <f t="shared" si="0"/>
        <v>2.0655307279979995E-2</v>
      </c>
      <c r="C33">
        <v>0.15265530727998</v>
      </c>
      <c r="D33">
        <v>2.5000000000000001E-3</v>
      </c>
    </row>
    <row r="34" spans="1:4" x14ac:dyDescent="0.35">
      <c r="A34">
        <v>3318.4307838758077</v>
      </c>
      <c r="B34">
        <f t="shared" si="0"/>
        <v>1.9227592869608012E-2</v>
      </c>
      <c r="C34">
        <v>0.15122759286960802</v>
      </c>
      <c r="D34">
        <v>2.5000000000000001E-3</v>
      </c>
    </row>
    <row r="35" spans="1:4" x14ac:dyDescent="0.35">
      <c r="A35">
        <v>3428.8726979826433</v>
      </c>
      <c r="B35">
        <f t="shared" ref="B35:B61" si="1">$B$2-($C$2-C35)</f>
        <v>1.7236973323359994E-2</v>
      </c>
      <c r="C35">
        <v>0.14923697332336</v>
      </c>
      <c r="D35">
        <v>2.5000000000000001E-3</v>
      </c>
    </row>
    <row r="36" spans="1:4" x14ac:dyDescent="0.35">
      <c r="A36">
        <v>3553.8681214073881</v>
      </c>
      <c r="B36">
        <f t="shared" si="1"/>
        <v>1.6020007479430998E-2</v>
      </c>
      <c r="C36">
        <v>0.148020007479431</v>
      </c>
      <c r="D36">
        <v>2.5000000000000001E-3</v>
      </c>
    </row>
    <row r="37" spans="1:4" x14ac:dyDescent="0.35">
      <c r="A37">
        <v>3685.7467140189478</v>
      </c>
      <c r="B37">
        <f t="shared" si="1"/>
        <v>1.4736904069363982E-2</v>
      </c>
      <c r="C37">
        <v>0.14673690406936399</v>
      </c>
      <c r="D37">
        <v>2.5000000000000001E-3</v>
      </c>
    </row>
    <row r="38" spans="1:4" x14ac:dyDescent="0.35">
      <c r="A38">
        <v>3826.7052319408317</v>
      </c>
      <c r="B38">
        <f t="shared" si="1"/>
        <v>1.3458302169034986E-2</v>
      </c>
      <c r="C38">
        <v>0.14545830216903499</v>
      </c>
      <c r="D38">
        <v>2.5000000000000001E-3</v>
      </c>
    </row>
    <row r="39" spans="1:4" x14ac:dyDescent="0.35">
      <c r="A39">
        <v>3956.0941676124721</v>
      </c>
      <c r="B39">
        <f t="shared" si="1"/>
        <v>1.2676597689685987E-2</v>
      </c>
      <c r="C39">
        <v>0.14467659768968599</v>
      </c>
      <c r="D39">
        <v>2.5000000000000001E-3</v>
      </c>
    </row>
    <row r="40" spans="1:4" x14ac:dyDescent="0.35">
      <c r="A40">
        <v>4118.8737963606836</v>
      </c>
      <c r="B40">
        <f t="shared" si="1"/>
        <v>1.1539100806116004E-2</v>
      </c>
      <c r="C40">
        <v>0.14353910080611601</v>
      </c>
      <c r="D40">
        <v>2.5000000000000001E-3</v>
      </c>
    </row>
    <row r="41" spans="1:4" x14ac:dyDescent="0.35">
      <c r="A41">
        <v>4246.0659759088803</v>
      </c>
      <c r="B41">
        <f t="shared" si="1"/>
        <v>1.0391215823152999E-2</v>
      </c>
      <c r="C41">
        <v>0.14239121582315301</v>
      </c>
      <c r="D41">
        <v>2.5000000000000001E-3</v>
      </c>
    </row>
    <row r="42" spans="1:4" x14ac:dyDescent="0.35">
      <c r="A42">
        <v>4406.395376673252</v>
      </c>
      <c r="B42">
        <f t="shared" si="1"/>
        <v>9.4435015246529808E-3</v>
      </c>
      <c r="C42">
        <v>0.14144350152465299</v>
      </c>
      <c r="D42">
        <v>2.5000000000000001E-3</v>
      </c>
    </row>
    <row r="43" spans="1:4" x14ac:dyDescent="0.35">
      <c r="A43">
        <v>4545.0444843114838</v>
      </c>
      <c r="B43">
        <f t="shared" si="1"/>
        <v>8.3025585888800157E-3</v>
      </c>
      <c r="C43">
        <v>0.14030255858888002</v>
      </c>
      <c r="D43">
        <v>2.5000000000000001E-3</v>
      </c>
    </row>
    <row r="44" spans="1:4" x14ac:dyDescent="0.35">
      <c r="A44">
        <v>4693.3255226448719</v>
      </c>
      <c r="B44">
        <f t="shared" si="1"/>
        <v>7.9811767638990061E-3</v>
      </c>
      <c r="C44">
        <v>0.13998117676389901</v>
      </c>
      <c r="D44">
        <v>2.5000000000000001E-3</v>
      </c>
    </row>
    <row r="45" spans="1:4" x14ac:dyDescent="0.35">
      <c r="A45">
        <v>4838.311426793076</v>
      </c>
      <c r="B45">
        <f t="shared" si="1"/>
        <v>7.2445660796439937E-3</v>
      </c>
      <c r="C45">
        <v>0.139244566079644</v>
      </c>
      <c r="D45">
        <v>2.5000000000000001E-3</v>
      </c>
    </row>
    <row r="46" spans="1:4" x14ac:dyDescent="0.35">
      <c r="A46">
        <v>4983.2973309412801</v>
      </c>
      <c r="B46">
        <f t="shared" si="1"/>
        <v>6.833763967271006E-3</v>
      </c>
      <c r="C46">
        <v>0.13883376396727101</v>
      </c>
      <c r="D46">
        <v>2.5000000000000001E-3</v>
      </c>
    </row>
    <row r="47" spans="1:4" x14ac:dyDescent="0.35">
      <c r="A47">
        <v>5128.2832350894842</v>
      </c>
      <c r="B47">
        <f t="shared" si="1"/>
        <v>6.3096371342439839E-3</v>
      </c>
      <c r="C47">
        <v>0.13830963713424399</v>
      </c>
      <c r="D47">
        <v>2.5000000000000001E-3</v>
      </c>
    </row>
    <row r="48" spans="1:4" x14ac:dyDescent="0.35">
      <c r="A48">
        <v>5273.2691392377237</v>
      </c>
      <c r="B48">
        <f t="shared" si="1"/>
        <v>5.5163640896619959E-3</v>
      </c>
      <c r="C48">
        <v>0.137516364089662</v>
      </c>
      <c r="D48">
        <v>2.5000000000000001E-3</v>
      </c>
    </row>
    <row r="49" spans="1:4" x14ac:dyDescent="0.35">
      <c r="A49">
        <v>5417.156665324188</v>
      </c>
      <c r="B49">
        <f t="shared" si="1"/>
        <v>4.9816130640729928E-3</v>
      </c>
      <c r="C49">
        <v>0.136981613064073</v>
      </c>
      <c r="D49">
        <v>2.5000000000000001E-3</v>
      </c>
    </row>
    <row r="50" spans="1:4" x14ac:dyDescent="0.35">
      <c r="A50">
        <v>5563.2409475341319</v>
      </c>
      <c r="B50">
        <f t="shared" si="1"/>
        <v>4.4539448335249865E-3</v>
      </c>
      <c r="C50">
        <v>0.13645394483352499</v>
      </c>
      <c r="D50">
        <v>2.5000000000000001E-3</v>
      </c>
    </row>
    <row r="51" spans="1:4" x14ac:dyDescent="0.35">
      <c r="A51">
        <v>5708.226851682336</v>
      </c>
      <c r="B51">
        <f t="shared" si="1"/>
        <v>4.0289771310710043E-3</v>
      </c>
      <c r="C51">
        <v>0.13602897713107101</v>
      </c>
      <c r="D51">
        <v>2.5000000000000001E-3</v>
      </c>
    </row>
    <row r="52" spans="1:4" x14ac:dyDescent="0.35">
      <c r="A52">
        <v>5853.2127558305401</v>
      </c>
      <c r="B52">
        <f t="shared" si="1"/>
        <v>3.7456653294339892E-3</v>
      </c>
      <c r="C52">
        <v>0.135745665329434</v>
      </c>
      <c r="D52">
        <v>2.5000000000000001E-3</v>
      </c>
    </row>
    <row r="53" spans="1:4" x14ac:dyDescent="0.35">
      <c r="A53">
        <v>5998.1986599787442</v>
      </c>
      <c r="B53">
        <f t="shared" si="1"/>
        <v>3.3065320368979856E-3</v>
      </c>
      <c r="C53">
        <v>0.13530653203689799</v>
      </c>
      <c r="D53">
        <v>2.5000000000000001E-3</v>
      </c>
    </row>
    <row r="54" spans="1:4" x14ac:dyDescent="0.35">
      <c r="A54">
        <v>6143.1845641269483</v>
      </c>
      <c r="B54">
        <f t="shared" si="1"/>
        <v>3.1365449559160041E-3</v>
      </c>
      <c r="C54">
        <v>0.13513654495591601</v>
      </c>
      <c r="D54">
        <v>2.5000000000000001E-3</v>
      </c>
    </row>
    <row r="55" spans="1:4" x14ac:dyDescent="0.35">
      <c r="A55">
        <v>6288.1704682751524</v>
      </c>
      <c r="B55">
        <f t="shared" si="1"/>
        <v>2.6690804832159853E-3</v>
      </c>
      <c r="C55">
        <v>0.13466908048321599</v>
      </c>
      <c r="D55">
        <v>2.5000000000000001E-3</v>
      </c>
    </row>
    <row r="56" spans="1:4" x14ac:dyDescent="0.35">
      <c r="A56">
        <v>6433.1563724233565</v>
      </c>
      <c r="B56">
        <f t="shared" si="1"/>
        <v>2.4424310419070006E-3</v>
      </c>
      <c r="C56">
        <v>0.13444243104190701</v>
      </c>
      <c r="D56">
        <v>2.5000000000000001E-3</v>
      </c>
    </row>
    <row r="57" spans="1:4" x14ac:dyDescent="0.35">
      <c r="A57">
        <v>6578.1422765715961</v>
      </c>
      <c r="B57">
        <f t="shared" si="1"/>
        <v>2.0599601096980003E-3</v>
      </c>
      <c r="C57">
        <v>0.13405996010969801</v>
      </c>
      <c r="D57">
        <v>2.5000000000000001E-3</v>
      </c>
    </row>
    <row r="58" spans="1:4" x14ac:dyDescent="0.35">
      <c r="A58">
        <v>6723.1281807198002</v>
      </c>
      <c r="B58">
        <f t="shared" si="1"/>
        <v>2.0316289295339851E-3</v>
      </c>
      <c r="C58">
        <v>0.13403162892953399</v>
      </c>
      <c r="D58">
        <v>2.5000000000000001E-3</v>
      </c>
    </row>
    <row r="59" spans="1:4" x14ac:dyDescent="0.35">
      <c r="A59">
        <v>6868.1140848680043</v>
      </c>
      <c r="B59">
        <f t="shared" si="1"/>
        <v>1.9324697989610007E-3</v>
      </c>
      <c r="C59">
        <v>0.13393246979896101</v>
      </c>
      <c r="D59">
        <v>2.5000000000000001E-3</v>
      </c>
    </row>
    <row r="60" spans="1:4" x14ac:dyDescent="0.35">
      <c r="A60">
        <v>7013.0999890162075</v>
      </c>
      <c r="B60">
        <f t="shared" si="1"/>
        <v>1.8616418485520037E-3</v>
      </c>
      <c r="C60">
        <v>0.13386164184855201</v>
      </c>
      <c r="D60">
        <v>2.5000000000000001E-3</v>
      </c>
    </row>
    <row r="61" spans="1:4" x14ac:dyDescent="0.35">
      <c r="A61">
        <v>7118.5442829421672</v>
      </c>
      <c r="B61">
        <f t="shared" si="1"/>
        <v>1.7794814260780056E-3</v>
      </c>
      <c r="C61">
        <v>0.13377948142607801</v>
      </c>
      <c r="D61">
        <v>2.5000000000000001E-3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0BD1-7163-4B93-A251-A3E356FEFB31}">
  <dimension ref="A1:D54"/>
  <sheetViews>
    <sheetView workbookViewId="0">
      <selection activeCell="D2" sqref="D2:D5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0.1</v>
      </c>
      <c r="C2">
        <f>0.1*4.64</f>
        <v>0.46399999999999997</v>
      </c>
      <c r="D2">
        <v>2.5000000000000001E-3</v>
      </c>
    </row>
    <row r="3" spans="1:4" x14ac:dyDescent="0.35">
      <c r="A3">
        <v>20.590012082157443</v>
      </c>
      <c r="B3">
        <v>9.9057482248336312E-2</v>
      </c>
      <c r="C3">
        <f>$C$2-($B$2-B3)</f>
        <v>0.46305748224833626</v>
      </c>
      <c r="D3">
        <v>2.5000000000000001E-3</v>
      </c>
    </row>
    <row r="4" spans="1:4" x14ac:dyDescent="0.35">
      <c r="A4">
        <v>108.31151832460705</v>
      </c>
      <c r="B4">
        <v>9.5848531339164503E-2</v>
      </c>
      <c r="C4">
        <f t="shared" ref="C4:C54" si="0">$C$2-($B$2-B4)</f>
        <v>0.45984853133916448</v>
      </c>
      <c r="D4">
        <v>2.5000000000000001E-3</v>
      </c>
    </row>
    <row r="5" spans="1:4" x14ac:dyDescent="0.35">
      <c r="A5">
        <v>238.65619546247794</v>
      </c>
      <c r="B5">
        <v>9.4028927682668906E-2</v>
      </c>
      <c r="C5">
        <f t="shared" si="0"/>
        <v>0.4580289276826689</v>
      </c>
      <c r="D5">
        <v>2.5000000000000001E-3</v>
      </c>
    </row>
    <row r="6" spans="1:4" x14ac:dyDescent="0.35">
      <c r="A6">
        <v>352.74869109947593</v>
      </c>
      <c r="B6">
        <v>9.2123667293415312E-2</v>
      </c>
      <c r="C6">
        <f t="shared" si="0"/>
        <v>0.45612366729341525</v>
      </c>
      <c r="D6">
        <v>2.5000000000000001E-3</v>
      </c>
    </row>
    <row r="7" spans="1:4" x14ac:dyDescent="0.35">
      <c r="A7">
        <v>492.8010471204156</v>
      </c>
      <c r="B7">
        <v>9.0107657894388904E-2</v>
      </c>
      <c r="C7">
        <f t="shared" si="0"/>
        <v>0.45410765789438889</v>
      </c>
      <c r="D7">
        <v>2.5000000000000001E-3</v>
      </c>
    </row>
    <row r="8" spans="1:4" x14ac:dyDescent="0.35">
      <c r="A8">
        <v>630.73902537253082</v>
      </c>
      <c r="B8">
        <v>8.7450013098327797E-2</v>
      </c>
      <c r="C8">
        <f t="shared" si="0"/>
        <v>0.45145001309832777</v>
      </c>
      <c r="D8">
        <v>2.5000000000000001E-3</v>
      </c>
    </row>
    <row r="9" spans="1:4" x14ac:dyDescent="0.35">
      <c r="A9">
        <v>713.44427823485285</v>
      </c>
      <c r="B9">
        <v>8.5616125904259308E-2</v>
      </c>
      <c r="C9">
        <f t="shared" si="0"/>
        <v>0.44961612590425926</v>
      </c>
      <c r="D9">
        <v>2.5000000000000001E-3</v>
      </c>
    </row>
    <row r="10" spans="1:4" x14ac:dyDescent="0.35">
      <c r="A10">
        <v>839.15626258558075</v>
      </c>
      <c r="B10">
        <v>8.3669094518652704E-2</v>
      </c>
      <c r="C10">
        <f t="shared" si="0"/>
        <v>0.44766909451865267</v>
      </c>
      <c r="D10">
        <v>2.5000000000000001E-3</v>
      </c>
    </row>
    <row r="11" spans="1:4" x14ac:dyDescent="0.35">
      <c r="A11">
        <v>990.18324607329725</v>
      </c>
      <c r="B11">
        <v>8.1581349875279804E-2</v>
      </c>
      <c r="C11">
        <f t="shared" si="0"/>
        <v>0.44558134987527975</v>
      </c>
      <c r="D11">
        <v>2.5000000000000001E-3</v>
      </c>
    </row>
    <row r="12" spans="1:4" x14ac:dyDescent="0.35">
      <c r="A12">
        <v>1134.1623036649178</v>
      </c>
      <c r="B12">
        <v>7.9478448353202905E-2</v>
      </c>
      <c r="C12">
        <f t="shared" si="0"/>
        <v>0.44347844835320288</v>
      </c>
      <c r="D12">
        <v>2.5000000000000001E-3</v>
      </c>
    </row>
    <row r="13" spans="1:4" x14ac:dyDescent="0.35">
      <c r="A13">
        <v>1278.1413612565416</v>
      </c>
      <c r="B13">
        <v>7.7227122926157507E-2</v>
      </c>
      <c r="C13">
        <f t="shared" si="0"/>
        <v>0.44122712292615746</v>
      </c>
      <c r="D13">
        <v>2.5000000000000001E-3</v>
      </c>
    </row>
    <row r="14" spans="1:4" x14ac:dyDescent="0.35">
      <c r="A14">
        <v>1422.1204188481656</v>
      </c>
      <c r="B14">
        <v>7.5062050203166003E-2</v>
      </c>
      <c r="C14">
        <f t="shared" si="0"/>
        <v>0.43906205020316597</v>
      </c>
      <c r="D14">
        <v>2.5000000000000001E-3</v>
      </c>
    </row>
    <row r="15" spans="1:4" x14ac:dyDescent="0.35">
      <c r="A15">
        <v>1566.0994764397897</v>
      </c>
      <c r="B15">
        <v>7.3027300908927201E-2</v>
      </c>
      <c r="C15">
        <f t="shared" si="0"/>
        <v>0.43702730090892716</v>
      </c>
      <c r="D15">
        <v>2.5000000000000001E-3</v>
      </c>
    </row>
    <row r="16" spans="1:4" x14ac:dyDescent="0.35">
      <c r="A16">
        <v>1710.0785340314098</v>
      </c>
      <c r="B16">
        <v>7.1052676674813298E-2</v>
      </c>
      <c r="C16">
        <f t="shared" si="0"/>
        <v>0.43505267667481329</v>
      </c>
      <c r="D16">
        <v>2.5000000000000001E-3</v>
      </c>
    </row>
    <row r="17" spans="1:4" x14ac:dyDescent="0.35">
      <c r="A17">
        <v>1854.0575916230341</v>
      </c>
      <c r="B17">
        <v>6.8980467264580403E-2</v>
      </c>
      <c r="C17">
        <f t="shared" si="0"/>
        <v>0.43298046726458039</v>
      </c>
      <c r="D17">
        <v>2.5000000000000001E-3</v>
      </c>
    </row>
    <row r="18" spans="1:4" x14ac:dyDescent="0.35">
      <c r="A18">
        <v>1998.0366492146582</v>
      </c>
      <c r="B18">
        <v>6.6900388082079806E-2</v>
      </c>
      <c r="C18">
        <f t="shared" si="0"/>
        <v>0.43090038808207975</v>
      </c>
      <c r="D18">
        <v>2.5000000000000001E-3</v>
      </c>
    </row>
    <row r="19" spans="1:4" x14ac:dyDescent="0.35">
      <c r="A19">
        <v>2145.2879581151797</v>
      </c>
      <c r="B19">
        <v>6.4928037884244214E-2</v>
      </c>
      <c r="C19">
        <f t="shared" si="0"/>
        <v>0.42892803788424416</v>
      </c>
      <c r="D19">
        <v>2.5000000000000001E-3</v>
      </c>
    </row>
    <row r="20" spans="1:4" x14ac:dyDescent="0.35">
      <c r="A20">
        <v>2285.9947643979026</v>
      </c>
      <c r="B20">
        <v>6.3114201295238509E-2</v>
      </c>
      <c r="C20">
        <f t="shared" si="0"/>
        <v>0.42711420129523847</v>
      </c>
      <c r="D20">
        <v>2.5000000000000001E-3</v>
      </c>
    </row>
    <row r="21" spans="1:4" x14ac:dyDescent="0.35">
      <c r="A21">
        <v>2429.9738219895266</v>
      </c>
      <c r="B21">
        <v>6.12409397279325E-2</v>
      </c>
      <c r="C21">
        <f t="shared" si="0"/>
        <v>0.42524093972793248</v>
      </c>
      <c r="D21">
        <v>2.5000000000000001E-3</v>
      </c>
    </row>
    <row r="22" spans="1:4" x14ac:dyDescent="0.35">
      <c r="A22">
        <v>2573.9528795811502</v>
      </c>
      <c r="B22">
        <v>5.9521296115291403E-2</v>
      </c>
      <c r="C22">
        <f t="shared" si="0"/>
        <v>0.42352129611529138</v>
      </c>
      <c r="D22">
        <v>2.5000000000000001E-3</v>
      </c>
    </row>
    <row r="23" spans="1:4" x14ac:dyDescent="0.35">
      <c r="A23">
        <v>2717.9319371727711</v>
      </c>
      <c r="B23">
        <v>5.7716658962159599E-2</v>
      </c>
      <c r="C23">
        <f t="shared" si="0"/>
        <v>0.42171665896215954</v>
      </c>
      <c r="D23">
        <v>2.5000000000000001E-3</v>
      </c>
    </row>
    <row r="24" spans="1:4" x14ac:dyDescent="0.35">
      <c r="A24">
        <v>2861.9109947643947</v>
      </c>
      <c r="B24">
        <v>5.6091452616730701E-2</v>
      </c>
      <c r="C24">
        <f t="shared" si="0"/>
        <v>0.42009145261673064</v>
      </c>
      <c r="D24">
        <v>2.5000000000000001E-3</v>
      </c>
    </row>
    <row r="25" spans="1:4" x14ac:dyDescent="0.35">
      <c r="A25">
        <v>3006.896898912606</v>
      </c>
      <c r="B25">
        <v>5.4192446300185104E-2</v>
      </c>
      <c r="C25">
        <f t="shared" si="0"/>
        <v>0.41819244630018504</v>
      </c>
      <c r="D25">
        <v>2.5000000000000001E-3</v>
      </c>
    </row>
    <row r="26" spans="1:4" x14ac:dyDescent="0.35">
      <c r="A26">
        <v>3149.8691099476428</v>
      </c>
      <c r="B26">
        <v>5.2852057607047698E-2</v>
      </c>
      <c r="C26">
        <f t="shared" si="0"/>
        <v>0.41685205760704769</v>
      </c>
      <c r="D26">
        <v>2.5000000000000001E-3</v>
      </c>
    </row>
    <row r="27" spans="1:4" x14ac:dyDescent="0.35">
      <c r="A27">
        <v>3293.8481675392632</v>
      </c>
      <c r="B27">
        <v>5.1245423924170599E-2</v>
      </c>
      <c r="C27">
        <f t="shared" si="0"/>
        <v>0.41524542392417058</v>
      </c>
      <c r="D27">
        <v>2.5000000000000001E-3</v>
      </c>
    </row>
    <row r="28" spans="1:4" x14ac:dyDescent="0.35">
      <c r="A28">
        <v>3437.8272251308872</v>
      </c>
      <c r="B28">
        <v>4.9711821727937505E-2</v>
      </c>
      <c r="C28">
        <f t="shared" si="0"/>
        <v>0.41371182172793747</v>
      </c>
      <c r="D28">
        <v>2.5000000000000001E-3</v>
      </c>
    </row>
    <row r="29" spans="1:4" x14ac:dyDescent="0.35">
      <c r="A29">
        <v>3581.8062827225112</v>
      </c>
      <c r="B29">
        <v>4.8226697328873303E-2</v>
      </c>
      <c r="C29">
        <f t="shared" si="0"/>
        <v>0.41222669732887329</v>
      </c>
      <c r="D29">
        <v>2.5000000000000001E-3</v>
      </c>
    </row>
    <row r="30" spans="1:4" x14ac:dyDescent="0.35">
      <c r="A30">
        <v>3725.7853403141285</v>
      </c>
      <c r="B30">
        <v>4.6819483675259101E-2</v>
      </c>
      <c r="C30">
        <f t="shared" si="0"/>
        <v>0.41081948367525906</v>
      </c>
      <c r="D30">
        <v>2.5000000000000001E-3</v>
      </c>
    </row>
    <row r="31" spans="1:4" x14ac:dyDescent="0.35">
      <c r="A31">
        <v>3869.764397905752</v>
      </c>
      <c r="B31">
        <v>4.5369773251399501E-2</v>
      </c>
      <c r="C31">
        <f t="shared" si="0"/>
        <v>0.40936977325139945</v>
      </c>
      <c r="D31">
        <v>2.5000000000000001E-3</v>
      </c>
    </row>
    <row r="32" spans="1:4" x14ac:dyDescent="0.35">
      <c r="A32">
        <v>4013.7434554973761</v>
      </c>
      <c r="B32">
        <v>4.4009306045055305E-2</v>
      </c>
      <c r="C32">
        <f t="shared" si="0"/>
        <v>0.40800930604505525</v>
      </c>
      <c r="D32">
        <v>2.5000000000000001E-3</v>
      </c>
    </row>
    <row r="33" spans="1:4" x14ac:dyDescent="0.35">
      <c r="A33">
        <v>4157.7225130890001</v>
      </c>
      <c r="B33">
        <v>4.2682836254907507E-2</v>
      </c>
      <c r="C33">
        <f t="shared" si="0"/>
        <v>0.40668283625490748</v>
      </c>
      <c r="D33">
        <v>2.5000000000000001E-3</v>
      </c>
    </row>
    <row r="34" spans="1:4" x14ac:dyDescent="0.35">
      <c r="A34">
        <v>4301.7015706806242</v>
      </c>
      <c r="B34">
        <v>4.1282705396334302E-2</v>
      </c>
      <c r="C34">
        <f t="shared" si="0"/>
        <v>0.40528270539633426</v>
      </c>
      <c r="D34">
        <v>2.5000000000000001E-3</v>
      </c>
    </row>
    <row r="35" spans="1:4" x14ac:dyDescent="0.35">
      <c r="A35">
        <v>4445.6806282722473</v>
      </c>
      <c r="B35">
        <v>4.0095058388988303E-2</v>
      </c>
      <c r="C35">
        <f t="shared" si="0"/>
        <v>0.40409505838898829</v>
      </c>
      <c r="D35">
        <v>2.5000000000000001E-3</v>
      </c>
    </row>
    <row r="36" spans="1:4" x14ac:dyDescent="0.35">
      <c r="A36">
        <v>4589.6596858638723</v>
      </c>
      <c r="B36">
        <v>3.8922521344396305E-2</v>
      </c>
      <c r="C36">
        <f t="shared" si="0"/>
        <v>0.40292252134439627</v>
      </c>
      <c r="D36">
        <v>2.5000000000000001E-3</v>
      </c>
    </row>
    <row r="37" spans="1:4" x14ac:dyDescent="0.35">
      <c r="A37">
        <v>4733.6387434554963</v>
      </c>
      <c r="B37">
        <v>3.7790592324705503E-2</v>
      </c>
      <c r="C37">
        <f t="shared" si="0"/>
        <v>0.40179059232470549</v>
      </c>
      <c r="D37">
        <v>2.5000000000000001E-3</v>
      </c>
    </row>
    <row r="38" spans="1:4" x14ac:dyDescent="0.35">
      <c r="A38">
        <v>4877.6178010471203</v>
      </c>
      <c r="B38">
        <v>3.6639371120426999E-2</v>
      </c>
      <c r="C38">
        <f t="shared" si="0"/>
        <v>0.40063937112042697</v>
      </c>
      <c r="D38">
        <v>2.5000000000000001E-3</v>
      </c>
    </row>
    <row r="39" spans="1:4" x14ac:dyDescent="0.35">
      <c r="A39">
        <v>5021.596858638708</v>
      </c>
      <c r="B39">
        <v>3.5641947751322699E-2</v>
      </c>
      <c r="C39">
        <f t="shared" si="0"/>
        <v>0.39964194775132267</v>
      </c>
      <c r="D39">
        <v>2.5000000000000001E-3</v>
      </c>
    </row>
    <row r="40" spans="1:4" x14ac:dyDescent="0.35">
      <c r="A40">
        <v>5165.575916230332</v>
      </c>
      <c r="B40">
        <v>3.44401351538949E-2</v>
      </c>
      <c r="C40">
        <f t="shared" si="0"/>
        <v>0.39844013515389487</v>
      </c>
      <c r="D40">
        <v>2.5000000000000001E-3</v>
      </c>
    </row>
    <row r="41" spans="1:4" x14ac:dyDescent="0.35">
      <c r="A41">
        <v>5309.5549738219561</v>
      </c>
      <c r="B41">
        <v>3.3181660196139801E-2</v>
      </c>
      <c r="C41">
        <f t="shared" si="0"/>
        <v>0.39718166019613976</v>
      </c>
      <c r="D41">
        <v>2.5000000000000001E-3</v>
      </c>
    </row>
    <row r="42" spans="1:4" x14ac:dyDescent="0.35">
      <c r="A42">
        <v>5453.5340314135801</v>
      </c>
      <c r="B42">
        <v>3.2135669089612004E-2</v>
      </c>
      <c r="C42">
        <f t="shared" si="0"/>
        <v>0.39613566908961195</v>
      </c>
      <c r="D42">
        <v>2.5000000000000001E-3</v>
      </c>
    </row>
    <row r="43" spans="1:4" x14ac:dyDescent="0.35">
      <c r="A43">
        <v>5597.5130890052042</v>
      </c>
      <c r="B43">
        <v>3.1047181212838899E-2</v>
      </c>
      <c r="C43">
        <f t="shared" si="0"/>
        <v>0.39504718121283888</v>
      </c>
      <c r="D43">
        <v>2.5000000000000001E-3</v>
      </c>
    </row>
    <row r="44" spans="1:4" x14ac:dyDescent="0.35">
      <c r="A44">
        <v>5741.4921465968282</v>
      </c>
      <c r="B44">
        <v>3.0057852466638404E-2</v>
      </c>
      <c r="C44">
        <f t="shared" si="0"/>
        <v>0.39405785246663838</v>
      </c>
      <c r="D44">
        <v>2.5000000000000001E-3</v>
      </c>
    </row>
    <row r="45" spans="1:4" x14ac:dyDescent="0.35">
      <c r="A45">
        <v>5885.4712041884522</v>
      </c>
      <c r="B45">
        <v>2.8813543098965201E-2</v>
      </c>
      <c r="C45">
        <f t="shared" si="0"/>
        <v>0.39281354309896516</v>
      </c>
      <c r="D45">
        <v>2.5000000000000001E-3</v>
      </c>
    </row>
    <row r="46" spans="1:4" x14ac:dyDescent="0.35">
      <c r="A46">
        <v>6029.4502617800754</v>
      </c>
      <c r="B46">
        <v>2.7725055222191902E-2</v>
      </c>
      <c r="C46">
        <f t="shared" si="0"/>
        <v>0.39172505522219186</v>
      </c>
      <c r="D46">
        <v>2.5000000000000001E-3</v>
      </c>
    </row>
    <row r="47" spans="1:4" x14ac:dyDescent="0.35">
      <c r="A47">
        <v>6173.4293193716994</v>
      </c>
      <c r="B47">
        <v>2.6867938650088505E-2</v>
      </c>
      <c r="C47">
        <f t="shared" si="0"/>
        <v>0.39086793865008845</v>
      </c>
      <c r="D47">
        <v>2.5000000000000001E-3</v>
      </c>
    </row>
    <row r="48" spans="1:4" x14ac:dyDescent="0.35">
      <c r="A48">
        <v>6317.4083769633244</v>
      </c>
      <c r="B48">
        <v>2.5859722450445502E-2</v>
      </c>
      <c r="C48">
        <f t="shared" si="0"/>
        <v>0.38985972245044548</v>
      </c>
      <c r="D48">
        <v>2.5000000000000001E-3</v>
      </c>
    </row>
    <row r="49" spans="1:4" x14ac:dyDescent="0.35">
      <c r="A49">
        <v>6461.3874345549484</v>
      </c>
      <c r="B49">
        <v>2.5054546375308701E-2</v>
      </c>
      <c r="C49">
        <f t="shared" si="0"/>
        <v>0.38905454637530867</v>
      </c>
      <c r="D49">
        <v>2.5000000000000001E-3</v>
      </c>
    </row>
    <row r="50" spans="1:4" x14ac:dyDescent="0.35">
      <c r="A50">
        <v>6605.3664921465725</v>
      </c>
      <c r="B50">
        <v>2.4164376759681E-2</v>
      </c>
      <c r="C50">
        <f t="shared" si="0"/>
        <v>0.38816437675968096</v>
      </c>
      <c r="D50">
        <v>2.5000000000000001E-3</v>
      </c>
    </row>
    <row r="51" spans="1:4" x14ac:dyDescent="0.35">
      <c r="A51">
        <v>6749.3455497381956</v>
      </c>
      <c r="B51">
        <v>2.33167039142987E-2</v>
      </c>
      <c r="C51">
        <f t="shared" si="0"/>
        <v>0.38731670391429868</v>
      </c>
      <c r="D51">
        <v>2.5000000000000001E-3</v>
      </c>
    </row>
    <row r="52" spans="1:4" x14ac:dyDescent="0.35">
      <c r="A52">
        <v>6893.3246073298196</v>
      </c>
      <c r="B52">
        <v>2.2596521379652804E-2</v>
      </c>
      <c r="C52">
        <f t="shared" si="0"/>
        <v>0.38659652137965278</v>
      </c>
      <c r="D52">
        <v>2.5000000000000001E-3</v>
      </c>
    </row>
    <row r="53" spans="1:4" x14ac:dyDescent="0.35">
      <c r="A53">
        <v>7037.3036649214446</v>
      </c>
      <c r="B53">
        <v>2.1833842074761502E-2</v>
      </c>
      <c r="C53">
        <f t="shared" si="0"/>
        <v>0.38583384207476146</v>
      </c>
      <c r="D53">
        <v>2.5000000000000001E-3</v>
      </c>
    </row>
    <row r="54" spans="1:4" x14ac:dyDescent="0.35">
      <c r="A54">
        <v>7155.1047120418798</v>
      </c>
      <c r="B54">
        <v>2.1263550595485303E-2</v>
      </c>
      <c r="C54">
        <f t="shared" si="0"/>
        <v>0.38526355059548528</v>
      </c>
      <c r="D54">
        <v>2.5000000000000001E-3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F80D-7A9C-4CB5-88B4-6ABB104E3ED7}">
  <dimension ref="A1:D53"/>
  <sheetViews>
    <sheetView workbookViewId="0">
      <selection activeCell="D2" sqref="D2:D5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0.1</v>
      </c>
      <c r="C2">
        <f>0.1*1.5</f>
        <v>0.15000000000000002</v>
      </c>
      <c r="D2">
        <v>2.5000000000000001E-3</v>
      </c>
    </row>
    <row r="3" spans="1:4" x14ac:dyDescent="0.35">
      <c r="A3">
        <v>97.452439011685087</v>
      </c>
      <c r="B3">
        <v>8.9247835576302212E-2</v>
      </c>
      <c r="C3">
        <f>$C$2-($B$2-B3)</f>
        <v>0.13924783557630221</v>
      </c>
      <c r="D3">
        <v>2.5000000000000001E-3</v>
      </c>
    </row>
    <row r="4" spans="1:4" x14ac:dyDescent="0.35">
      <c r="A4">
        <v>172.79098594550209</v>
      </c>
      <c r="B4">
        <v>8.5371039559250711E-2</v>
      </c>
      <c r="C4">
        <f t="shared" ref="C4:C53" si="0">$C$2-($B$2-B4)</f>
        <v>0.13537103955925073</v>
      </c>
      <c r="D4">
        <v>2.5000000000000001E-3</v>
      </c>
    </row>
    <row r="5" spans="1:4" x14ac:dyDescent="0.35">
      <c r="A5">
        <v>249.89451469291944</v>
      </c>
      <c r="B5">
        <v>8.1573773689053497E-2</v>
      </c>
      <c r="C5">
        <f t="shared" si="0"/>
        <v>0.13157377368905351</v>
      </c>
      <c r="D5">
        <v>2.5000000000000001E-3</v>
      </c>
    </row>
    <row r="6" spans="1:4" x14ac:dyDescent="0.35">
      <c r="A6">
        <v>290.06165485354467</v>
      </c>
      <c r="B6">
        <v>7.797327587377581E-2</v>
      </c>
      <c r="C6">
        <f t="shared" si="0"/>
        <v>0.12797327587377583</v>
      </c>
      <c r="D6">
        <v>2.5000000000000001E-3</v>
      </c>
    </row>
    <row r="7" spans="1:4" x14ac:dyDescent="0.35">
      <c r="A7">
        <v>352.05655923206785</v>
      </c>
      <c r="B7">
        <v>7.4321756090926908E-2</v>
      </c>
      <c r="C7">
        <f t="shared" si="0"/>
        <v>0.12432175609092692</v>
      </c>
      <c r="D7">
        <v>2.5000000000000001E-3</v>
      </c>
    </row>
    <row r="8" spans="1:4" x14ac:dyDescent="0.35">
      <c r="A8">
        <v>428.10219908339758</v>
      </c>
      <c r="B8">
        <v>6.9508239510129008E-2</v>
      </c>
      <c r="C8">
        <f t="shared" si="0"/>
        <v>0.11950823951012902</v>
      </c>
      <c r="D8">
        <v>2.5000000000000001E-3</v>
      </c>
    </row>
    <row r="9" spans="1:4" x14ac:dyDescent="0.35">
      <c r="A9">
        <v>496.04792228341563</v>
      </c>
      <c r="B9">
        <v>6.55465307616242E-2</v>
      </c>
      <c r="C9">
        <f t="shared" si="0"/>
        <v>0.11554653076162422</v>
      </c>
      <c r="D9">
        <v>2.5000000000000001E-3</v>
      </c>
    </row>
    <row r="10" spans="1:4" x14ac:dyDescent="0.35">
      <c r="A10">
        <v>555.76753444788835</v>
      </c>
      <c r="B10">
        <v>6.22701763445552E-2</v>
      </c>
      <c r="C10">
        <f t="shared" si="0"/>
        <v>0.11227017634455522</v>
      </c>
      <c r="D10">
        <v>2.5000000000000001E-3</v>
      </c>
    </row>
    <row r="11" spans="1:4" x14ac:dyDescent="0.35">
      <c r="A11">
        <v>609.08377287992039</v>
      </c>
      <c r="B11">
        <v>5.8429306386066804E-2</v>
      </c>
      <c r="C11">
        <f t="shared" si="0"/>
        <v>0.10842930638606682</v>
      </c>
      <c r="D11">
        <v>2.5000000000000001E-3</v>
      </c>
    </row>
    <row r="12" spans="1:4" x14ac:dyDescent="0.35">
      <c r="A12">
        <v>676.54661737788354</v>
      </c>
      <c r="B12">
        <v>5.4385419332596996E-2</v>
      </c>
      <c r="C12">
        <f t="shared" si="0"/>
        <v>0.10438541933259701</v>
      </c>
      <c r="D12">
        <v>2.5000000000000001E-3</v>
      </c>
    </row>
    <row r="13" spans="1:4" x14ac:dyDescent="0.35">
      <c r="A13">
        <v>755.09322273782277</v>
      </c>
      <c r="B13">
        <v>5.0307737320950896E-2</v>
      </c>
      <c r="C13">
        <f t="shared" si="0"/>
        <v>0.10030773732095091</v>
      </c>
      <c r="D13">
        <v>2.5000000000000001E-3</v>
      </c>
    </row>
    <row r="14" spans="1:4" x14ac:dyDescent="0.35">
      <c r="A14">
        <v>809.52156279833036</v>
      </c>
      <c r="B14">
        <v>4.7254062942797499E-2</v>
      </c>
      <c r="C14">
        <f t="shared" si="0"/>
        <v>9.7254062942797509E-2</v>
      </c>
      <c r="D14">
        <v>2.5000000000000001E-3</v>
      </c>
    </row>
    <row r="15" spans="1:4" x14ac:dyDescent="0.35">
      <c r="A15">
        <v>887.65632636000123</v>
      </c>
      <c r="B15">
        <v>4.3615532256325307E-2</v>
      </c>
      <c r="C15">
        <f t="shared" si="0"/>
        <v>9.3615532256325323E-2</v>
      </c>
      <c r="D15">
        <v>2.5000000000000001E-3</v>
      </c>
    </row>
    <row r="16" spans="1:4" x14ac:dyDescent="0.35">
      <c r="A16">
        <v>977.4976272569279</v>
      </c>
      <c r="B16">
        <v>3.9523327920683103E-2</v>
      </c>
      <c r="C16">
        <f t="shared" si="0"/>
        <v>8.9523327920683127E-2</v>
      </c>
      <c r="D16">
        <v>2.5000000000000001E-3</v>
      </c>
    </row>
    <row r="17" spans="1:4" x14ac:dyDescent="0.35">
      <c r="A17">
        <v>1060.7893254137196</v>
      </c>
      <c r="B17">
        <v>3.5739194519092098E-2</v>
      </c>
      <c r="C17">
        <f t="shared" si="0"/>
        <v>8.5739194519092121E-2</v>
      </c>
      <c r="D17">
        <v>2.5000000000000001E-3</v>
      </c>
    </row>
    <row r="18" spans="1:4" x14ac:dyDescent="0.35">
      <c r="A18">
        <v>1152.1872784611433</v>
      </c>
      <c r="B18">
        <v>3.2612142699923602E-2</v>
      </c>
      <c r="C18">
        <f t="shared" si="0"/>
        <v>8.2612142699923619E-2</v>
      </c>
      <c r="D18">
        <v>2.5000000000000001E-3</v>
      </c>
    </row>
    <row r="19" spans="1:4" x14ac:dyDescent="0.35">
      <c r="A19">
        <v>1244.6477820320904</v>
      </c>
      <c r="B19">
        <v>2.9262275012988E-2</v>
      </c>
      <c r="C19">
        <f t="shared" si="0"/>
        <v>7.926227501298802E-2</v>
      </c>
      <c r="D19">
        <v>2.5000000000000001E-3</v>
      </c>
    </row>
    <row r="20" spans="1:4" x14ac:dyDescent="0.35">
      <c r="A20">
        <v>1341.148843594422</v>
      </c>
      <c r="B20">
        <v>2.6111431905033202E-2</v>
      </c>
      <c r="C20">
        <f t="shared" si="0"/>
        <v>7.6111431905033222E-2</v>
      </c>
      <c r="D20">
        <v>2.5000000000000001E-3</v>
      </c>
    </row>
    <row r="21" spans="1:4" x14ac:dyDescent="0.35">
      <c r="A21">
        <v>1457.4614325094835</v>
      </c>
      <c r="B21">
        <v>2.3183439745157002E-2</v>
      </c>
      <c r="C21">
        <f t="shared" si="0"/>
        <v>7.3183439745157022E-2</v>
      </c>
      <c r="D21">
        <v>2.5000000000000001E-3</v>
      </c>
    </row>
    <row r="22" spans="1:4" x14ac:dyDescent="0.35">
      <c r="A22">
        <v>1570.7715278993642</v>
      </c>
      <c r="B22">
        <v>2.0578809868496403E-2</v>
      </c>
      <c r="C22">
        <f t="shared" si="0"/>
        <v>7.057880986849642E-2</v>
      </c>
      <c r="D22">
        <v>2.5000000000000001E-3</v>
      </c>
    </row>
    <row r="23" spans="1:4" x14ac:dyDescent="0.35">
      <c r="A23">
        <v>1718.7288903077797</v>
      </c>
      <c r="B23">
        <v>1.7754595836942701E-2</v>
      </c>
      <c r="C23">
        <f t="shared" si="0"/>
        <v>6.775459583694271E-2</v>
      </c>
      <c r="D23">
        <v>2.5000000000000001E-3</v>
      </c>
    </row>
    <row r="24" spans="1:4" x14ac:dyDescent="0.35">
      <c r="A24">
        <v>1863.3487017319774</v>
      </c>
      <c r="B24">
        <v>1.5191580506641801E-2</v>
      </c>
      <c r="C24">
        <f t="shared" si="0"/>
        <v>6.5191580506641811E-2</v>
      </c>
      <c r="D24">
        <v>2.5000000000000001E-3</v>
      </c>
    </row>
    <row r="25" spans="1:4" x14ac:dyDescent="0.35">
      <c r="A25">
        <v>2007.8783218378405</v>
      </c>
      <c r="B25">
        <v>1.2989330449677101E-2</v>
      </c>
      <c r="C25">
        <f t="shared" si="0"/>
        <v>6.2989330449677111E-2</v>
      </c>
      <c r="D25">
        <v>2.5000000000000001E-3</v>
      </c>
    </row>
    <row r="26" spans="1:4" x14ac:dyDescent="0.35">
      <c r="A26">
        <v>2152.2989410921405</v>
      </c>
      <c r="B26">
        <v>1.12230837989693E-2</v>
      </c>
      <c r="C26">
        <f t="shared" si="0"/>
        <v>6.1223083798969319E-2</v>
      </c>
      <c r="D26">
        <v>2.5000000000000001E-3</v>
      </c>
    </row>
    <row r="27" spans="1:4" x14ac:dyDescent="0.35">
      <c r="A27">
        <v>2296.6717495036069</v>
      </c>
      <c r="B27">
        <v>9.6480805195980606E-3</v>
      </c>
      <c r="C27">
        <f t="shared" si="0"/>
        <v>5.9648080519598079E-2</v>
      </c>
      <c r="D27">
        <v>2.5000000000000001E-3</v>
      </c>
    </row>
    <row r="28" spans="1:4" x14ac:dyDescent="0.35">
      <c r="A28">
        <v>2440.9825808965852</v>
      </c>
      <c r="B28">
        <v>8.3209853141815501E-3</v>
      </c>
      <c r="C28">
        <f t="shared" si="0"/>
        <v>5.8320985314181562E-2</v>
      </c>
      <c r="D28">
        <v>2.5000000000000001E-3</v>
      </c>
    </row>
    <row r="29" spans="1:4" x14ac:dyDescent="0.35">
      <c r="A29">
        <v>2585.2491429906422</v>
      </c>
      <c r="B29">
        <v>7.1709673044469194E-3</v>
      </c>
      <c r="C29">
        <f t="shared" si="0"/>
        <v>5.7170967304446929E-2</v>
      </c>
      <c r="D29">
        <v>2.5000000000000001E-3</v>
      </c>
    </row>
    <row r="30" spans="1:4" x14ac:dyDescent="0.35">
      <c r="A30">
        <v>2729.4931628766108</v>
      </c>
      <c r="B30">
        <v>6.1111181270533605E-3</v>
      </c>
      <c r="C30">
        <f t="shared" si="0"/>
        <v>5.6111118127053383E-2</v>
      </c>
      <c r="D30">
        <v>2.5000000000000001E-3</v>
      </c>
    </row>
    <row r="31" spans="1:4" x14ac:dyDescent="0.35">
      <c r="A31">
        <v>2873.6652697458912</v>
      </c>
      <c r="B31">
        <v>5.3389210164230504E-3</v>
      </c>
      <c r="C31">
        <f t="shared" si="0"/>
        <v>5.533892101642307E-2</v>
      </c>
      <c r="D31">
        <v>2.5000000000000001E-3</v>
      </c>
    </row>
    <row r="32" spans="1:4" x14ac:dyDescent="0.35">
      <c r="A32">
        <v>3017.8451904977769</v>
      </c>
      <c r="B32">
        <v>4.5354683753803405E-3</v>
      </c>
      <c r="C32">
        <f t="shared" si="0"/>
        <v>5.4535468375380355E-2</v>
      </c>
      <c r="D32">
        <v>2.5000000000000001E-3</v>
      </c>
    </row>
    <row r="33" spans="1:4" x14ac:dyDescent="0.35">
      <c r="A33">
        <v>3161.9410698504385</v>
      </c>
      <c r="B33">
        <v>4.0681813312196001E-3</v>
      </c>
      <c r="C33">
        <f t="shared" si="0"/>
        <v>5.4068181331219614E-2</v>
      </c>
      <c r="D33">
        <v>2.5000000000000001E-3</v>
      </c>
    </row>
    <row r="34" spans="1:4" x14ac:dyDescent="0.35">
      <c r="A34">
        <v>3306.1020742606247</v>
      </c>
      <c r="B34">
        <v>3.3403940569666801E-3</v>
      </c>
      <c r="C34">
        <f t="shared" si="0"/>
        <v>5.3340394056966695E-2</v>
      </c>
      <c r="D34">
        <v>2.5000000000000001E-3</v>
      </c>
    </row>
    <row r="35" spans="1:4" x14ac:dyDescent="0.35">
      <c r="A35">
        <v>3450.1798242813493</v>
      </c>
      <c r="B35">
        <v>2.9456243405614002E-3</v>
      </c>
      <c r="C35">
        <f t="shared" si="0"/>
        <v>5.2945624340561423E-2</v>
      </c>
      <c r="D35">
        <v>2.5000000000000001E-3</v>
      </c>
    </row>
    <row r="36" spans="1:4" x14ac:dyDescent="0.35">
      <c r="A36">
        <v>3594.2429724603048</v>
      </c>
      <c r="B36">
        <v>2.6092619912398002E-3</v>
      </c>
      <c r="C36">
        <f t="shared" si="0"/>
        <v>5.2609261991239817E-2</v>
      </c>
      <c r="D36">
        <v>2.5000000000000001E-3</v>
      </c>
    </row>
    <row r="37" spans="1:4" x14ac:dyDescent="0.35">
      <c r="A37">
        <v>3738.301468849404</v>
      </c>
      <c r="B37">
        <v>2.29150680121046E-3</v>
      </c>
      <c r="C37">
        <f t="shared" si="0"/>
        <v>5.2291506801210474E-2</v>
      </c>
      <c r="D37">
        <v>2.5000000000000001E-3</v>
      </c>
    </row>
    <row r="38" spans="1:4" x14ac:dyDescent="0.35">
      <c r="A38">
        <v>3882.4038550863361</v>
      </c>
      <c r="B38">
        <v>1.7981922200335802E-3</v>
      </c>
      <c r="C38">
        <f t="shared" si="0"/>
        <v>5.1798192220033595E-2</v>
      </c>
      <c r="D38">
        <v>2.5000000000000001E-3</v>
      </c>
    </row>
    <row r="39" spans="1:4" x14ac:dyDescent="0.35">
      <c r="A39">
        <v>4026.3989831361359</v>
      </c>
      <c r="B39">
        <v>1.7339103872519202E-3</v>
      </c>
      <c r="C39">
        <f t="shared" si="0"/>
        <v>5.1733910387251933E-2</v>
      </c>
      <c r="D39">
        <v>2.5000000000000001E-3</v>
      </c>
    </row>
    <row r="40" spans="1:4" x14ac:dyDescent="0.35">
      <c r="A40">
        <v>4170.4459695075602</v>
      </c>
      <c r="B40">
        <v>1.4621952680999402E-3</v>
      </c>
      <c r="C40">
        <f t="shared" si="0"/>
        <v>5.1462195268099961E-2</v>
      </c>
      <c r="D40">
        <v>2.5000000000000001E-3</v>
      </c>
    </row>
    <row r="41" spans="1:4" x14ac:dyDescent="0.35">
      <c r="A41">
        <v>4314.4787897033038</v>
      </c>
      <c r="B41">
        <v>1.24714485156616E-3</v>
      </c>
      <c r="C41">
        <f t="shared" si="0"/>
        <v>5.1247144851566173E-2</v>
      </c>
      <c r="D41">
        <v>2.5000000000000001E-3</v>
      </c>
    </row>
    <row r="42" spans="1:4" x14ac:dyDescent="0.35">
      <c r="A42">
        <v>4458.4708821440763</v>
      </c>
      <c r="B42">
        <v>1.1950054550598299E-3</v>
      </c>
      <c r="C42">
        <f t="shared" si="0"/>
        <v>5.1195005455059853E-2</v>
      </c>
      <c r="D42">
        <v>2.5000000000000001E-3</v>
      </c>
    </row>
    <row r="43" spans="1:4" x14ac:dyDescent="0.35">
      <c r="A43">
        <v>4602.4753699885323</v>
      </c>
      <c r="B43">
        <v>1.0932844437624601E-3</v>
      </c>
      <c r="C43">
        <f t="shared" si="0"/>
        <v>5.1093284443762474E-2</v>
      </c>
      <c r="D43">
        <v>2.5000000000000001E-3</v>
      </c>
    </row>
    <row r="44" spans="1:4" x14ac:dyDescent="0.35">
      <c r="A44">
        <v>4746.5152732721162</v>
      </c>
      <c r="B44">
        <v>8.4990167591962812E-4</v>
      </c>
      <c r="C44">
        <f t="shared" si="0"/>
        <v>5.0849901675919643E-2</v>
      </c>
      <c r="D44">
        <v>2.5000000000000001E-3</v>
      </c>
    </row>
    <row r="45" spans="1:4" x14ac:dyDescent="0.35">
      <c r="A45">
        <v>4890.5427811519794</v>
      </c>
      <c r="B45">
        <v>6.5610052286766405E-4</v>
      </c>
      <c r="C45">
        <f t="shared" si="0"/>
        <v>5.0656100522867675E-2</v>
      </c>
      <c r="D45">
        <v>2.5000000000000001E-3</v>
      </c>
    </row>
    <row r="46" spans="1:4" x14ac:dyDescent="0.35">
      <c r="A46">
        <v>5034.5277905049124</v>
      </c>
      <c r="B46">
        <v>6.3229347767044207E-4</v>
      </c>
      <c r="C46">
        <f t="shared" si="0"/>
        <v>5.0632293477670454E-2</v>
      </c>
      <c r="D46">
        <v>2.5000000000000001E-3</v>
      </c>
    </row>
    <row r="47" spans="1:4" x14ac:dyDescent="0.35">
      <c r="A47">
        <v>5178.5127998578437</v>
      </c>
      <c r="B47">
        <v>6.0848643247317607E-4</v>
      </c>
      <c r="C47">
        <f t="shared" si="0"/>
        <v>5.060848643247319E-2</v>
      </c>
      <c r="D47">
        <v>2.5000000000000001E-3</v>
      </c>
    </row>
    <row r="48" spans="1:4" x14ac:dyDescent="0.35">
      <c r="A48">
        <v>5322.4993270152718</v>
      </c>
      <c r="B48">
        <v>5.78608169138261E-4</v>
      </c>
      <c r="C48">
        <f t="shared" si="0"/>
        <v>5.0578608169138284E-2</v>
      </c>
      <c r="D48">
        <v>2.5000000000000001E-3</v>
      </c>
    </row>
    <row r="49" spans="1:4" x14ac:dyDescent="0.35">
      <c r="A49">
        <v>5466.4828185636716</v>
      </c>
      <c r="B49">
        <v>5.6087234207873298E-4</v>
      </c>
      <c r="C49">
        <f t="shared" si="0"/>
        <v>5.0560872342078747E-2</v>
      </c>
      <c r="D49">
        <v>2.5000000000000001E-3</v>
      </c>
    </row>
    <row r="50" spans="1:4" x14ac:dyDescent="0.35">
      <c r="A50">
        <v>5610.5012196163443</v>
      </c>
      <c r="B50">
        <v>4.0349849785279406E-4</v>
      </c>
      <c r="C50">
        <f t="shared" si="0"/>
        <v>5.0403498497852806E-2</v>
      </c>
      <c r="D50">
        <v>2.5000000000000001E-3</v>
      </c>
    </row>
    <row r="51" spans="1:4" x14ac:dyDescent="0.35">
      <c r="A51">
        <v>5754.504189656268</v>
      </c>
      <c r="B51">
        <v>3.0784870469315805E-4</v>
      </c>
      <c r="C51">
        <f t="shared" si="0"/>
        <v>5.0307848704693181E-2</v>
      </c>
      <c r="D51">
        <v>2.5000000000000001E-3</v>
      </c>
    </row>
    <row r="52" spans="1:4" x14ac:dyDescent="0.35">
      <c r="A52">
        <v>5898.5122190446436</v>
      </c>
      <c r="B52">
        <v>1.9196151774125703E-4</v>
      </c>
      <c r="C52">
        <f t="shared" si="0"/>
        <v>5.0191961517741274E-2</v>
      </c>
      <c r="D52">
        <v>2.5000000000000001E-3</v>
      </c>
    </row>
    <row r="53" spans="1:4" x14ac:dyDescent="0.35">
      <c r="A53">
        <v>6042.5220192049437</v>
      </c>
      <c r="B53">
        <v>6.8991242962157504E-5</v>
      </c>
      <c r="C53">
        <f t="shared" si="0"/>
        <v>5.0068991242962171E-2</v>
      </c>
      <c r="D53">
        <v>2.5000000000000001E-3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A3FC-7732-4F01-B8A2-1D76551AD182}">
  <dimension ref="A1:D56"/>
  <sheetViews>
    <sheetView workbookViewId="0">
      <selection activeCell="D2" sqref="D2:D5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0.05</v>
      </c>
      <c r="C2">
        <f>0.232-0.05</f>
        <v>0.182</v>
      </c>
      <c r="D2">
        <v>2.5000000000000001E-3</v>
      </c>
    </row>
    <row r="3" spans="1:4" x14ac:dyDescent="0.35">
      <c r="A3">
        <v>2.5791600813942455</v>
      </c>
      <c r="B3">
        <v>4.8813392002672304E-2</v>
      </c>
      <c r="C3">
        <f>$C$2-($B$2-B3)</f>
        <v>0.1808133920026723</v>
      </c>
      <c r="D3">
        <v>2.5000000000000001E-3</v>
      </c>
    </row>
    <row r="4" spans="1:4" x14ac:dyDescent="0.35">
      <c r="A4">
        <v>94.043818523449445</v>
      </c>
      <c r="B4">
        <v>4.5612528509561656E-2</v>
      </c>
      <c r="C4">
        <f t="shared" ref="C4:C56" si="0">$C$2-($B$2-B4)</f>
        <v>0.17761252850956166</v>
      </c>
      <c r="D4">
        <v>2.5000000000000001E-3</v>
      </c>
    </row>
    <row r="5" spans="1:4" x14ac:dyDescent="0.35">
      <c r="A5">
        <v>189.69469539827111</v>
      </c>
      <c r="B5">
        <v>4.2898115261130902E-2</v>
      </c>
      <c r="C5">
        <f t="shared" si="0"/>
        <v>0.17489811526113089</v>
      </c>
      <c r="D5">
        <v>2.5000000000000001E-3</v>
      </c>
    </row>
    <row r="6" spans="1:4" x14ac:dyDescent="0.35">
      <c r="A6">
        <v>310.99669595842391</v>
      </c>
      <c r="B6">
        <v>4.0582801582785953E-2</v>
      </c>
      <c r="C6">
        <f t="shared" si="0"/>
        <v>0.17258280158278594</v>
      </c>
      <c r="D6">
        <v>2.5000000000000001E-3</v>
      </c>
    </row>
    <row r="7" spans="1:4" x14ac:dyDescent="0.35">
      <c r="A7">
        <v>406.64757283324417</v>
      </c>
      <c r="B7">
        <v>3.800012927412575E-2</v>
      </c>
      <c r="C7">
        <f t="shared" si="0"/>
        <v>0.17000012927412575</v>
      </c>
      <c r="D7">
        <v>2.5000000000000001E-3</v>
      </c>
    </row>
    <row r="8" spans="1:4" x14ac:dyDescent="0.35">
      <c r="A8">
        <v>525.51580714012005</v>
      </c>
      <c r="B8">
        <v>3.5440720692295806E-2</v>
      </c>
      <c r="C8">
        <f t="shared" si="0"/>
        <v>0.16744072069229579</v>
      </c>
      <c r="D8">
        <v>2.5000000000000001E-3</v>
      </c>
    </row>
    <row r="9" spans="1:4" x14ac:dyDescent="0.35">
      <c r="A9">
        <v>646.90992827884656</v>
      </c>
      <c r="B9">
        <v>3.3717186472532953E-2</v>
      </c>
      <c r="C9">
        <f t="shared" si="0"/>
        <v>0.16571718647253295</v>
      </c>
      <c r="D9">
        <v>2.5000000000000001E-3</v>
      </c>
    </row>
    <row r="10" spans="1:4" x14ac:dyDescent="0.35">
      <c r="A10">
        <v>715.74876406953865</v>
      </c>
      <c r="B10">
        <v>3.1252849391104752E-2</v>
      </c>
      <c r="C10">
        <f t="shared" si="0"/>
        <v>0.16325284939110474</v>
      </c>
      <c r="D10">
        <v>2.5000000000000001E-3</v>
      </c>
    </row>
    <row r="11" spans="1:4" x14ac:dyDescent="0.35">
      <c r="A11">
        <v>838.87732749946315</v>
      </c>
      <c r="B11">
        <v>3.0024612165884652E-2</v>
      </c>
      <c r="C11">
        <f t="shared" si="0"/>
        <v>0.16202461216588465</v>
      </c>
      <c r="D11">
        <v>2.5000000000000001E-3</v>
      </c>
    </row>
    <row r="12" spans="1:4" x14ac:dyDescent="0.35">
      <c r="A12">
        <v>931.82996291155916</v>
      </c>
      <c r="B12">
        <v>2.7835445498947099E-2</v>
      </c>
      <c r="C12">
        <f t="shared" si="0"/>
        <v>0.1598354454989471</v>
      </c>
      <c r="D12">
        <v>2.5000000000000001E-3</v>
      </c>
    </row>
    <row r="13" spans="1:4" x14ac:dyDescent="0.35">
      <c r="A13">
        <v>1063.1760781677767</v>
      </c>
      <c r="B13">
        <v>2.636802826704325E-2</v>
      </c>
      <c r="C13">
        <f t="shared" si="0"/>
        <v>0.15836802826704324</v>
      </c>
      <c r="D13">
        <v>2.5000000000000001E-3</v>
      </c>
    </row>
    <row r="14" spans="1:4" x14ac:dyDescent="0.35">
      <c r="A14">
        <v>1178.7985478957255</v>
      </c>
      <c r="B14">
        <v>2.3853787677108253E-2</v>
      </c>
      <c r="C14">
        <f t="shared" si="0"/>
        <v>0.15585378767710825</v>
      </c>
      <c r="D14">
        <v>2.5000000000000001E-3</v>
      </c>
    </row>
    <row r="15" spans="1:4" x14ac:dyDescent="0.35">
      <c r="A15">
        <v>1311.7864895926416</v>
      </c>
      <c r="B15">
        <v>2.2594956912276552E-2</v>
      </c>
      <c r="C15">
        <f t="shared" si="0"/>
        <v>0.15459495691227654</v>
      </c>
      <c r="D15">
        <v>2.5000000000000001E-3</v>
      </c>
    </row>
    <row r="16" spans="1:4" x14ac:dyDescent="0.35">
      <c r="A16">
        <v>1408.0678830081358</v>
      </c>
      <c r="B16">
        <v>2.053059359830145E-2</v>
      </c>
      <c r="C16">
        <f t="shared" si="0"/>
        <v>0.15253059359830146</v>
      </c>
      <c r="D16">
        <v>2.5000000000000001E-3</v>
      </c>
    </row>
    <row r="17" spans="1:4" x14ac:dyDescent="0.35">
      <c r="A17">
        <v>1541.014434122515</v>
      </c>
      <c r="B17">
        <v>1.9120242530117602E-2</v>
      </c>
      <c r="C17">
        <f t="shared" si="0"/>
        <v>0.1511202425301176</v>
      </c>
      <c r="D17">
        <v>2.5000000000000001E-3</v>
      </c>
    </row>
    <row r="18" spans="1:4" x14ac:dyDescent="0.35">
      <c r="A18">
        <v>1688.5856577339073</v>
      </c>
      <c r="B18">
        <v>1.8203509941907302E-2</v>
      </c>
      <c r="C18">
        <f t="shared" si="0"/>
        <v>0.15020350994190729</v>
      </c>
      <c r="D18">
        <v>2.5000000000000001E-3</v>
      </c>
    </row>
    <row r="19" spans="1:4" x14ac:dyDescent="0.35">
      <c r="A19">
        <v>1721.4221865479617</v>
      </c>
      <c r="B19">
        <v>1.6085426095187351E-2</v>
      </c>
      <c r="C19">
        <f t="shared" si="0"/>
        <v>0.14808542609518735</v>
      </c>
      <c r="D19">
        <v>2.5000000000000001E-3</v>
      </c>
    </row>
    <row r="20" spans="1:4" x14ac:dyDescent="0.35">
      <c r="A20">
        <v>1859.3356075669944</v>
      </c>
      <c r="B20">
        <v>1.6016705643114353E-2</v>
      </c>
      <c r="C20">
        <f t="shared" si="0"/>
        <v>0.14801670564311434</v>
      </c>
      <c r="D20">
        <v>2.5000000000000001E-3</v>
      </c>
    </row>
    <row r="21" spans="1:4" x14ac:dyDescent="0.35">
      <c r="A21">
        <v>2003.8163343488281</v>
      </c>
      <c r="B21">
        <v>1.46056954913109E-2</v>
      </c>
      <c r="C21">
        <f t="shared" si="0"/>
        <v>0.14660569549131089</v>
      </c>
      <c r="D21">
        <v>2.5000000000000001E-3</v>
      </c>
    </row>
    <row r="22" spans="1:4" x14ac:dyDescent="0.35">
      <c r="A22">
        <v>2148.2970611306691</v>
      </c>
      <c r="B22">
        <v>1.306471404971715E-2</v>
      </c>
      <c r="C22">
        <f t="shared" si="0"/>
        <v>0.14506471404971716</v>
      </c>
      <c r="D22">
        <v>2.5000000000000001E-3</v>
      </c>
    </row>
    <row r="23" spans="1:4" x14ac:dyDescent="0.35">
      <c r="A23">
        <v>2292.7777879125097</v>
      </c>
      <c r="B23">
        <v>1.176537463253235E-2</v>
      </c>
      <c r="C23">
        <f t="shared" si="0"/>
        <v>0.14376537463253233</v>
      </c>
      <c r="D23">
        <v>2.5000000000000001E-3</v>
      </c>
    </row>
    <row r="24" spans="1:4" x14ac:dyDescent="0.35">
      <c r="A24">
        <v>2437.2585146943434</v>
      </c>
      <c r="B24">
        <v>1.0720749064878951E-2</v>
      </c>
      <c r="C24">
        <f t="shared" si="0"/>
        <v>0.14272074906487894</v>
      </c>
      <c r="D24">
        <v>2.5000000000000001E-3</v>
      </c>
    </row>
    <row r="25" spans="1:4" x14ac:dyDescent="0.35">
      <c r="A25">
        <v>2581.7392414761839</v>
      </c>
      <c r="B25">
        <v>9.6175937333094E-3</v>
      </c>
      <c r="C25">
        <f t="shared" si="0"/>
        <v>0.1416175937333094</v>
      </c>
      <c r="D25">
        <v>2.5000000000000001E-3</v>
      </c>
    </row>
    <row r="26" spans="1:4" x14ac:dyDescent="0.35">
      <c r="A26">
        <v>2726.2199682580176</v>
      </c>
      <c r="B26">
        <v>8.6613763869953491E-3</v>
      </c>
      <c r="C26">
        <f t="shared" si="0"/>
        <v>0.14066137638699533</v>
      </c>
      <c r="D26">
        <v>2.5000000000000001E-3</v>
      </c>
    </row>
    <row r="27" spans="1:4" x14ac:dyDescent="0.35">
      <c r="A27">
        <v>2870.7006950398586</v>
      </c>
      <c r="B27">
        <v>7.9604597884835506E-3</v>
      </c>
      <c r="C27">
        <f t="shared" si="0"/>
        <v>0.13996045978848354</v>
      </c>
      <c r="D27">
        <v>2.5000000000000001E-3</v>
      </c>
    </row>
    <row r="28" spans="1:4" x14ac:dyDescent="0.35">
      <c r="A28">
        <v>3015.1814218216919</v>
      </c>
      <c r="B28">
        <v>7.0367352646170502E-3</v>
      </c>
      <c r="C28">
        <f t="shared" si="0"/>
        <v>0.13903673526461705</v>
      </c>
      <c r="D28">
        <v>2.5000000000000001E-3</v>
      </c>
    </row>
    <row r="29" spans="1:4" x14ac:dyDescent="0.35">
      <c r="A29">
        <v>3159.6621486035328</v>
      </c>
      <c r="B29">
        <v>6.3223413476319506E-3</v>
      </c>
      <c r="C29">
        <f t="shared" si="0"/>
        <v>0.13832234134763194</v>
      </c>
      <c r="D29">
        <v>2.5000000000000001E-3</v>
      </c>
    </row>
    <row r="30" spans="1:4" x14ac:dyDescent="0.35">
      <c r="A30">
        <v>3304.1428753853738</v>
      </c>
      <c r="B30">
        <v>5.6781191220804002E-3</v>
      </c>
      <c r="C30">
        <f t="shared" si="0"/>
        <v>0.13767811912208039</v>
      </c>
      <c r="D30">
        <v>2.5000000000000001E-3</v>
      </c>
    </row>
    <row r="31" spans="1:4" x14ac:dyDescent="0.35">
      <c r="A31">
        <v>3448.6236021672071</v>
      </c>
      <c r="B31">
        <v>5.1947283644861002E-3</v>
      </c>
      <c r="C31">
        <f t="shared" si="0"/>
        <v>0.1371947283644861</v>
      </c>
      <c r="D31">
        <v>2.5000000000000001E-3</v>
      </c>
    </row>
    <row r="32" spans="1:4" x14ac:dyDescent="0.35">
      <c r="A32">
        <v>3593.1043289490481</v>
      </c>
      <c r="B32">
        <v>4.7092567857498248E-3</v>
      </c>
      <c r="C32">
        <f t="shared" si="0"/>
        <v>0.1367092567857498</v>
      </c>
      <c r="D32">
        <v>2.5000000000000001E-3</v>
      </c>
    </row>
    <row r="33" spans="1:4" x14ac:dyDescent="0.35">
      <c r="A33">
        <v>3737.5850557308818</v>
      </c>
      <c r="B33">
        <v>4.1855834650226451E-3</v>
      </c>
      <c r="C33">
        <f t="shared" si="0"/>
        <v>0.13618558346502263</v>
      </c>
      <c r="D33">
        <v>2.5000000000000001E-3</v>
      </c>
    </row>
    <row r="34" spans="1:4" x14ac:dyDescent="0.35">
      <c r="A34">
        <v>3882.0657825127228</v>
      </c>
      <c r="B34">
        <v>3.6485181928433302E-3</v>
      </c>
      <c r="C34">
        <f t="shared" si="0"/>
        <v>0.13564851819284332</v>
      </c>
      <c r="D34">
        <v>2.5000000000000001E-3</v>
      </c>
    </row>
    <row r="35" spans="1:4" x14ac:dyDescent="0.35">
      <c r="A35">
        <v>4026.546509294556</v>
      </c>
      <c r="B35">
        <v>3.43339329939738E-3</v>
      </c>
      <c r="C35">
        <f t="shared" si="0"/>
        <v>0.13543339329939738</v>
      </c>
      <c r="D35">
        <v>2.5000000000000001E-3</v>
      </c>
    </row>
    <row r="36" spans="1:4" x14ac:dyDescent="0.35">
      <c r="A36">
        <v>4171.0272360763975</v>
      </c>
      <c r="B36">
        <v>3.1126267172056454E-3</v>
      </c>
      <c r="C36">
        <f t="shared" si="0"/>
        <v>0.13511262671720564</v>
      </c>
      <c r="D36">
        <v>2.5000000000000001E-3</v>
      </c>
    </row>
    <row r="37" spans="1:4" x14ac:dyDescent="0.35">
      <c r="A37">
        <v>4315.5079628582371</v>
      </c>
      <c r="B37">
        <v>2.75968743889587E-3</v>
      </c>
      <c r="C37">
        <f t="shared" si="0"/>
        <v>0.13475968743889585</v>
      </c>
      <c r="D37">
        <v>2.5000000000000001E-3</v>
      </c>
    </row>
    <row r="38" spans="1:4" x14ac:dyDescent="0.35">
      <c r="A38">
        <v>4459.9886896400712</v>
      </c>
      <c r="B38">
        <v>2.5933818107036748E-3</v>
      </c>
      <c r="C38">
        <f t="shared" si="0"/>
        <v>0.13459338181070368</v>
      </c>
      <c r="D38">
        <v>2.5000000000000001E-3</v>
      </c>
    </row>
    <row r="39" spans="1:4" x14ac:dyDescent="0.35">
      <c r="A39">
        <v>4604.4694164219118</v>
      </c>
      <c r="B39">
        <v>2.3865802018255603E-3</v>
      </c>
      <c r="C39">
        <f t="shared" si="0"/>
        <v>0.13438658020182556</v>
      </c>
      <c r="D39">
        <v>2.5000000000000001E-3</v>
      </c>
    </row>
    <row r="40" spans="1:4" x14ac:dyDescent="0.35">
      <c r="A40">
        <v>4748.9501432037459</v>
      </c>
      <c r="B40">
        <v>2.0485267978390849E-3</v>
      </c>
      <c r="C40">
        <f t="shared" si="0"/>
        <v>0.13404852679783907</v>
      </c>
      <c r="D40">
        <v>2.5000000000000001E-3</v>
      </c>
    </row>
    <row r="41" spans="1:4" x14ac:dyDescent="0.35">
      <c r="A41">
        <v>4893.4308699855865</v>
      </c>
      <c r="B41">
        <v>2.044045029225615E-3</v>
      </c>
      <c r="C41">
        <f t="shared" si="0"/>
        <v>0.13404404502922562</v>
      </c>
      <c r="D41">
        <v>2.5000000000000001E-3</v>
      </c>
    </row>
    <row r="42" spans="1:4" x14ac:dyDescent="0.35">
      <c r="A42">
        <v>5037.9115967674279</v>
      </c>
      <c r="B42">
        <v>1.80010876612173E-3</v>
      </c>
      <c r="C42">
        <f t="shared" si="0"/>
        <v>0.13380010876612172</v>
      </c>
      <c r="D42">
        <v>2.5000000000000001E-3</v>
      </c>
    </row>
    <row r="43" spans="1:4" x14ac:dyDescent="0.35">
      <c r="A43">
        <v>5182.3923235492603</v>
      </c>
      <c r="B43">
        <v>1.712394151829775E-3</v>
      </c>
      <c r="C43">
        <f t="shared" si="0"/>
        <v>0.13371239415182978</v>
      </c>
      <c r="D43">
        <v>2.5000000000000001E-3</v>
      </c>
    </row>
    <row r="44" spans="1:4" x14ac:dyDescent="0.35">
      <c r="A44">
        <v>5326.8730503311017</v>
      </c>
      <c r="B44">
        <v>1.4626956147942801E-3</v>
      </c>
      <c r="C44">
        <f t="shared" si="0"/>
        <v>0.13346269561479426</v>
      </c>
      <c r="D44">
        <v>2.5000000000000001E-3</v>
      </c>
    </row>
    <row r="45" spans="1:4" x14ac:dyDescent="0.35">
      <c r="A45">
        <v>5471.3537771129422</v>
      </c>
      <c r="B45">
        <v>1.3404073569128301E-3</v>
      </c>
      <c r="C45">
        <f t="shared" si="0"/>
        <v>0.13334040735691283</v>
      </c>
      <c r="D45">
        <v>2.5000000000000001E-3</v>
      </c>
    </row>
    <row r="46" spans="1:4" x14ac:dyDescent="0.35">
      <c r="A46">
        <v>5615.8345038947764</v>
      </c>
      <c r="B46">
        <v>1.0768793624415152E-3</v>
      </c>
      <c r="C46">
        <f t="shared" si="0"/>
        <v>0.1330768793624415</v>
      </c>
      <c r="D46">
        <v>2.5000000000000001E-3</v>
      </c>
    </row>
    <row r="47" spans="1:4" x14ac:dyDescent="0.35">
      <c r="A47">
        <v>5760.3152306766169</v>
      </c>
      <c r="B47">
        <v>8.7878518972670503E-4</v>
      </c>
      <c r="C47">
        <f t="shared" si="0"/>
        <v>0.13287878518972671</v>
      </c>
      <c r="D47">
        <v>2.5000000000000001E-3</v>
      </c>
    </row>
    <row r="48" spans="1:4" x14ac:dyDescent="0.35">
      <c r="A48">
        <v>5904.7959574584502</v>
      </c>
      <c r="B48">
        <v>7.5777743716336503E-4</v>
      </c>
      <c r="C48">
        <f t="shared" si="0"/>
        <v>0.13275777743716335</v>
      </c>
      <c r="D48">
        <v>2.5000000000000001E-3</v>
      </c>
    </row>
    <row r="49" spans="1:4" x14ac:dyDescent="0.35">
      <c r="A49">
        <v>6049.2766842402907</v>
      </c>
      <c r="B49">
        <v>6.3676968460000009E-4</v>
      </c>
      <c r="C49">
        <f t="shared" si="0"/>
        <v>0.13263676968459998</v>
      </c>
      <c r="D49">
        <v>2.5000000000000001E-3</v>
      </c>
    </row>
    <row r="50" spans="1:4" x14ac:dyDescent="0.35">
      <c r="A50">
        <v>6193.7574110221249</v>
      </c>
      <c r="B50">
        <v>5.4265254371740998E-4</v>
      </c>
      <c r="C50">
        <f t="shared" si="0"/>
        <v>0.13254265254371739</v>
      </c>
      <c r="D50">
        <v>2.5000000000000001E-3</v>
      </c>
    </row>
    <row r="51" spans="1:4" x14ac:dyDescent="0.35">
      <c r="A51">
        <v>6338.2381378039654</v>
      </c>
      <c r="B51">
        <v>4.2164479115407405E-4</v>
      </c>
      <c r="C51">
        <f t="shared" si="0"/>
        <v>0.13242164479115406</v>
      </c>
      <c r="D51">
        <v>2.5000000000000001E-3</v>
      </c>
    </row>
    <row r="52" spans="1:4" x14ac:dyDescent="0.35">
      <c r="A52">
        <v>6482.7188645857996</v>
      </c>
      <c r="B52">
        <v>4.2164479115407405E-4</v>
      </c>
      <c r="C52">
        <f t="shared" si="0"/>
        <v>0.13242164479115406</v>
      </c>
      <c r="D52">
        <v>2.5000000000000001E-3</v>
      </c>
    </row>
    <row r="53" spans="1:4" x14ac:dyDescent="0.35">
      <c r="A53">
        <v>6620.6322856048328</v>
      </c>
      <c r="B53">
        <v>3.0467063034282904E-4</v>
      </c>
      <c r="C53">
        <f t="shared" si="0"/>
        <v>0.13230467063034282</v>
      </c>
      <c r="D53">
        <v>2.5000000000000001E-3</v>
      </c>
    </row>
    <row r="54" spans="1:4" x14ac:dyDescent="0.35">
      <c r="A54">
        <v>6766.4264735392271</v>
      </c>
      <c r="B54">
        <v>1.27192593249936E-4</v>
      </c>
      <c r="C54">
        <f t="shared" si="0"/>
        <v>0.13212719259324993</v>
      </c>
      <c r="D54">
        <v>2.5000000000000001E-3</v>
      </c>
    </row>
    <row r="55" spans="1:4" x14ac:dyDescent="0.35">
      <c r="A55">
        <v>6916.1610449313139</v>
      </c>
      <c r="B55">
        <v>1.1240275682551351E-4</v>
      </c>
      <c r="C55">
        <f t="shared" si="0"/>
        <v>0.13211240275682551</v>
      </c>
      <c r="D55">
        <v>2.5000000000000001E-3</v>
      </c>
    </row>
    <row r="56" spans="1:4" x14ac:dyDescent="0.35">
      <c r="A56">
        <v>7086.9109947643938</v>
      </c>
      <c r="B56">
        <v>0</v>
      </c>
      <c r="C56">
        <f t="shared" si="0"/>
        <v>0.13200000000000001</v>
      </c>
      <c r="D56">
        <v>2.5000000000000001E-3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A811-83AA-43EE-B7AB-51D302FC51AE}">
  <dimension ref="A1:D53"/>
  <sheetViews>
    <sheetView workbookViewId="0">
      <selection activeCell="D46" sqref="D46"/>
    </sheetView>
  </sheetViews>
  <sheetFormatPr defaultRowHeight="14.5" x14ac:dyDescent="0.35"/>
  <cols>
    <col min="4" max="4" width="7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0.05</v>
      </c>
      <c r="C2">
        <v>0.23200000000000001</v>
      </c>
      <c r="D2">
        <v>2.5000000000000001E-3</v>
      </c>
    </row>
    <row r="3" spans="1:4" x14ac:dyDescent="0.35">
      <c r="A3">
        <v>14.234979680005825</v>
      </c>
      <c r="B3">
        <f t="shared" ref="B3:B34" si="0">$B$2-($C$2-C3)</f>
        <v>4.8768443598286013E-2</v>
      </c>
      <c r="C3">
        <v>0.23076844359828602</v>
      </c>
      <c r="D3">
        <v>2.5000000000000001E-3</v>
      </c>
    </row>
    <row r="4" spans="1:4" x14ac:dyDescent="0.35">
      <c r="A4">
        <v>160.31926188994248</v>
      </c>
      <c r="B4">
        <f t="shared" si="0"/>
        <v>4.6474798470870979E-2</v>
      </c>
      <c r="C4">
        <v>0.22847479847087099</v>
      </c>
      <c r="D4">
        <v>2.5000000000000001E-3</v>
      </c>
    </row>
    <row r="5" spans="1:4" x14ac:dyDescent="0.35">
      <c r="A5">
        <v>271.98769816570825</v>
      </c>
      <c r="B5">
        <f t="shared" si="0"/>
        <v>4.4323596221501019E-2</v>
      </c>
      <c r="C5">
        <v>0.22632359622150103</v>
      </c>
      <c r="D5">
        <v>2.5000000000000001E-3</v>
      </c>
    </row>
    <row r="6" spans="1:4" x14ac:dyDescent="0.35">
      <c r="A6">
        <v>390.97865485299963</v>
      </c>
      <c r="B6">
        <f t="shared" si="0"/>
        <v>4.269612731654597E-2</v>
      </c>
      <c r="C6">
        <v>0.22469612731654598</v>
      </c>
      <c r="D6">
        <v>2.5000000000000001E-3</v>
      </c>
    </row>
    <row r="7" spans="1:4" x14ac:dyDescent="0.35">
      <c r="A7">
        <v>541.45644930984952</v>
      </c>
      <c r="B7">
        <f t="shared" si="0"/>
        <v>4.0552401350829978E-2</v>
      </c>
      <c r="C7">
        <v>0.22255240135082999</v>
      </c>
      <c r="D7">
        <v>2.5000000000000001E-3</v>
      </c>
    </row>
    <row r="8" spans="1:4" x14ac:dyDescent="0.35">
      <c r="A8">
        <v>686.44235345805726</v>
      </c>
      <c r="B8">
        <f t="shared" si="0"/>
        <v>3.8512556379047977E-2</v>
      </c>
      <c r="C8">
        <v>0.22051255637904799</v>
      </c>
      <c r="D8">
        <v>2.5000000000000001E-3</v>
      </c>
    </row>
    <row r="9" spans="1:4" x14ac:dyDescent="0.35">
      <c r="A9">
        <v>831.42825760626488</v>
      </c>
      <c r="B9">
        <f t="shared" si="0"/>
        <v>3.6501042587429991E-2</v>
      </c>
      <c r="C9">
        <v>0.21850104258743</v>
      </c>
      <c r="D9">
        <v>2.5000000000000001E-3</v>
      </c>
    </row>
    <row r="10" spans="1:4" x14ac:dyDescent="0.35">
      <c r="A10">
        <v>976.41416175447239</v>
      </c>
      <c r="B10">
        <f t="shared" si="0"/>
        <v>3.4574522336301969E-2</v>
      </c>
      <c r="C10">
        <v>0.21657452233630198</v>
      </c>
      <c r="D10">
        <v>2.5000000000000001E-3</v>
      </c>
    </row>
    <row r="11" spans="1:4" x14ac:dyDescent="0.35">
      <c r="A11">
        <v>1119.2033097792253</v>
      </c>
      <c r="B11">
        <f t="shared" si="0"/>
        <v>3.2645641153493984E-2</v>
      </c>
      <c r="C11">
        <v>0.21464564115349399</v>
      </c>
      <c r="D11">
        <v>2.5000000000000001E-3</v>
      </c>
    </row>
    <row r="12" spans="1:4" x14ac:dyDescent="0.35">
      <c r="A12">
        <v>1266.3859700508913</v>
      </c>
      <c r="B12">
        <f t="shared" si="0"/>
        <v>3.0792309784456004E-2</v>
      </c>
      <c r="C12">
        <v>0.21279230978445601</v>
      </c>
      <c r="D12">
        <v>2.5000000000000001E-3</v>
      </c>
    </row>
    <row r="13" spans="1:4" x14ac:dyDescent="0.35">
      <c r="A13">
        <v>1411.3718741990988</v>
      </c>
      <c r="B13">
        <f t="shared" si="0"/>
        <v>2.9078273384555972E-2</v>
      </c>
      <c r="C13">
        <v>0.21107827338455598</v>
      </c>
      <c r="D13">
        <v>2.5000000000000001E-3</v>
      </c>
    </row>
    <row r="14" spans="1:4" x14ac:dyDescent="0.35">
      <c r="A14">
        <v>1556.3577783473063</v>
      </c>
      <c r="B14">
        <f t="shared" si="0"/>
        <v>2.7435064935063966E-2</v>
      </c>
      <c r="C14">
        <v>0.20943506493506397</v>
      </c>
      <c r="D14">
        <v>2.5000000000000001E-3</v>
      </c>
    </row>
    <row r="15" spans="1:4" x14ac:dyDescent="0.35">
      <c r="A15">
        <v>1701.343682495514</v>
      </c>
      <c r="B15">
        <f t="shared" si="0"/>
        <v>2.5919346796309986E-2</v>
      </c>
      <c r="C15">
        <v>0.20791934679631</v>
      </c>
      <c r="D15">
        <v>2.5000000000000001E-3</v>
      </c>
    </row>
    <row r="16" spans="1:4" x14ac:dyDescent="0.35">
      <c r="A16">
        <v>1846.3295866437218</v>
      </c>
      <c r="B16">
        <f t="shared" si="0"/>
        <v>2.4346966297228004E-2</v>
      </c>
      <c r="C16">
        <v>0.20634696629722801</v>
      </c>
      <c r="D16">
        <v>2.5000000000000001E-3</v>
      </c>
    </row>
    <row r="17" spans="1:4" x14ac:dyDescent="0.35">
      <c r="A17">
        <v>1991.3154907919291</v>
      </c>
      <c r="B17">
        <f t="shared" si="0"/>
        <v>2.2972904059290991E-2</v>
      </c>
      <c r="C17">
        <v>0.204972904059291</v>
      </c>
      <c r="D17">
        <v>2.5000000000000001E-3</v>
      </c>
    </row>
    <row r="18" spans="1:4" x14ac:dyDescent="0.35">
      <c r="A18">
        <v>2136.3013949401366</v>
      </c>
      <c r="B18">
        <f t="shared" si="0"/>
        <v>2.1556345051108997E-2</v>
      </c>
      <c r="C18">
        <v>0.20355634505110901</v>
      </c>
      <c r="D18">
        <v>2.5000000000000001E-3</v>
      </c>
    </row>
    <row r="19" spans="1:4" x14ac:dyDescent="0.35">
      <c r="A19">
        <v>2281.2872990883443</v>
      </c>
      <c r="B19">
        <f t="shared" si="0"/>
        <v>2.0253110763580981E-2</v>
      </c>
      <c r="C19">
        <v>0.20225311076358099</v>
      </c>
      <c r="D19">
        <v>2.5000000000000001E-3</v>
      </c>
    </row>
    <row r="20" spans="1:4" x14ac:dyDescent="0.35">
      <c r="A20">
        <v>2426.273203236552</v>
      </c>
      <c r="B20">
        <f t="shared" si="0"/>
        <v>1.9006538836380996E-2</v>
      </c>
      <c r="C20">
        <v>0.201006538836381</v>
      </c>
      <c r="D20">
        <v>2.5000000000000001E-3</v>
      </c>
    </row>
    <row r="21" spans="1:4" x14ac:dyDescent="0.35">
      <c r="A21">
        <v>2571.2591073847593</v>
      </c>
      <c r="B21">
        <f t="shared" si="0"/>
        <v>1.7958285170327007E-2</v>
      </c>
      <c r="C21">
        <v>0.19995828517032702</v>
      </c>
      <c r="D21">
        <v>2.5000000000000001E-3</v>
      </c>
    </row>
    <row r="22" spans="1:4" x14ac:dyDescent="0.35">
      <c r="A22">
        <v>2716.2450115329671</v>
      </c>
      <c r="B22">
        <f t="shared" si="0"/>
        <v>1.6683382062963006E-2</v>
      </c>
      <c r="C22">
        <v>0.19868338206296302</v>
      </c>
      <c r="D22">
        <v>2.5000000000000001E-3</v>
      </c>
    </row>
    <row r="23" spans="1:4" x14ac:dyDescent="0.35">
      <c r="A23">
        <v>2861.2309156811748</v>
      </c>
      <c r="B23">
        <f t="shared" si="0"/>
        <v>1.5663459577072006E-2</v>
      </c>
      <c r="C23">
        <v>0.19766345957707201</v>
      </c>
      <c r="D23">
        <v>2.5000000000000001E-3</v>
      </c>
    </row>
    <row r="24" spans="1:4" x14ac:dyDescent="0.35">
      <c r="A24">
        <v>3006.2168198293825</v>
      </c>
      <c r="B24">
        <f t="shared" si="0"/>
        <v>1.4643537091181005E-2</v>
      </c>
      <c r="C24">
        <v>0.19664353709118101</v>
      </c>
      <c r="D24">
        <v>2.5000000000000001E-3</v>
      </c>
    </row>
    <row r="25" spans="1:4" x14ac:dyDescent="0.35">
      <c r="A25">
        <v>3151.2027239775939</v>
      </c>
      <c r="B25">
        <f t="shared" si="0"/>
        <v>1.3765270506107971E-2</v>
      </c>
      <c r="C25">
        <v>0.19576527050610798</v>
      </c>
      <c r="D25">
        <v>2.5000000000000001E-3</v>
      </c>
    </row>
    <row r="26" spans="1:4" x14ac:dyDescent="0.35">
      <c r="A26">
        <v>3296.1886281258012</v>
      </c>
      <c r="B26">
        <f t="shared" si="0"/>
        <v>1.2773679200379986E-2</v>
      </c>
      <c r="C26">
        <v>0.19477367920038</v>
      </c>
      <c r="D26">
        <v>2.5000000000000001E-3</v>
      </c>
    </row>
    <row r="27" spans="1:4" x14ac:dyDescent="0.35">
      <c r="A27">
        <v>3441.1745322740089</v>
      </c>
      <c r="B27">
        <f t="shared" si="0"/>
        <v>1.2065399696288989E-2</v>
      </c>
      <c r="C27">
        <v>0.194065399696289</v>
      </c>
      <c r="D27">
        <v>2.5000000000000001E-3</v>
      </c>
    </row>
    <row r="28" spans="1:4" x14ac:dyDescent="0.35">
      <c r="A28">
        <v>3586.1604364222162</v>
      </c>
      <c r="B28">
        <f t="shared" si="0"/>
        <v>1.1257961061625008E-2</v>
      </c>
      <c r="C28">
        <v>0.19325796106162502</v>
      </c>
      <c r="D28">
        <v>2.5000000000000001E-3</v>
      </c>
    </row>
    <row r="29" spans="1:4" x14ac:dyDescent="0.35">
      <c r="A29">
        <v>3731.1463405704235</v>
      </c>
      <c r="B29">
        <f t="shared" si="0"/>
        <v>1.0606343917861985E-2</v>
      </c>
      <c r="C29">
        <v>0.19260634391786199</v>
      </c>
      <c r="D29">
        <v>2.5000000000000001E-3</v>
      </c>
    </row>
    <row r="30" spans="1:4" x14ac:dyDescent="0.35">
      <c r="A30">
        <v>3876.1322447186276</v>
      </c>
      <c r="B30">
        <f t="shared" si="0"/>
        <v>9.8980644137709878E-3</v>
      </c>
      <c r="C30">
        <v>0.191898064413771</v>
      </c>
      <c r="D30">
        <v>2.5000000000000001E-3</v>
      </c>
    </row>
    <row r="31" spans="1:4" x14ac:dyDescent="0.35">
      <c r="A31">
        <v>4021.1181488668317</v>
      </c>
      <c r="B31">
        <f t="shared" si="0"/>
        <v>9.3314408104979846E-3</v>
      </c>
      <c r="C31">
        <v>0.19133144081049799</v>
      </c>
      <c r="D31">
        <v>2.5000000000000001E-3</v>
      </c>
    </row>
    <row r="32" spans="1:4" x14ac:dyDescent="0.35">
      <c r="A32">
        <v>4166.1040530150358</v>
      </c>
      <c r="B32">
        <f t="shared" si="0"/>
        <v>8.6656580766519692E-3</v>
      </c>
      <c r="C32">
        <v>0.19066565807665198</v>
      </c>
      <c r="D32">
        <v>2.5000000000000001E-3</v>
      </c>
    </row>
    <row r="33" spans="1:4" x14ac:dyDescent="0.35">
      <c r="A33">
        <v>4311.0899571632399</v>
      </c>
      <c r="B33">
        <f t="shared" si="0"/>
        <v>8.028206522969969E-3</v>
      </c>
      <c r="C33">
        <v>0.19002820652296998</v>
      </c>
      <c r="D33">
        <v>2.5000000000000001E-3</v>
      </c>
    </row>
    <row r="34" spans="1:4" x14ac:dyDescent="0.35">
      <c r="A34">
        <v>4456.075861311444</v>
      </c>
      <c r="B34">
        <f t="shared" si="0"/>
        <v>7.4757485097789872E-3</v>
      </c>
      <c r="C34">
        <v>0.189475748509779</v>
      </c>
      <c r="D34">
        <v>2.5000000000000001E-3</v>
      </c>
    </row>
    <row r="35" spans="1:4" x14ac:dyDescent="0.35">
      <c r="A35">
        <v>4601.0617654596481</v>
      </c>
      <c r="B35">
        <f t="shared" ref="B35:B53" si="1">$B$2-($C$2-C35)</f>
        <v>6.9516216767519928E-3</v>
      </c>
      <c r="C35">
        <v>0.188951621676752</v>
      </c>
      <c r="D35">
        <v>2.5000000000000001E-3</v>
      </c>
    </row>
    <row r="36" spans="1:4" x14ac:dyDescent="0.35">
      <c r="A36">
        <v>4746.0476696078522</v>
      </c>
      <c r="B36">
        <f t="shared" si="1"/>
        <v>6.6116475147880022E-3</v>
      </c>
      <c r="C36">
        <v>0.18861164751478801</v>
      </c>
      <c r="D36">
        <v>2.5000000000000001E-3</v>
      </c>
    </row>
    <row r="37" spans="1:4" x14ac:dyDescent="0.35">
      <c r="A37">
        <v>4891.0335737560554</v>
      </c>
      <c r="B37">
        <f t="shared" si="1"/>
        <v>6.1583486321700048E-3</v>
      </c>
      <c r="C37">
        <v>0.18815834863217001</v>
      </c>
      <c r="D37">
        <v>2.5000000000000001E-3</v>
      </c>
    </row>
    <row r="38" spans="1:4" x14ac:dyDescent="0.35">
      <c r="A38">
        <v>5036.0194779042595</v>
      </c>
      <c r="B38">
        <f t="shared" si="1"/>
        <v>5.8183744702059864E-3</v>
      </c>
      <c r="C38">
        <v>0.187818374470206</v>
      </c>
      <c r="D38">
        <v>2.5000000000000001E-3</v>
      </c>
    </row>
    <row r="39" spans="1:4" x14ac:dyDescent="0.35">
      <c r="A39">
        <v>5181.0053820525</v>
      </c>
      <c r="B39">
        <f t="shared" si="1"/>
        <v>5.294247637178992E-3</v>
      </c>
      <c r="C39">
        <v>0.187294247637179</v>
      </c>
      <c r="D39">
        <v>2.5000000000000001E-3</v>
      </c>
    </row>
    <row r="40" spans="1:4" x14ac:dyDescent="0.35">
      <c r="A40">
        <v>5325.9912862007041</v>
      </c>
      <c r="B40">
        <f t="shared" si="1"/>
        <v>4.9401078851339791E-3</v>
      </c>
      <c r="C40">
        <v>0.18694010788513399</v>
      </c>
      <c r="D40">
        <v>2.5000000000000001E-3</v>
      </c>
    </row>
    <row r="41" spans="1:4" x14ac:dyDescent="0.35">
      <c r="A41">
        <v>5470.9771903489082</v>
      </c>
      <c r="B41">
        <f t="shared" si="1"/>
        <v>4.7134584438239951E-3</v>
      </c>
      <c r="C41">
        <v>0.186713458443824</v>
      </c>
      <c r="D41">
        <v>2.5000000000000001E-3</v>
      </c>
    </row>
    <row r="42" spans="1:4" x14ac:dyDescent="0.35">
      <c r="A42">
        <v>5615.9630944971123</v>
      </c>
      <c r="B42">
        <f t="shared" si="1"/>
        <v>4.3168219215330011E-3</v>
      </c>
      <c r="C42">
        <v>0.18631682192153301</v>
      </c>
      <c r="D42">
        <v>2.5000000000000001E-3</v>
      </c>
    </row>
    <row r="43" spans="1:4" x14ac:dyDescent="0.35">
      <c r="A43">
        <v>5760.9489986453164</v>
      </c>
      <c r="B43">
        <f t="shared" si="1"/>
        <v>3.9910133496520034E-3</v>
      </c>
      <c r="C43">
        <v>0.18599101334965201</v>
      </c>
      <c r="D43">
        <v>2.5000000000000001E-3</v>
      </c>
    </row>
    <row r="44" spans="1:4" x14ac:dyDescent="0.35">
      <c r="A44">
        <v>5905.9349027935205</v>
      </c>
      <c r="B44">
        <f t="shared" si="1"/>
        <v>3.8776886289969975E-3</v>
      </c>
      <c r="C44">
        <v>0.18587768862899701</v>
      </c>
      <c r="D44">
        <v>2.5000000000000001E-3</v>
      </c>
    </row>
    <row r="45" spans="1:4" x14ac:dyDescent="0.35">
      <c r="A45">
        <v>6050.9208069417245</v>
      </c>
      <c r="B45">
        <f t="shared" si="1"/>
        <v>3.4102241562969787E-3</v>
      </c>
      <c r="C45">
        <v>0.18541022415629699</v>
      </c>
      <c r="D45">
        <v>2.5000000000000001E-3</v>
      </c>
    </row>
    <row r="46" spans="1:4" x14ac:dyDescent="0.35">
      <c r="A46">
        <v>6195.9067110899277</v>
      </c>
      <c r="B46">
        <f t="shared" si="1"/>
        <v>3.2968994356420006E-3</v>
      </c>
      <c r="C46">
        <v>0.18529689943564201</v>
      </c>
      <c r="D46">
        <v>2.5000000000000001E-3</v>
      </c>
    </row>
    <row r="47" spans="1:4" x14ac:dyDescent="0.35">
      <c r="A47">
        <v>6340.8926152381318</v>
      </c>
      <c r="B47">
        <f t="shared" si="1"/>
        <v>3.0419188141699999E-3</v>
      </c>
      <c r="C47">
        <v>0.18504191881417001</v>
      </c>
      <c r="D47">
        <v>2.5000000000000001E-3</v>
      </c>
    </row>
    <row r="48" spans="1:4" x14ac:dyDescent="0.35">
      <c r="A48">
        <v>6485.8785193863714</v>
      </c>
      <c r="B48">
        <f t="shared" si="1"/>
        <v>2.9569252736789814E-3</v>
      </c>
      <c r="C48">
        <v>0.18495692527367899</v>
      </c>
      <c r="D48">
        <v>2.5000000000000001E-3</v>
      </c>
    </row>
    <row r="49" spans="1:4" x14ac:dyDescent="0.35">
      <c r="A49">
        <v>6630.8644235345755</v>
      </c>
      <c r="B49">
        <f t="shared" si="1"/>
        <v>2.6452822918789781E-3</v>
      </c>
      <c r="C49">
        <v>0.18464528229187899</v>
      </c>
      <c r="D49">
        <v>2.5000000000000001E-3</v>
      </c>
    </row>
    <row r="50" spans="1:4" x14ac:dyDescent="0.35">
      <c r="A50">
        <v>6775.8503276827796</v>
      </c>
      <c r="B50">
        <f t="shared" si="1"/>
        <v>2.3903016704059782E-3</v>
      </c>
      <c r="C50">
        <v>0.18439030167040599</v>
      </c>
      <c r="D50">
        <v>2.5000000000000001E-3</v>
      </c>
    </row>
    <row r="51" spans="1:4" x14ac:dyDescent="0.35">
      <c r="A51">
        <v>6920.8362318309837</v>
      </c>
      <c r="B51">
        <f t="shared" si="1"/>
        <v>2.3478049001599971E-3</v>
      </c>
      <c r="C51">
        <v>0.18434780490016001</v>
      </c>
      <c r="D51">
        <v>2.5000000000000001E-3</v>
      </c>
    </row>
    <row r="52" spans="1:4" x14ac:dyDescent="0.35">
      <c r="A52">
        <v>7065.8221359791878</v>
      </c>
      <c r="B52">
        <f t="shared" si="1"/>
        <v>2.1069898687689909E-3</v>
      </c>
      <c r="C52">
        <v>0.184106989868769</v>
      </c>
      <c r="D52">
        <v>2.5000000000000001E-3</v>
      </c>
    </row>
    <row r="53" spans="1:4" x14ac:dyDescent="0.35">
      <c r="A53">
        <v>7200.2636107347962</v>
      </c>
      <c r="B53">
        <f t="shared" si="1"/>
        <v>1.8835479217860079E-3</v>
      </c>
      <c r="C53">
        <v>0.18388354792178602</v>
      </c>
      <c r="D53">
        <v>2.5000000000000001E-3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DDA3-BF30-4816-A3E1-200791430F3B}">
  <dimension ref="A1:D20"/>
  <sheetViews>
    <sheetView topLeftCell="A2" workbookViewId="0">
      <selection activeCell="D2" sqref="D2:D2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0.1</v>
      </c>
      <c r="C2">
        <v>0.23200000000000001</v>
      </c>
      <c r="D2">
        <v>0.02</v>
      </c>
    </row>
    <row r="3" spans="1:4" x14ac:dyDescent="0.35">
      <c r="A3">
        <v>24.553920519999998</v>
      </c>
      <c r="B3">
        <v>8.0561894999999994E-2</v>
      </c>
      <c r="C3">
        <f t="shared" ref="C3:C20" si="0">$C$2-($B$2-B3)</f>
        <v>0.212561895</v>
      </c>
      <c r="D3">
        <v>0.02</v>
      </c>
    </row>
    <row r="4" spans="1:4" x14ac:dyDescent="0.35">
      <c r="A4">
        <v>78.825505019999994</v>
      </c>
      <c r="B4">
        <v>6.8463185999999995E-2</v>
      </c>
      <c r="C4">
        <f t="shared" si="0"/>
        <v>0.20046318600000002</v>
      </c>
      <c r="D4">
        <v>0.02</v>
      </c>
    </row>
    <row r="5" spans="1:4" x14ac:dyDescent="0.35">
      <c r="A5">
        <v>104.6040824</v>
      </c>
      <c r="B5">
        <v>6.2896518999999998E-2</v>
      </c>
      <c r="C5">
        <f t="shared" si="0"/>
        <v>0.19489651899999999</v>
      </c>
      <c r="D5">
        <v>0.02</v>
      </c>
    </row>
    <row r="6" spans="1:4" x14ac:dyDescent="0.35">
      <c r="A6">
        <v>124.2816334</v>
      </c>
      <c r="B6">
        <v>5.7715216E-2</v>
      </c>
      <c r="C6">
        <f t="shared" si="0"/>
        <v>0.18971521600000002</v>
      </c>
      <c r="D6">
        <v>0.02</v>
      </c>
    </row>
    <row r="7" spans="1:4" x14ac:dyDescent="0.35">
      <c r="A7">
        <v>145.03746190000001</v>
      </c>
      <c r="B7">
        <v>5.2140587000000002E-2</v>
      </c>
      <c r="C7">
        <f t="shared" si="0"/>
        <v>0.18414058700000002</v>
      </c>
      <c r="D7">
        <v>0.02</v>
      </c>
    </row>
    <row r="8" spans="1:4" x14ac:dyDescent="0.35">
      <c r="A8">
        <v>164.70998979999999</v>
      </c>
      <c r="B8">
        <v>4.6923773000000002E-2</v>
      </c>
      <c r="C8">
        <f t="shared" si="0"/>
        <v>0.17892377300000001</v>
      </c>
      <c r="D8">
        <v>0.02</v>
      </c>
    </row>
    <row r="9" spans="1:4" x14ac:dyDescent="0.35">
      <c r="A9">
        <v>179.35191449999999</v>
      </c>
      <c r="B9">
        <v>4.2216053000000003E-2</v>
      </c>
      <c r="C9">
        <f t="shared" si="0"/>
        <v>0.17421605300000001</v>
      </c>
      <c r="D9">
        <v>0.02</v>
      </c>
    </row>
    <row r="10" spans="1:4" x14ac:dyDescent="0.35">
      <c r="A10">
        <v>218.7659783</v>
      </c>
      <c r="B10">
        <v>3.6278346000000003E-2</v>
      </c>
      <c r="C10">
        <f t="shared" si="0"/>
        <v>0.16827834600000002</v>
      </c>
      <c r="D10">
        <v>0.02</v>
      </c>
    </row>
    <row r="11" spans="1:4" x14ac:dyDescent="0.35">
      <c r="A11">
        <v>221.56084970000001</v>
      </c>
      <c r="B11">
        <v>3.0384861999999999E-2</v>
      </c>
      <c r="C11">
        <f t="shared" si="0"/>
        <v>0.16238486200000002</v>
      </c>
      <c r="D11">
        <v>0.02</v>
      </c>
    </row>
    <row r="12" spans="1:4" x14ac:dyDescent="0.35">
      <c r="A12">
        <v>257.61777819999998</v>
      </c>
      <c r="B12">
        <v>2.5564132E-2</v>
      </c>
      <c r="C12">
        <f t="shared" si="0"/>
        <v>0.15756413200000002</v>
      </c>
      <c r="D12">
        <v>0.02</v>
      </c>
    </row>
    <row r="13" spans="1:4" x14ac:dyDescent="0.35">
      <c r="A13">
        <v>293.70447849999999</v>
      </c>
      <c r="B13">
        <v>2.0953870999999999E-2</v>
      </c>
      <c r="C13">
        <f t="shared" si="0"/>
        <v>0.15295387100000002</v>
      </c>
      <c r="D13">
        <v>0.02</v>
      </c>
    </row>
    <row r="14" spans="1:4" x14ac:dyDescent="0.35">
      <c r="A14">
        <v>339.72077489999998</v>
      </c>
      <c r="B14">
        <v>1.6456305000000001E-2</v>
      </c>
      <c r="C14">
        <f t="shared" si="0"/>
        <v>0.14845630500000001</v>
      </c>
      <c r="D14">
        <v>0.02</v>
      </c>
    </row>
    <row r="15" spans="1:4" x14ac:dyDescent="0.35">
      <c r="A15">
        <v>391.85623450000003</v>
      </c>
      <c r="B15">
        <v>1.1415302E-2</v>
      </c>
      <c r="C15">
        <f t="shared" si="0"/>
        <v>0.14341530200000002</v>
      </c>
      <c r="D15">
        <v>0.02</v>
      </c>
    </row>
    <row r="16" spans="1:4" x14ac:dyDescent="0.35">
      <c r="A16">
        <v>485.64642529999998</v>
      </c>
      <c r="B16">
        <v>7.1155539999999996E-3</v>
      </c>
      <c r="C16">
        <f t="shared" si="0"/>
        <v>0.139115554</v>
      </c>
      <c r="D16">
        <v>0.02</v>
      </c>
    </row>
    <row r="17" spans="1:4" x14ac:dyDescent="0.35">
      <c r="A17">
        <v>589.97424590000003</v>
      </c>
      <c r="B17">
        <v>3.526001E-3</v>
      </c>
      <c r="C17">
        <f t="shared" si="0"/>
        <v>0.13552600100000001</v>
      </c>
      <c r="D17">
        <v>0.02</v>
      </c>
    </row>
    <row r="18" spans="1:4" x14ac:dyDescent="0.35">
      <c r="A18">
        <v>750.2257161</v>
      </c>
      <c r="B18">
        <v>1.765605E-3</v>
      </c>
      <c r="C18">
        <f t="shared" si="0"/>
        <v>0.13376560500000001</v>
      </c>
      <c r="D18">
        <v>0.02</v>
      </c>
    </row>
    <row r="19" spans="1:4" x14ac:dyDescent="0.35">
      <c r="A19">
        <v>913.42053229999999</v>
      </c>
      <c r="B19">
        <v>1.137033E-3</v>
      </c>
      <c r="C19">
        <f t="shared" si="0"/>
        <v>0.13313703300000002</v>
      </c>
      <c r="D19">
        <v>0.02</v>
      </c>
    </row>
    <row r="20" spans="1:4" x14ac:dyDescent="0.35">
      <c r="A20">
        <v>1005.266461</v>
      </c>
      <c r="B20">
        <v>1.1287630000000001E-3</v>
      </c>
      <c r="C20">
        <f t="shared" si="0"/>
        <v>0.13312876300000001</v>
      </c>
      <c r="D20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D1B6-8096-485E-ABA3-61E5508A9F23}">
  <dimension ref="A1:D28"/>
  <sheetViews>
    <sheetView topLeftCell="A16" workbookViewId="0">
      <selection activeCell="D28" sqref="D2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0.1</v>
      </c>
      <c r="C2">
        <v>0.23200000000000001</v>
      </c>
      <c r="D2">
        <v>0.01</v>
      </c>
    </row>
    <row r="3" spans="1:4" x14ac:dyDescent="0.35">
      <c r="A3">
        <v>19.05669601</v>
      </c>
      <c r="B3">
        <v>9.9415834999999994E-2</v>
      </c>
      <c r="C3">
        <f t="shared" ref="C3:C26" si="0">$C$2-($B$2-B3)</f>
        <v>0.23141583500000001</v>
      </c>
      <c r="D3">
        <v>0.01</v>
      </c>
    </row>
    <row r="4" spans="1:4" x14ac:dyDescent="0.35">
      <c r="A4">
        <v>48.929057200000003</v>
      </c>
      <c r="B4">
        <v>8.7602180000000002E-2</v>
      </c>
      <c r="C4">
        <f t="shared" si="0"/>
        <v>0.21960218000000001</v>
      </c>
      <c r="D4">
        <v>0.01</v>
      </c>
    </row>
    <row r="5" spans="1:4" x14ac:dyDescent="0.35">
      <c r="A5">
        <v>80.885563390000002</v>
      </c>
      <c r="B5">
        <v>8.3026655000000005E-2</v>
      </c>
      <c r="C5">
        <f t="shared" si="0"/>
        <v>0.21502665500000001</v>
      </c>
      <c r="D5">
        <v>0.01</v>
      </c>
    </row>
    <row r="6" spans="1:4" x14ac:dyDescent="0.35">
      <c r="A6">
        <v>111.7608441</v>
      </c>
      <c r="B6">
        <v>7.7726498000000005E-2</v>
      </c>
      <c r="C6">
        <f t="shared" si="0"/>
        <v>0.20972649800000001</v>
      </c>
      <c r="D6">
        <v>0.01</v>
      </c>
    </row>
    <row r="7" spans="1:4" x14ac:dyDescent="0.35">
      <c r="A7">
        <v>147.8737749</v>
      </c>
      <c r="B7">
        <v>7.2191744000000002E-2</v>
      </c>
      <c r="C7">
        <f t="shared" si="0"/>
        <v>0.20419174400000001</v>
      </c>
      <c r="D7">
        <v>0.01</v>
      </c>
    </row>
    <row r="8" spans="1:4" x14ac:dyDescent="0.35">
      <c r="A8">
        <v>175.7487027</v>
      </c>
      <c r="B8">
        <v>6.7245077E-2</v>
      </c>
      <c r="C8">
        <f t="shared" si="0"/>
        <v>0.19924507699999999</v>
      </c>
      <c r="D8">
        <v>0.01</v>
      </c>
    </row>
    <row r="9" spans="1:4" x14ac:dyDescent="0.35">
      <c r="A9">
        <v>217.7889562</v>
      </c>
      <c r="B9">
        <v>6.1435932999999998E-2</v>
      </c>
      <c r="C9">
        <f t="shared" si="0"/>
        <v>0.193435933</v>
      </c>
      <c r="D9">
        <v>0.01</v>
      </c>
    </row>
    <row r="10" spans="1:4" x14ac:dyDescent="0.35">
      <c r="A10">
        <v>225.92643169999999</v>
      </c>
      <c r="B10">
        <v>5.7124511000000003E-2</v>
      </c>
      <c r="C10">
        <f t="shared" si="0"/>
        <v>0.189124511</v>
      </c>
      <c r="D10">
        <v>0.01</v>
      </c>
    </row>
    <row r="11" spans="1:4" x14ac:dyDescent="0.35">
      <c r="A11">
        <v>272.81875079999998</v>
      </c>
      <c r="B11">
        <v>5.3666700999999997E-2</v>
      </c>
      <c r="C11">
        <f t="shared" si="0"/>
        <v>0.18566670099999999</v>
      </c>
      <c r="D11">
        <v>0.01</v>
      </c>
    </row>
    <row r="12" spans="1:4" x14ac:dyDescent="0.35">
      <c r="A12">
        <v>327.36570269999999</v>
      </c>
      <c r="B12">
        <v>4.9042705999999998E-2</v>
      </c>
      <c r="C12">
        <f t="shared" si="0"/>
        <v>0.181042706</v>
      </c>
      <c r="D12">
        <v>0.01</v>
      </c>
    </row>
    <row r="13" spans="1:4" x14ac:dyDescent="0.35">
      <c r="A13">
        <v>392.20311240000001</v>
      </c>
      <c r="B13">
        <v>4.3928090000000003E-2</v>
      </c>
      <c r="C13">
        <f t="shared" si="0"/>
        <v>0.17592809000000001</v>
      </c>
      <c r="D13">
        <v>0.01</v>
      </c>
    </row>
    <row r="14" spans="1:4" x14ac:dyDescent="0.35">
      <c r="A14">
        <v>439.1963116</v>
      </c>
      <c r="B14">
        <v>3.9465699999999999E-2</v>
      </c>
      <c r="C14">
        <f t="shared" si="0"/>
        <v>0.1714657</v>
      </c>
      <c r="D14">
        <v>0.01</v>
      </c>
    </row>
    <row r="15" spans="1:4" x14ac:dyDescent="0.35">
      <c r="A15">
        <v>486.76843029999998</v>
      </c>
      <c r="B15">
        <v>3.4723505000000002E-2</v>
      </c>
      <c r="C15">
        <f t="shared" si="0"/>
        <v>0.16672350499999999</v>
      </c>
      <c r="D15">
        <v>0.01</v>
      </c>
    </row>
    <row r="16" spans="1:4" x14ac:dyDescent="0.35">
      <c r="A16">
        <v>526.33782689999998</v>
      </c>
      <c r="B16">
        <v>3.0248285999999999E-2</v>
      </c>
      <c r="C16">
        <f t="shared" si="0"/>
        <v>0.16224828600000002</v>
      </c>
      <c r="D16">
        <v>0.01</v>
      </c>
    </row>
    <row r="17" spans="1:4" x14ac:dyDescent="0.35">
      <c r="A17">
        <v>597.99270230000002</v>
      </c>
      <c r="B17">
        <v>2.5779034999999999E-2</v>
      </c>
      <c r="C17">
        <f t="shared" si="0"/>
        <v>0.15777903500000001</v>
      </c>
      <c r="D17">
        <v>0.01</v>
      </c>
    </row>
    <row r="18" spans="1:4" x14ac:dyDescent="0.35">
      <c r="A18">
        <v>635.67053859999999</v>
      </c>
      <c r="B18">
        <v>2.1595422999999999E-2</v>
      </c>
      <c r="C18">
        <f t="shared" si="0"/>
        <v>0.15359542300000001</v>
      </c>
      <c r="D18">
        <v>0.01</v>
      </c>
    </row>
    <row r="19" spans="1:4" x14ac:dyDescent="0.35">
      <c r="A19">
        <v>708.15148899999997</v>
      </c>
      <c r="B19">
        <v>1.6953952000000001E-2</v>
      </c>
      <c r="C19">
        <f t="shared" si="0"/>
        <v>0.148953952</v>
      </c>
      <c r="D19">
        <v>0.01</v>
      </c>
    </row>
    <row r="20" spans="1:4" x14ac:dyDescent="0.35">
      <c r="A20">
        <v>772.18322780000005</v>
      </c>
      <c r="B20">
        <v>1.2702356999999999E-2</v>
      </c>
      <c r="C20">
        <f t="shared" si="0"/>
        <v>0.144702357</v>
      </c>
      <c r="D20">
        <v>0.01</v>
      </c>
    </row>
    <row r="21" spans="1:4" x14ac:dyDescent="0.35">
      <c r="A21">
        <v>897.99900690000004</v>
      </c>
      <c r="B21">
        <v>8.6578699999999998E-3</v>
      </c>
      <c r="C21">
        <f t="shared" si="0"/>
        <v>0.14065787000000002</v>
      </c>
      <c r="D21">
        <v>0.01</v>
      </c>
    </row>
    <row r="22" spans="1:4" x14ac:dyDescent="0.35">
      <c r="A22">
        <v>1034.7901380000001</v>
      </c>
      <c r="B22">
        <v>5.4329970000000002E-3</v>
      </c>
      <c r="C22">
        <f t="shared" si="0"/>
        <v>0.137432997</v>
      </c>
      <c r="D22">
        <v>0.01</v>
      </c>
    </row>
    <row r="23" spans="1:4" x14ac:dyDescent="0.35">
      <c r="A23">
        <v>1199.452869</v>
      </c>
      <c r="B23">
        <v>3.157539E-3</v>
      </c>
      <c r="C23">
        <f t="shared" si="0"/>
        <v>0.13515753899999999</v>
      </c>
      <c r="D23">
        <v>0.01</v>
      </c>
    </row>
    <row r="24" spans="1:4" x14ac:dyDescent="0.35">
      <c r="A24">
        <v>1362.4822859999999</v>
      </c>
      <c r="B24">
        <v>1.3596890000000001E-3</v>
      </c>
      <c r="C24">
        <f t="shared" si="0"/>
        <v>0.133359689</v>
      </c>
      <c r="D24">
        <v>0.01</v>
      </c>
    </row>
    <row r="25" spans="1:4" x14ac:dyDescent="0.35">
      <c r="A25">
        <v>1525.672967</v>
      </c>
      <c r="B25">
        <v>7.0188499999999997E-4</v>
      </c>
      <c r="C25">
        <f t="shared" si="0"/>
        <v>0.13270188500000002</v>
      </c>
      <c r="D25">
        <v>0.01</v>
      </c>
    </row>
    <row r="26" spans="1:4" x14ac:dyDescent="0.35">
      <c r="A26">
        <v>1688.884323</v>
      </c>
      <c r="B26">
        <v>1.9023999999999999E-4</v>
      </c>
      <c r="C26">
        <f t="shared" si="0"/>
        <v>0.13219024000000001</v>
      </c>
      <c r="D26">
        <v>0.01</v>
      </c>
    </row>
    <row r="27" spans="1:4" x14ac:dyDescent="0.35">
      <c r="B27" s="1"/>
    </row>
    <row r="28" spans="1:4" x14ac:dyDescent="0.35">
      <c r="B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</vt:lpstr>
      <vt:lpstr>DE Styrene 1</vt:lpstr>
      <vt:lpstr>DE Styrene 2</vt:lpstr>
      <vt:lpstr>Same excess</vt:lpstr>
      <vt:lpstr>DE Diazo compound</vt:lpstr>
      <vt:lpstr>DE Catalyst 1</vt:lpstr>
      <vt:lpstr>DE Catalyst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Dalland, Daniel</dc:creator>
  <cp:lastModifiedBy>Daniel Dalland</cp:lastModifiedBy>
  <dcterms:created xsi:type="dcterms:W3CDTF">2024-02-02T13:35:06Z</dcterms:created>
  <dcterms:modified xsi:type="dcterms:W3CDTF">2024-06-08T13:18:30Z</dcterms:modified>
</cp:coreProperties>
</file>