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urfdrive\Paper_3\Python_v3\files_DB\"/>
    </mc:Choice>
  </mc:AlternateContent>
  <xr:revisionPtr revIDLastSave="0" documentId="13_ncr:1_{30E90015-6C74-4F4E-967B-0123422363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ilding_materials" sheetId="1" r:id="rId1"/>
    <sheet name="Bricks" sheetId="2" r:id="rId2"/>
  </sheets>
  <calcPr calcId="191029"/>
</workbook>
</file>

<file path=xl/calcChain.xml><?xml version="1.0" encoding="utf-8"?>
<calcChain xmlns="http://schemas.openxmlformats.org/spreadsheetml/2006/main">
  <c r="D107" i="1" l="1"/>
  <c r="E107" i="1"/>
  <c r="F107" i="1"/>
  <c r="G107" i="1"/>
  <c r="H107" i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I107" i="1"/>
  <c r="J107" i="1"/>
  <c r="D108" i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E108" i="1"/>
  <c r="F108" i="1"/>
  <c r="G108" i="1"/>
  <c r="H108" i="1"/>
  <c r="I108" i="1"/>
  <c r="I112" i="1" s="1"/>
  <c r="I116" i="1" s="1"/>
  <c r="I120" i="1" s="1"/>
  <c r="I124" i="1" s="1"/>
  <c r="I128" i="1" s="1"/>
  <c r="I132" i="1" s="1"/>
  <c r="I136" i="1" s="1"/>
  <c r="I140" i="1" s="1"/>
  <c r="I144" i="1" s="1"/>
  <c r="I148" i="1" s="1"/>
  <c r="I152" i="1" s="1"/>
  <c r="I156" i="1" s="1"/>
  <c r="I160" i="1" s="1"/>
  <c r="I164" i="1" s="1"/>
  <c r="I168" i="1" s="1"/>
  <c r="I172" i="1" s="1"/>
  <c r="I176" i="1" s="1"/>
  <c r="I180" i="1" s="1"/>
  <c r="I184" i="1" s="1"/>
  <c r="I188" i="1" s="1"/>
  <c r="I192" i="1" s="1"/>
  <c r="I196" i="1" s="1"/>
  <c r="I200" i="1" s="1"/>
  <c r="I204" i="1" s="1"/>
  <c r="I208" i="1" s="1"/>
  <c r="J108" i="1"/>
  <c r="D109" i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E109" i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F109" i="1"/>
  <c r="G109" i="1"/>
  <c r="H109" i="1"/>
  <c r="I109" i="1"/>
  <c r="J109" i="1"/>
  <c r="E106" i="1"/>
  <c r="F106" i="1"/>
  <c r="G106" i="1"/>
  <c r="H106" i="1"/>
  <c r="I106" i="1"/>
  <c r="J106" i="1"/>
  <c r="D106" i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J2" i="1"/>
  <c r="J79" i="1"/>
  <c r="J80" i="1"/>
  <c r="J81" i="1"/>
  <c r="E112" i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G112" i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E110" i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G110" i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H110" i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I110" i="1"/>
  <c r="I114" i="1" s="1"/>
  <c r="I118" i="1" s="1"/>
  <c r="I122" i="1" s="1"/>
  <c r="I126" i="1" s="1"/>
  <c r="I130" i="1" s="1"/>
  <c r="I134" i="1" s="1"/>
  <c r="I138" i="1" s="1"/>
  <c r="I142" i="1" s="1"/>
  <c r="I146" i="1" s="1"/>
  <c r="I150" i="1" s="1"/>
  <c r="I154" i="1" s="1"/>
  <c r="I158" i="1" s="1"/>
  <c r="I162" i="1" s="1"/>
  <c r="I166" i="1" s="1"/>
  <c r="I170" i="1" s="1"/>
  <c r="I174" i="1" s="1"/>
  <c r="I178" i="1" s="1"/>
  <c r="I182" i="1" s="1"/>
  <c r="I186" i="1" s="1"/>
  <c r="I190" i="1" s="1"/>
  <c r="I194" i="1" s="1"/>
  <c r="I198" i="1" s="1"/>
  <c r="I202" i="1" s="1"/>
  <c r="I206" i="1" s="1"/>
  <c r="J110" i="1"/>
  <c r="J114" i="1" s="1"/>
  <c r="J118" i="1" s="1"/>
  <c r="J122" i="1" s="1"/>
  <c r="J126" i="1" s="1"/>
  <c r="J130" i="1" s="1"/>
  <c r="J134" i="1" s="1"/>
  <c r="J138" i="1" s="1"/>
  <c r="J142" i="1" s="1"/>
  <c r="J146" i="1" s="1"/>
  <c r="J150" i="1" s="1"/>
  <c r="J154" i="1" s="1"/>
  <c r="J158" i="1" s="1"/>
  <c r="J162" i="1" s="1"/>
  <c r="J166" i="1" s="1"/>
  <c r="J170" i="1" s="1"/>
  <c r="J174" i="1" s="1"/>
  <c r="J178" i="1" s="1"/>
  <c r="J182" i="1" s="1"/>
  <c r="J186" i="1" s="1"/>
  <c r="J190" i="1" s="1"/>
  <c r="J194" i="1" s="1"/>
  <c r="J198" i="1" s="1"/>
  <c r="J202" i="1" s="1"/>
  <c r="J206" i="1" s="1"/>
  <c r="E111" i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G111" i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I111" i="1"/>
  <c r="I115" i="1" s="1"/>
  <c r="I119" i="1" s="1"/>
  <c r="I123" i="1" s="1"/>
  <c r="I127" i="1" s="1"/>
  <c r="I131" i="1" s="1"/>
  <c r="I135" i="1" s="1"/>
  <c r="I139" i="1" s="1"/>
  <c r="I143" i="1" s="1"/>
  <c r="I147" i="1" s="1"/>
  <c r="I151" i="1" s="1"/>
  <c r="I155" i="1" s="1"/>
  <c r="I159" i="1" s="1"/>
  <c r="I163" i="1" s="1"/>
  <c r="I167" i="1" s="1"/>
  <c r="I171" i="1" s="1"/>
  <c r="I175" i="1" s="1"/>
  <c r="I179" i="1" s="1"/>
  <c r="I183" i="1" s="1"/>
  <c r="I187" i="1" s="1"/>
  <c r="I191" i="1" s="1"/>
  <c r="I195" i="1" s="1"/>
  <c r="I199" i="1" s="1"/>
  <c r="I203" i="1" s="1"/>
  <c r="I207" i="1" s="1"/>
  <c r="J111" i="1"/>
  <c r="J115" i="1" s="1"/>
  <c r="J119" i="1" s="1"/>
  <c r="J123" i="1" s="1"/>
  <c r="J127" i="1" s="1"/>
  <c r="J131" i="1" s="1"/>
  <c r="J135" i="1" s="1"/>
  <c r="J139" i="1" s="1"/>
  <c r="J143" i="1" s="1"/>
  <c r="J147" i="1" s="1"/>
  <c r="J151" i="1" s="1"/>
  <c r="J155" i="1" s="1"/>
  <c r="J159" i="1" s="1"/>
  <c r="J163" i="1" s="1"/>
  <c r="J167" i="1" s="1"/>
  <c r="J171" i="1" s="1"/>
  <c r="J175" i="1" s="1"/>
  <c r="J179" i="1" s="1"/>
  <c r="J183" i="1" s="1"/>
  <c r="J187" i="1" s="1"/>
  <c r="J191" i="1" s="1"/>
  <c r="J195" i="1" s="1"/>
  <c r="J199" i="1" s="1"/>
  <c r="J203" i="1" s="1"/>
  <c r="J207" i="1" s="1"/>
  <c r="H112" i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J112" i="1"/>
  <c r="J116" i="1" s="1"/>
  <c r="J120" i="1" s="1"/>
  <c r="J124" i="1" s="1"/>
  <c r="J128" i="1" s="1"/>
  <c r="J132" i="1" s="1"/>
  <c r="J136" i="1" s="1"/>
  <c r="J140" i="1" s="1"/>
  <c r="J144" i="1" s="1"/>
  <c r="J148" i="1" s="1"/>
  <c r="J152" i="1" s="1"/>
  <c r="J156" i="1" s="1"/>
  <c r="J160" i="1" s="1"/>
  <c r="J164" i="1" s="1"/>
  <c r="J168" i="1" s="1"/>
  <c r="J172" i="1" s="1"/>
  <c r="J176" i="1" s="1"/>
  <c r="J180" i="1" s="1"/>
  <c r="J184" i="1" s="1"/>
  <c r="J188" i="1" s="1"/>
  <c r="J192" i="1" s="1"/>
  <c r="J196" i="1" s="1"/>
  <c r="J200" i="1" s="1"/>
  <c r="J204" i="1" s="1"/>
  <c r="J208" i="1" s="1"/>
  <c r="G113" i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H113" i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I113" i="1"/>
  <c r="I117" i="1" s="1"/>
  <c r="I121" i="1" s="1"/>
  <c r="I125" i="1" s="1"/>
  <c r="I129" i="1" s="1"/>
  <c r="I133" i="1" s="1"/>
  <c r="I137" i="1" s="1"/>
  <c r="I141" i="1" s="1"/>
  <c r="I145" i="1" s="1"/>
  <c r="I149" i="1" s="1"/>
  <c r="I153" i="1" s="1"/>
  <c r="I157" i="1" s="1"/>
  <c r="I161" i="1" s="1"/>
  <c r="I165" i="1" s="1"/>
  <c r="I169" i="1" s="1"/>
  <c r="I173" i="1" s="1"/>
  <c r="I177" i="1" s="1"/>
  <c r="I181" i="1" s="1"/>
  <c r="I185" i="1" s="1"/>
  <c r="I189" i="1" s="1"/>
  <c r="I193" i="1" s="1"/>
  <c r="I197" i="1" s="1"/>
  <c r="I201" i="1" s="1"/>
  <c r="I205" i="1" s="1"/>
  <c r="I209" i="1" s="1"/>
  <c r="J113" i="1"/>
  <c r="J117" i="1" s="1"/>
  <c r="J121" i="1" s="1"/>
  <c r="J125" i="1" s="1"/>
  <c r="J129" i="1" s="1"/>
  <c r="J133" i="1" s="1"/>
  <c r="J137" i="1" s="1"/>
  <c r="J141" i="1" s="1"/>
  <c r="J145" i="1" s="1"/>
  <c r="J149" i="1" s="1"/>
  <c r="J153" i="1" s="1"/>
  <c r="J157" i="1" s="1"/>
  <c r="J161" i="1" s="1"/>
  <c r="J165" i="1" s="1"/>
  <c r="J169" i="1" s="1"/>
  <c r="J173" i="1" s="1"/>
  <c r="J177" i="1" s="1"/>
  <c r="J181" i="1" s="1"/>
  <c r="J185" i="1" s="1"/>
  <c r="J189" i="1" s="1"/>
  <c r="J193" i="1" s="1"/>
  <c r="J197" i="1" s="1"/>
  <c r="J201" i="1" s="1"/>
  <c r="J205" i="1" s="1"/>
  <c r="J209" i="1" s="1"/>
  <c r="D111" i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F110" i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112" i="1" l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111" i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113" i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83" i="1"/>
  <c r="J84" i="1"/>
  <c r="J85" i="1"/>
  <c r="J82" i="1"/>
  <c r="J11" i="1"/>
  <c r="J12" i="1"/>
  <c r="J13" i="1"/>
  <c r="J15" i="1"/>
  <c r="J19" i="1" s="1"/>
  <c r="J23" i="1" s="1"/>
  <c r="J27" i="1" s="1"/>
  <c r="J31" i="1" s="1"/>
  <c r="J35" i="1" s="1"/>
  <c r="J39" i="1" s="1"/>
  <c r="J43" i="1" s="1"/>
  <c r="J47" i="1" s="1"/>
  <c r="J51" i="1" s="1"/>
  <c r="J55" i="1" s="1"/>
  <c r="J59" i="1" s="1"/>
  <c r="J63" i="1" s="1"/>
  <c r="J67" i="1" s="1"/>
  <c r="J71" i="1" s="1"/>
  <c r="J75" i="1" s="1"/>
  <c r="J16" i="1"/>
  <c r="J20" i="1" s="1"/>
  <c r="J24" i="1" s="1"/>
  <c r="J28" i="1" s="1"/>
  <c r="J32" i="1" s="1"/>
  <c r="J36" i="1" s="1"/>
  <c r="J40" i="1" s="1"/>
  <c r="J44" i="1" s="1"/>
  <c r="J48" i="1" s="1"/>
  <c r="J52" i="1" s="1"/>
  <c r="J56" i="1" s="1"/>
  <c r="J60" i="1" s="1"/>
  <c r="J64" i="1" s="1"/>
  <c r="J68" i="1" s="1"/>
  <c r="J72" i="1" s="1"/>
  <c r="J76" i="1" s="1"/>
  <c r="J17" i="1"/>
  <c r="J21" i="1" s="1"/>
  <c r="J25" i="1" s="1"/>
  <c r="J29" i="1" s="1"/>
  <c r="J33" i="1" s="1"/>
  <c r="J37" i="1" s="1"/>
  <c r="J41" i="1" s="1"/>
  <c r="J45" i="1" s="1"/>
  <c r="J49" i="1" s="1"/>
  <c r="J53" i="1" s="1"/>
  <c r="J57" i="1" s="1"/>
  <c r="J61" i="1" s="1"/>
  <c r="J65" i="1" s="1"/>
  <c r="J69" i="1" s="1"/>
  <c r="J73" i="1" s="1"/>
  <c r="J77" i="1" s="1"/>
  <c r="J7" i="1"/>
  <c r="J8" i="1"/>
  <c r="J9" i="1"/>
  <c r="J6" i="1"/>
  <c r="J86" i="1" s="1"/>
  <c r="J5" i="1"/>
  <c r="J4" i="1"/>
  <c r="J3" i="1"/>
  <c r="J10" i="1" l="1"/>
  <c r="J90" i="1" l="1"/>
  <c r="J14" i="1"/>
  <c r="J18" i="1" l="1"/>
  <c r="J94" i="1"/>
  <c r="J22" i="1" l="1"/>
  <c r="J98" i="1"/>
  <c r="J26" i="1" l="1"/>
  <c r="J30" i="1" s="1"/>
  <c r="J34" i="1" s="1"/>
  <c r="J38" i="1" s="1"/>
  <c r="J42" i="1" s="1"/>
  <c r="J46" i="1" s="1"/>
  <c r="J50" i="1" s="1"/>
  <c r="J54" i="1" s="1"/>
  <c r="J58" i="1" s="1"/>
  <c r="J62" i="1" s="1"/>
  <c r="J66" i="1" s="1"/>
  <c r="J70" i="1" s="1"/>
  <c r="J74" i="1" s="1"/>
  <c r="J78" i="1" s="1"/>
  <c r="J102" i="1"/>
</calcChain>
</file>

<file path=xl/sharedStrings.xml><?xml version="1.0" encoding="utf-8"?>
<sst xmlns="http://schemas.openxmlformats.org/spreadsheetml/2006/main" count="48" uniqueCount="29">
  <si>
    <t>Region</t>
  </si>
  <si>
    <t>Building_type</t>
  </si>
  <si>
    <t>Steel</t>
  </si>
  <si>
    <t>Concrete</t>
  </si>
  <si>
    <t>Wood</t>
  </si>
  <si>
    <t>Copper</t>
  </si>
  <si>
    <t>Aluminium</t>
  </si>
  <si>
    <t>Glass</t>
  </si>
  <si>
    <t>Year</t>
  </si>
  <si>
    <t>Brick</t>
  </si>
  <si>
    <t>China</t>
  </si>
  <si>
    <t>Type</t>
  </si>
  <si>
    <t>Rural</t>
  </si>
  <si>
    <t>Urban</t>
  </si>
  <si>
    <t>Value</t>
  </si>
  <si>
    <t>Sources</t>
  </si>
  <si>
    <t xml:space="preserve">XiaoYang Zhong --&gt; </t>
  </si>
  <si>
    <t>10.1016/j.jclepro.2015.11.014</t>
  </si>
  <si>
    <t>10.1021/acs.est.8b04104</t>
  </si>
  <si>
    <t>10.1016/j.resconrec.2012.12.013</t>
  </si>
  <si>
    <t>10.1111/jiec.12579</t>
  </si>
  <si>
    <t>10.1016/j.resconrec.2018.02.003</t>
  </si>
  <si>
    <t>10.1007/s11625-012-0196-y</t>
  </si>
  <si>
    <t>10.1016/j.resconrec.2009.10.016</t>
  </si>
  <si>
    <t>Other</t>
  </si>
  <si>
    <t>10.1111/jiec.12327</t>
  </si>
  <si>
    <t>10.1088/1757-899X/128/1/012002</t>
  </si>
  <si>
    <t>10.1016/j.buildenv.2008.03.007</t>
  </si>
  <si>
    <t>10.1111/jiec.12723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</si>
</sst>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0" xfId="0" applyFill="1"/>
    <xf numFmtId="164" fontId="0" fillId="34" borderId="0" xfId="0" applyNumberFormat="1" applyFill="1"/>
    <xf numFmtId="164" fontId="0" fillId="33" borderId="0" xfId="0" applyNumberFormat="1" applyFill="1"/>
    <xf numFmtId="2" fontId="0" fillId="0" borderId="0" xfId="0" applyNumberFormat="1"/>
    <xf numFmtId="2" fontId="0" fillId="33" borderId="0" xfId="0" applyNumberFormat="1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tabSelected="1" workbookViewId="0"/>
  </sheetViews>
  <sheetFormatPr defaultRowHeight="15" x14ac:dyDescent="0.25"/>
  <cols>
    <col min="4" max="4" width="9.28515625" bestFit="1" customWidth="1"/>
    <col min="5" max="5" width="9.5703125" bestFit="1" customWidth="1"/>
    <col min="6" max="9" width="9.2851562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2020</v>
      </c>
      <c r="B2">
        <v>1</v>
      </c>
      <c r="C2">
        <v>1</v>
      </c>
      <c r="D2" s="4">
        <v>32.629322889999997</v>
      </c>
      <c r="E2" s="4">
        <v>846.32853520000003</v>
      </c>
      <c r="F2" s="4">
        <v>53.06974495</v>
      </c>
      <c r="G2" s="4">
        <v>1.7277705569999999</v>
      </c>
      <c r="H2" s="4">
        <v>3.5634436420000002</v>
      </c>
      <c r="I2" s="4">
        <v>2.6766873059999998</v>
      </c>
      <c r="J2" s="1">
        <f>Bricks!C4</f>
        <v>373.2</v>
      </c>
    </row>
    <row r="3" spans="1:10" x14ac:dyDescent="0.25">
      <c r="A3">
        <v>2020</v>
      </c>
      <c r="B3">
        <v>1</v>
      </c>
      <c r="C3">
        <v>2</v>
      </c>
      <c r="D3" s="4">
        <v>32.885954040000001</v>
      </c>
      <c r="E3" s="4">
        <v>1208.1312849999999</v>
      </c>
      <c r="F3" s="4">
        <v>34.9679523</v>
      </c>
      <c r="G3" s="4">
        <v>7.8927839999999999E-3</v>
      </c>
      <c r="H3" s="4">
        <v>0.234259259</v>
      </c>
      <c r="I3" s="4">
        <v>1.071428571</v>
      </c>
      <c r="J3" s="2">
        <f>AVERAGE(Bricks!C4:C5)</f>
        <v>307.14999999999998</v>
      </c>
    </row>
    <row r="4" spans="1:10" x14ac:dyDescent="0.25">
      <c r="A4">
        <v>2020</v>
      </c>
      <c r="B4">
        <v>1</v>
      </c>
      <c r="C4">
        <v>3</v>
      </c>
      <c r="D4" s="4">
        <v>97.35959253</v>
      </c>
      <c r="E4" s="4">
        <v>995.91852900000004</v>
      </c>
      <c r="F4" s="4">
        <v>37.16523016</v>
      </c>
      <c r="G4" s="4">
        <v>0.30616553899999999</v>
      </c>
      <c r="H4" s="4">
        <v>1.9419292560000001</v>
      </c>
      <c r="I4" s="4">
        <v>6.3531755969999999</v>
      </c>
      <c r="J4" s="2">
        <f>0.5*J3</f>
        <v>153.57499999999999</v>
      </c>
    </row>
    <row r="5" spans="1:10" x14ac:dyDescent="0.25">
      <c r="A5">
        <v>2020</v>
      </c>
      <c r="B5">
        <v>1</v>
      </c>
      <c r="C5">
        <v>4</v>
      </c>
      <c r="D5" s="4">
        <v>116.98211379999999</v>
      </c>
      <c r="E5" s="4">
        <v>910.20572289999996</v>
      </c>
      <c r="F5" s="4">
        <v>54.476766410000003</v>
      </c>
      <c r="G5" s="4">
        <v>1.3888889E-2</v>
      </c>
      <c r="H5" s="4">
        <v>2.2022643020000001</v>
      </c>
      <c r="I5" s="4">
        <v>4.4237189030000001</v>
      </c>
      <c r="J5" s="2">
        <f>0.5*J4</f>
        <v>76.787499999999994</v>
      </c>
    </row>
    <row r="6" spans="1:10" x14ac:dyDescent="0.25">
      <c r="A6">
        <v>2020</v>
      </c>
      <c r="B6">
        <v>2</v>
      </c>
      <c r="C6">
        <v>1</v>
      </c>
      <c r="D6" s="4">
        <v>32.629322889999997</v>
      </c>
      <c r="E6" s="4">
        <v>846.32853520000003</v>
      </c>
      <c r="F6" s="4">
        <v>53.06974495</v>
      </c>
      <c r="G6" s="4">
        <v>1.7277705569999999</v>
      </c>
      <c r="H6" s="4">
        <v>3.5634436420000002</v>
      </c>
      <c r="I6" s="4">
        <v>2.6766873059999998</v>
      </c>
      <c r="J6" s="3">
        <f>J2</f>
        <v>373.2</v>
      </c>
    </row>
    <row r="7" spans="1:10" x14ac:dyDescent="0.25">
      <c r="A7">
        <v>2020</v>
      </c>
      <c r="B7">
        <v>2</v>
      </c>
      <c r="C7">
        <v>2</v>
      </c>
      <c r="D7" s="4">
        <v>32.885954040000001</v>
      </c>
      <c r="E7" s="4">
        <v>1208.1312849999999</v>
      </c>
      <c r="F7" s="4">
        <v>34.9679523</v>
      </c>
      <c r="G7" s="4">
        <v>7.8927839999999999E-3</v>
      </c>
      <c r="H7" s="4">
        <v>0.234259259</v>
      </c>
      <c r="I7" s="4">
        <v>1.071428571</v>
      </c>
      <c r="J7" s="3">
        <f t="shared" ref="J7:J70" si="0">J3</f>
        <v>307.14999999999998</v>
      </c>
    </row>
    <row r="8" spans="1:10" x14ac:dyDescent="0.25">
      <c r="A8">
        <v>2020</v>
      </c>
      <c r="B8">
        <v>2</v>
      </c>
      <c r="C8">
        <v>3</v>
      </c>
      <c r="D8" s="4">
        <v>97.35959253</v>
      </c>
      <c r="E8" s="4">
        <v>995.91852900000004</v>
      </c>
      <c r="F8" s="4">
        <v>37.16523016</v>
      </c>
      <c r="G8" s="4">
        <v>0.30616553899999999</v>
      </c>
      <c r="H8" s="4">
        <v>1.9419292560000001</v>
      </c>
      <c r="I8" s="4">
        <v>6.3531755969999999</v>
      </c>
      <c r="J8" s="3">
        <f t="shared" si="0"/>
        <v>153.57499999999999</v>
      </c>
    </row>
    <row r="9" spans="1:10" x14ac:dyDescent="0.25">
      <c r="A9">
        <v>2020</v>
      </c>
      <c r="B9">
        <v>2</v>
      </c>
      <c r="C9">
        <v>4</v>
      </c>
      <c r="D9" s="4">
        <v>116.98211379999999</v>
      </c>
      <c r="E9" s="4">
        <v>910.20572289999996</v>
      </c>
      <c r="F9" s="4">
        <v>54.476766410000003</v>
      </c>
      <c r="G9" s="4">
        <v>1.3888889E-2</v>
      </c>
      <c r="H9" s="4">
        <v>2.2022643020000001</v>
      </c>
      <c r="I9" s="4">
        <v>4.4237189030000001</v>
      </c>
      <c r="J9" s="3">
        <f t="shared" si="0"/>
        <v>76.787499999999994</v>
      </c>
    </row>
    <row r="10" spans="1:10" x14ac:dyDescent="0.25">
      <c r="A10">
        <v>2020</v>
      </c>
      <c r="B10">
        <v>3</v>
      </c>
      <c r="C10">
        <v>1</v>
      </c>
      <c r="D10" s="4">
        <v>32.629322889999997</v>
      </c>
      <c r="E10" s="4">
        <v>846.32853520000003</v>
      </c>
      <c r="F10" s="4">
        <v>53.06974495</v>
      </c>
      <c r="G10" s="4">
        <v>1.7277705569999999</v>
      </c>
      <c r="H10" s="4">
        <v>3.5634436420000002</v>
      </c>
      <c r="I10" s="4">
        <v>2.6766873059999998</v>
      </c>
      <c r="J10" s="3">
        <f t="shared" si="0"/>
        <v>373.2</v>
      </c>
    </row>
    <row r="11" spans="1:10" x14ac:dyDescent="0.25">
      <c r="A11">
        <v>2020</v>
      </c>
      <c r="B11">
        <v>3</v>
      </c>
      <c r="C11">
        <v>2</v>
      </c>
      <c r="D11" s="4">
        <v>32.885954040000001</v>
      </c>
      <c r="E11" s="4">
        <v>1208.1312849999999</v>
      </c>
      <c r="F11" s="4">
        <v>34.9679523</v>
      </c>
      <c r="G11" s="4">
        <v>7.8927839999999999E-3</v>
      </c>
      <c r="H11" s="4">
        <v>0.234259259</v>
      </c>
      <c r="I11" s="4">
        <v>1.071428571</v>
      </c>
      <c r="J11" s="3">
        <f t="shared" si="0"/>
        <v>307.14999999999998</v>
      </c>
    </row>
    <row r="12" spans="1:10" x14ac:dyDescent="0.25">
      <c r="A12">
        <v>2020</v>
      </c>
      <c r="B12">
        <v>3</v>
      </c>
      <c r="C12">
        <v>3</v>
      </c>
      <c r="D12" s="4">
        <v>97.35959253</v>
      </c>
      <c r="E12" s="4">
        <v>995.91852900000004</v>
      </c>
      <c r="F12" s="4">
        <v>37.16523016</v>
      </c>
      <c r="G12" s="4">
        <v>0.30616553899999999</v>
      </c>
      <c r="H12" s="4">
        <v>1.9419292560000001</v>
      </c>
      <c r="I12" s="4">
        <v>6.3531755969999999</v>
      </c>
      <c r="J12" s="3">
        <f t="shared" si="0"/>
        <v>153.57499999999999</v>
      </c>
    </row>
    <row r="13" spans="1:10" x14ac:dyDescent="0.25">
      <c r="A13">
        <v>2020</v>
      </c>
      <c r="B13">
        <v>3</v>
      </c>
      <c r="C13">
        <v>4</v>
      </c>
      <c r="D13" s="4">
        <v>116.98211379999999</v>
      </c>
      <c r="E13" s="4">
        <v>910.20572289999996</v>
      </c>
      <c r="F13" s="4">
        <v>54.476766410000003</v>
      </c>
      <c r="G13" s="4">
        <v>1.3888889E-2</v>
      </c>
      <c r="H13" s="4">
        <v>2.2022643020000001</v>
      </c>
      <c r="I13" s="4">
        <v>4.4237189030000001</v>
      </c>
      <c r="J13" s="3">
        <f t="shared" si="0"/>
        <v>76.787499999999994</v>
      </c>
    </row>
    <row r="14" spans="1:10" x14ac:dyDescent="0.25">
      <c r="A14">
        <v>2020</v>
      </c>
      <c r="B14">
        <v>4</v>
      </c>
      <c r="C14">
        <v>1</v>
      </c>
      <c r="D14" s="4">
        <v>32.629322889999997</v>
      </c>
      <c r="E14" s="4">
        <v>846.32853520000003</v>
      </c>
      <c r="F14" s="4">
        <v>53.06974495</v>
      </c>
      <c r="G14" s="4">
        <v>1.7277705569999999</v>
      </c>
      <c r="H14" s="4">
        <v>3.5634436420000002</v>
      </c>
      <c r="I14" s="4">
        <v>2.6766873059999998</v>
      </c>
      <c r="J14" s="3">
        <f t="shared" si="0"/>
        <v>373.2</v>
      </c>
    </row>
    <row r="15" spans="1:10" x14ac:dyDescent="0.25">
      <c r="A15">
        <v>2020</v>
      </c>
      <c r="B15">
        <v>4</v>
      </c>
      <c r="C15">
        <v>2</v>
      </c>
      <c r="D15" s="4">
        <v>32.885954040000001</v>
      </c>
      <c r="E15" s="4">
        <v>1208.1312849999999</v>
      </c>
      <c r="F15" s="4">
        <v>34.9679523</v>
      </c>
      <c r="G15" s="4">
        <v>7.8927839999999999E-3</v>
      </c>
      <c r="H15" s="4">
        <v>0.234259259</v>
      </c>
      <c r="I15" s="4">
        <v>1.071428571</v>
      </c>
      <c r="J15" s="3">
        <f t="shared" si="0"/>
        <v>307.14999999999998</v>
      </c>
    </row>
    <row r="16" spans="1:10" x14ac:dyDescent="0.25">
      <c r="A16">
        <v>2020</v>
      </c>
      <c r="B16">
        <v>4</v>
      </c>
      <c r="C16">
        <v>3</v>
      </c>
      <c r="D16" s="4">
        <v>97.35959253</v>
      </c>
      <c r="E16" s="4">
        <v>995.91852900000004</v>
      </c>
      <c r="F16" s="4">
        <v>37.16523016</v>
      </c>
      <c r="G16" s="4">
        <v>0.30616553899999999</v>
      </c>
      <c r="H16" s="4">
        <v>1.9419292560000001</v>
      </c>
      <c r="I16" s="4">
        <v>6.3531755969999999</v>
      </c>
      <c r="J16" s="3">
        <f t="shared" si="0"/>
        <v>153.57499999999999</v>
      </c>
    </row>
    <row r="17" spans="1:10" x14ac:dyDescent="0.25">
      <c r="A17">
        <v>2020</v>
      </c>
      <c r="B17">
        <v>4</v>
      </c>
      <c r="C17">
        <v>4</v>
      </c>
      <c r="D17" s="4">
        <v>116.98211379999999</v>
      </c>
      <c r="E17" s="4">
        <v>910.20572289999996</v>
      </c>
      <c r="F17" s="4">
        <v>54.476766410000003</v>
      </c>
      <c r="G17" s="4">
        <v>1.3888889E-2</v>
      </c>
      <c r="H17" s="4">
        <v>2.2022643020000001</v>
      </c>
      <c r="I17" s="4">
        <v>4.4237189030000001</v>
      </c>
      <c r="J17" s="3">
        <f t="shared" si="0"/>
        <v>76.787499999999994</v>
      </c>
    </row>
    <row r="18" spans="1:10" x14ac:dyDescent="0.25">
      <c r="A18">
        <v>2020</v>
      </c>
      <c r="B18">
        <v>5</v>
      </c>
      <c r="C18">
        <v>1</v>
      </c>
      <c r="D18" s="4">
        <v>32.629322889999997</v>
      </c>
      <c r="E18" s="4">
        <v>846.32853520000003</v>
      </c>
      <c r="F18" s="4">
        <v>53.06974495</v>
      </c>
      <c r="G18" s="4">
        <v>1.7277705569999999</v>
      </c>
      <c r="H18" s="4">
        <v>3.5634436420000002</v>
      </c>
      <c r="I18" s="4">
        <v>2.6766873059999998</v>
      </c>
      <c r="J18" s="3">
        <f t="shared" si="0"/>
        <v>373.2</v>
      </c>
    </row>
    <row r="19" spans="1:10" x14ac:dyDescent="0.25">
      <c r="A19">
        <v>2020</v>
      </c>
      <c r="B19">
        <v>5</v>
      </c>
      <c r="C19">
        <v>2</v>
      </c>
      <c r="D19" s="4">
        <v>32.885954040000001</v>
      </c>
      <c r="E19" s="4">
        <v>1208.1312849999999</v>
      </c>
      <c r="F19" s="4">
        <v>34.9679523</v>
      </c>
      <c r="G19" s="4">
        <v>7.8927839999999999E-3</v>
      </c>
      <c r="H19" s="4">
        <v>0.234259259</v>
      </c>
      <c r="I19" s="4">
        <v>1.071428571</v>
      </c>
      <c r="J19" s="3">
        <f t="shared" si="0"/>
        <v>307.14999999999998</v>
      </c>
    </row>
    <row r="20" spans="1:10" x14ac:dyDescent="0.25">
      <c r="A20">
        <v>2020</v>
      </c>
      <c r="B20">
        <v>5</v>
      </c>
      <c r="C20">
        <v>3</v>
      </c>
      <c r="D20" s="4">
        <v>97.35959253</v>
      </c>
      <c r="E20" s="4">
        <v>995.91852900000004</v>
      </c>
      <c r="F20" s="4">
        <v>37.16523016</v>
      </c>
      <c r="G20" s="4">
        <v>0.30616553899999999</v>
      </c>
      <c r="H20" s="4">
        <v>1.9419292560000001</v>
      </c>
      <c r="I20" s="4">
        <v>6.3531755969999999</v>
      </c>
      <c r="J20" s="3">
        <f t="shared" si="0"/>
        <v>153.57499999999999</v>
      </c>
    </row>
    <row r="21" spans="1:10" x14ac:dyDescent="0.25">
      <c r="A21">
        <v>2020</v>
      </c>
      <c r="B21">
        <v>5</v>
      </c>
      <c r="C21">
        <v>4</v>
      </c>
      <c r="D21" s="4">
        <v>116.98211379999999</v>
      </c>
      <c r="E21" s="4">
        <v>910.20572289999996</v>
      </c>
      <c r="F21" s="4">
        <v>54.476766410000003</v>
      </c>
      <c r="G21" s="4">
        <v>1.3888889E-2</v>
      </c>
      <c r="H21" s="4">
        <v>2.2022643020000001</v>
      </c>
      <c r="I21" s="4">
        <v>4.4237189030000001</v>
      </c>
      <c r="J21" s="3">
        <f t="shared" si="0"/>
        <v>76.787499999999994</v>
      </c>
    </row>
    <row r="22" spans="1:10" x14ac:dyDescent="0.25">
      <c r="A22">
        <v>2020</v>
      </c>
      <c r="B22">
        <v>6</v>
      </c>
      <c r="C22">
        <v>1</v>
      </c>
      <c r="D22" s="4">
        <v>32.629322889999997</v>
      </c>
      <c r="E22" s="4">
        <v>846.32853520000003</v>
      </c>
      <c r="F22" s="4">
        <v>53.06974495</v>
      </c>
      <c r="G22" s="4">
        <v>1.7277705569999999</v>
      </c>
      <c r="H22" s="4">
        <v>3.5634436420000002</v>
      </c>
      <c r="I22" s="4">
        <v>2.6766873059999998</v>
      </c>
      <c r="J22" s="3">
        <f t="shared" si="0"/>
        <v>373.2</v>
      </c>
    </row>
    <row r="23" spans="1:10" x14ac:dyDescent="0.25">
      <c r="A23">
        <v>2020</v>
      </c>
      <c r="B23">
        <v>6</v>
      </c>
      <c r="C23">
        <v>2</v>
      </c>
      <c r="D23" s="4">
        <v>32.885954040000001</v>
      </c>
      <c r="E23" s="4">
        <v>1208.1312849999999</v>
      </c>
      <c r="F23" s="4">
        <v>34.9679523</v>
      </c>
      <c r="G23" s="4">
        <v>7.8927839999999999E-3</v>
      </c>
      <c r="H23" s="4">
        <v>0.234259259</v>
      </c>
      <c r="I23" s="4">
        <v>1.071428571</v>
      </c>
      <c r="J23" s="3">
        <f t="shared" si="0"/>
        <v>307.14999999999998</v>
      </c>
    </row>
    <row r="24" spans="1:10" x14ac:dyDescent="0.25">
      <c r="A24">
        <v>2020</v>
      </c>
      <c r="B24">
        <v>6</v>
      </c>
      <c r="C24">
        <v>3</v>
      </c>
      <c r="D24" s="4">
        <v>97.35959253</v>
      </c>
      <c r="E24" s="4">
        <v>995.91852900000004</v>
      </c>
      <c r="F24" s="4">
        <v>37.16523016</v>
      </c>
      <c r="G24" s="4">
        <v>0.30616553899999999</v>
      </c>
      <c r="H24" s="4">
        <v>1.9419292560000001</v>
      </c>
      <c r="I24" s="4">
        <v>6.3531755969999999</v>
      </c>
      <c r="J24" s="3">
        <f t="shared" si="0"/>
        <v>153.57499999999999</v>
      </c>
    </row>
    <row r="25" spans="1:10" x14ac:dyDescent="0.25">
      <c r="A25">
        <v>2020</v>
      </c>
      <c r="B25">
        <v>6</v>
      </c>
      <c r="C25">
        <v>4</v>
      </c>
      <c r="D25" s="4">
        <v>116.98211379999999</v>
      </c>
      <c r="E25" s="4">
        <v>910.20572289999996</v>
      </c>
      <c r="F25" s="4">
        <v>54.476766410000003</v>
      </c>
      <c r="G25" s="4">
        <v>1.3888889E-2</v>
      </c>
      <c r="H25" s="4">
        <v>2.2022643020000001</v>
      </c>
      <c r="I25" s="4">
        <v>4.4237189030000001</v>
      </c>
      <c r="J25" s="3">
        <f t="shared" si="0"/>
        <v>76.787499999999994</v>
      </c>
    </row>
    <row r="26" spans="1:10" x14ac:dyDescent="0.25">
      <c r="A26">
        <v>2020</v>
      </c>
      <c r="B26">
        <v>7</v>
      </c>
      <c r="C26">
        <v>1</v>
      </c>
      <c r="D26" s="4">
        <v>32.629322889999997</v>
      </c>
      <c r="E26" s="4">
        <v>846.32853520000003</v>
      </c>
      <c r="F26" s="4">
        <v>53.06974495</v>
      </c>
      <c r="G26" s="4">
        <v>1.7277705569999999</v>
      </c>
      <c r="H26" s="4">
        <v>3.5634436420000002</v>
      </c>
      <c r="I26" s="4">
        <v>2.6766873059999998</v>
      </c>
      <c r="J26" s="3">
        <f t="shared" si="0"/>
        <v>373.2</v>
      </c>
    </row>
    <row r="27" spans="1:10" x14ac:dyDescent="0.25">
      <c r="A27">
        <v>2020</v>
      </c>
      <c r="B27">
        <v>7</v>
      </c>
      <c r="C27">
        <v>2</v>
      </c>
      <c r="D27" s="4">
        <v>32.885954040000001</v>
      </c>
      <c r="E27" s="4">
        <v>1208.1312849999999</v>
      </c>
      <c r="F27" s="4">
        <v>34.9679523</v>
      </c>
      <c r="G27" s="4">
        <v>7.8927839999999999E-3</v>
      </c>
      <c r="H27" s="4">
        <v>0.234259259</v>
      </c>
      <c r="I27" s="4">
        <v>1.071428571</v>
      </c>
      <c r="J27" s="3">
        <f t="shared" si="0"/>
        <v>307.14999999999998</v>
      </c>
    </row>
    <row r="28" spans="1:10" x14ac:dyDescent="0.25">
      <c r="A28">
        <v>2020</v>
      </c>
      <c r="B28">
        <v>7</v>
      </c>
      <c r="C28">
        <v>3</v>
      </c>
      <c r="D28" s="4">
        <v>97.35959253</v>
      </c>
      <c r="E28" s="4">
        <v>995.91852900000004</v>
      </c>
      <c r="F28" s="4">
        <v>37.16523016</v>
      </c>
      <c r="G28" s="4">
        <v>0.30616553899999999</v>
      </c>
      <c r="H28" s="4">
        <v>1.9419292560000001</v>
      </c>
      <c r="I28" s="4">
        <v>6.3531755969999999</v>
      </c>
      <c r="J28" s="3">
        <f t="shared" si="0"/>
        <v>153.57499999999999</v>
      </c>
    </row>
    <row r="29" spans="1:10" x14ac:dyDescent="0.25">
      <c r="A29">
        <v>2020</v>
      </c>
      <c r="B29">
        <v>7</v>
      </c>
      <c r="C29">
        <v>4</v>
      </c>
      <c r="D29" s="4">
        <v>116.98211379999999</v>
      </c>
      <c r="E29" s="4">
        <v>910.20572289999996</v>
      </c>
      <c r="F29" s="4">
        <v>54.476766410000003</v>
      </c>
      <c r="G29" s="4">
        <v>1.3888889E-2</v>
      </c>
      <c r="H29" s="4">
        <v>2.2022643020000001</v>
      </c>
      <c r="I29" s="4">
        <v>4.4237189030000001</v>
      </c>
      <c r="J29" s="3">
        <f t="shared" si="0"/>
        <v>76.787499999999994</v>
      </c>
    </row>
    <row r="30" spans="1:10" x14ac:dyDescent="0.25">
      <c r="A30">
        <v>2020</v>
      </c>
      <c r="B30">
        <v>8</v>
      </c>
      <c r="C30">
        <v>1</v>
      </c>
      <c r="D30" s="4">
        <v>32.629322889999997</v>
      </c>
      <c r="E30" s="4">
        <v>846.32853520000003</v>
      </c>
      <c r="F30" s="4">
        <v>53.06974495</v>
      </c>
      <c r="G30" s="4">
        <v>1.7277705569999999</v>
      </c>
      <c r="H30" s="4">
        <v>3.5634436420000002</v>
      </c>
      <c r="I30" s="4">
        <v>2.6766873059999998</v>
      </c>
      <c r="J30" s="3">
        <f t="shared" si="0"/>
        <v>373.2</v>
      </c>
    </row>
    <row r="31" spans="1:10" x14ac:dyDescent="0.25">
      <c r="A31">
        <v>2020</v>
      </c>
      <c r="B31">
        <v>8</v>
      </c>
      <c r="C31">
        <v>2</v>
      </c>
      <c r="D31" s="4">
        <v>32.885954040000001</v>
      </c>
      <c r="E31" s="4">
        <v>1208.1312849999999</v>
      </c>
      <c r="F31" s="4">
        <v>34.9679523</v>
      </c>
      <c r="G31" s="4">
        <v>7.8927839999999999E-3</v>
      </c>
      <c r="H31" s="4">
        <v>0.234259259</v>
      </c>
      <c r="I31" s="4">
        <v>1.071428571</v>
      </c>
      <c r="J31" s="3">
        <f t="shared" si="0"/>
        <v>307.14999999999998</v>
      </c>
    </row>
    <row r="32" spans="1:10" x14ac:dyDescent="0.25">
      <c r="A32">
        <v>2020</v>
      </c>
      <c r="B32">
        <v>8</v>
      </c>
      <c r="C32">
        <v>3</v>
      </c>
      <c r="D32" s="4">
        <v>97.35959253</v>
      </c>
      <c r="E32" s="4">
        <v>995.91852900000004</v>
      </c>
      <c r="F32" s="4">
        <v>37.16523016</v>
      </c>
      <c r="G32" s="4">
        <v>0.30616553899999999</v>
      </c>
      <c r="H32" s="4">
        <v>1.9419292560000001</v>
      </c>
      <c r="I32" s="4">
        <v>6.3531755969999999</v>
      </c>
      <c r="J32" s="3">
        <f t="shared" si="0"/>
        <v>153.57499999999999</v>
      </c>
    </row>
    <row r="33" spans="1:10" x14ac:dyDescent="0.25">
      <c r="A33">
        <v>2020</v>
      </c>
      <c r="B33">
        <v>8</v>
      </c>
      <c r="C33">
        <v>4</v>
      </c>
      <c r="D33" s="4">
        <v>116.98211379999999</v>
      </c>
      <c r="E33" s="4">
        <v>910.20572289999996</v>
      </c>
      <c r="F33" s="4">
        <v>54.476766410000003</v>
      </c>
      <c r="G33" s="4">
        <v>1.3888889E-2</v>
      </c>
      <c r="H33" s="4">
        <v>2.2022643020000001</v>
      </c>
      <c r="I33" s="4">
        <v>4.4237189030000001</v>
      </c>
      <c r="J33" s="3">
        <f t="shared" si="0"/>
        <v>76.787499999999994</v>
      </c>
    </row>
    <row r="34" spans="1:10" x14ac:dyDescent="0.25">
      <c r="A34">
        <v>2020</v>
      </c>
      <c r="B34">
        <v>9</v>
      </c>
      <c r="C34">
        <v>1</v>
      </c>
      <c r="D34" s="4">
        <v>32.629322889999997</v>
      </c>
      <c r="E34" s="4">
        <v>846.32853520000003</v>
      </c>
      <c r="F34" s="4">
        <v>53.06974495</v>
      </c>
      <c r="G34" s="4">
        <v>1.7277705569999999</v>
      </c>
      <c r="H34" s="4">
        <v>3.5634436420000002</v>
      </c>
      <c r="I34" s="4">
        <v>2.6766873059999998</v>
      </c>
      <c r="J34" s="3">
        <f t="shared" si="0"/>
        <v>373.2</v>
      </c>
    </row>
    <row r="35" spans="1:10" x14ac:dyDescent="0.25">
      <c r="A35">
        <v>2020</v>
      </c>
      <c r="B35">
        <v>9</v>
      </c>
      <c r="C35">
        <v>2</v>
      </c>
      <c r="D35" s="4">
        <v>32.885954040000001</v>
      </c>
      <c r="E35" s="4">
        <v>1208.1312849999999</v>
      </c>
      <c r="F35" s="4">
        <v>34.9679523</v>
      </c>
      <c r="G35" s="4">
        <v>7.8927839999999999E-3</v>
      </c>
      <c r="H35" s="4">
        <v>0.234259259</v>
      </c>
      <c r="I35" s="4">
        <v>1.071428571</v>
      </c>
      <c r="J35" s="3">
        <f t="shared" si="0"/>
        <v>307.14999999999998</v>
      </c>
    </row>
    <row r="36" spans="1:10" x14ac:dyDescent="0.25">
      <c r="A36">
        <v>2020</v>
      </c>
      <c r="B36">
        <v>9</v>
      </c>
      <c r="C36">
        <v>3</v>
      </c>
      <c r="D36" s="4">
        <v>97.35959253</v>
      </c>
      <c r="E36" s="4">
        <v>995.91852900000004</v>
      </c>
      <c r="F36" s="4">
        <v>37.16523016</v>
      </c>
      <c r="G36" s="4">
        <v>0.30616553899999999</v>
      </c>
      <c r="H36" s="4">
        <v>1.9419292560000001</v>
      </c>
      <c r="I36" s="4">
        <v>6.3531755969999999</v>
      </c>
      <c r="J36" s="3">
        <f t="shared" si="0"/>
        <v>153.57499999999999</v>
      </c>
    </row>
    <row r="37" spans="1:10" x14ac:dyDescent="0.25">
      <c r="A37">
        <v>2020</v>
      </c>
      <c r="B37">
        <v>9</v>
      </c>
      <c r="C37">
        <v>4</v>
      </c>
      <c r="D37" s="4">
        <v>116.98211379999999</v>
      </c>
      <c r="E37" s="4">
        <v>910.20572289999996</v>
      </c>
      <c r="F37" s="4">
        <v>54.476766410000003</v>
      </c>
      <c r="G37" s="4">
        <v>1.3888889E-2</v>
      </c>
      <c r="H37" s="4">
        <v>2.2022643020000001</v>
      </c>
      <c r="I37" s="4">
        <v>4.4237189030000001</v>
      </c>
      <c r="J37" s="3">
        <f t="shared" si="0"/>
        <v>76.787499999999994</v>
      </c>
    </row>
    <row r="38" spans="1:10" x14ac:dyDescent="0.25">
      <c r="A38">
        <v>2020</v>
      </c>
      <c r="B38">
        <v>10</v>
      </c>
      <c r="C38">
        <v>1</v>
      </c>
      <c r="D38" s="4">
        <v>32.629322889999997</v>
      </c>
      <c r="E38" s="4">
        <v>846.32853520000003</v>
      </c>
      <c r="F38" s="4">
        <v>53.06974495</v>
      </c>
      <c r="G38" s="4">
        <v>1.7277705569999999</v>
      </c>
      <c r="H38" s="4">
        <v>3.5634436420000002</v>
      </c>
      <c r="I38" s="4">
        <v>2.6766873059999998</v>
      </c>
      <c r="J38" s="3">
        <f t="shared" si="0"/>
        <v>373.2</v>
      </c>
    </row>
    <row r="39" spans="1:10" x14ac:dyDescent="0.25">
      <c r="A39">
        <v>2020</v>
      </c>
      <c r="B39">
        <v>10</v>
      </c>
      <c r="C39">
        <v>2</v>
      </c>
      <c r="D39" s="4">
        <v>32.885954040000001</v>
      </c>
      <c r="E39" s="4">
        <v>1208.1312849999999</v>
      </c>
      <c r="F39" s="4">
        <v>34.9679523</v>
      </c>
      <c r="G39" s="4">
        <v>7.8927839999999999E-3</v>
      </c>
      <c r="H39" s="4">
        <v>0.234259259</v>
      </c>
      <c r="I39" s="4">
        <v>1.071428571</v>
      </c>
      <c r="J39" s="3">
        <f t="shared" si="0"/>
        <v>307.14999999999998</v>
      </c>
    </row>
    <row r="40" spans="1:10" x14ac:dyDescent="0.25">
      <c r="A40">
        <v>2020</v>
      </c>
      <c r="B40">
        <v>10</v>
      </c>
      <c r="C40">
        <v>3</v>
      </c>
      <c r="D40" s="4">
        <v>97.35959253</v>
      </c>
      <c r="E40" s="4">
        <v>995.91852900000004</v>
      </c>
      <c r="F40" s="4">
        <v>37.16523016</v>
      </c>
      <c r="G40" s="4">
        <v>0.30616553899999999</v>
      </c>
      <c r="H40" s="4">
        <v>1.9419292560000001</v>
      </c>
      <c r="I40" s="4">
        <v>6.3531755969999999</v>
      </c>
      <c r="J40" s="3">
        <f t="shared" si="0"/>
        <v>153.57499999999999</v>
      </c>
    </row>
    <row r="41" spans="1:10" x14ac:dyDescent="0.25">
      <c r="A41">
        <v>2020</v>
      </c>
      <c r="B41">
        <v>10</v>
      </c>
      <c r="C41">
        <v>4</v>
      </c>
      <c r="D41" s="4">
        <v>116.98211379999999</v>
      </c>
      <c r="E41" s="4">
        <v>910.20572289999996</v>
      </c>
      <c r="F41" s="4">
        <v>54.476766410000003</v>
      </c>
      <c r="G41" s="4">
        <v>1.3888889E-2</v>
      </c>
      <c r="H41" s="4">
        <v>2.2022643020000001</v>
      </c>
      <c r="I41" s="4">
        <v>4.4237189030000001</v>
      </c>
      <c r="J41" s="3">
        <f t="shared" si="0"/>
        <v>76.787499999999994</v>
      </c>
    </row>
    <row r="42" spans="1:10" x14ac:dyDescent="0.25">
      <c r="A42">
        <v>2020</v>
      </c>
      <c r="B42">
        <v>11</v>
      </c>
      <c r="C42">
        <v>1</v>
      </c>
      <c r="D42" s="4">
        <v>32.629322889999997</v>
      </c>
      <c r="E42" s="4">
        <v>846.32853520000003</v>
      </c>
      <c r="F42" s="4">
        <v>53.06974495</v>
      </c>
      <c r="G42" s="4">
        <v>1.7277705569999999</v>
      </c>
      <c r="H42" s="4">
        <v>3.5634436420000002</v>
      </c>
      <c r="I42" s="4">
        <v>2.6766873059999998</v>
      </c>
      <c r="J42" s="3">
        <f t="shared" si="0"/>
        <v>373.2</v>
      </c>
    </row>
    <row r="43" spans="1:10" x14ac:dyDescent="0.25">
      <c r="A43">
        <v>2020</v>
      </c>
      <c r="B43">
        <v>11</v>
      </c>
      <c r="C43">
        <v>2</v>
      </c>
      <c r="D43" s="4">
        <v>32.885954040000001</v>
      </c>
      <c r="E43" s="4">
        <v>1208.1312849999999</v>
      </c>
      <c r="F43" s="4">
        <v>34.9679523</v>
      </c>
      <c r="G43" s="4">
        <v>7.8927839999999999E-3</v>
      </c>
      <c r="H43" s="4">
        <v>0.234259259</v>
      </c>
      <c r="I43" s="4">
        <v>1.071428571</v>
      </c>
      <c r="J43" s="3">
        <f t="shared" si="0"/>
        <v>307.14999999999998</v>
      </c>
    </row>
    <row r="44" spans="1:10" x14ac:dyDescent="0.25">
      <c r="A44">
        <v>2020</v>
      </c>
      <c r="B44">
        <v>11</v>
      </c>
      <c r="C44">
        <v>3</v>
      </c>
      <c r="D44" s="4">
        <v>97.35959253</v>
      </c>
      <c r="E44" s="4">
        <v>995.91852900000004</v>
      </c>
      <c r="F44" s="4">
        <v>37.16523016</v>
      </c>
      <c r="G44" s="4">
        <v>0.30616553899999999</v>
      </c>
      <c r="H44" s="4">
        <v>1.9419292560000001</v>
      </c>
      <c r="I44" s="4">
        <v>6.3531755969999999</v>
      </c>
      <c r="J44" s="3">
        <f t="shared" si="0"/>
        <v>153.57499999999999</v>
      </c>
    </row>
    <row r="45" spans="1:10" x14ac:dyDescent="0.25">
      <c r="A45">
        <v>2020</v>
      </c>
      <c r="B45">
        <v>11</v>
      </c>
      <c r="C45">
        <v>4</v>
      </c>
      <c r="D45" s="4">
        <v>116.98211379999999</v>
      </c>
      <c r="E45" s="4">
        <v>910.20572289999996</v>
      </c>
      <c r="F45" s="4">
        <v>54.476766410000003</v>
      </c>
      <c r="G45" s="4">
        <v>1.3888889E-2</v>
      </c>
      <c r="H45" s="4">
        <v>2.2022643020000001</v>
      </c>
      <c r="I45" s="4">
        <v>4.4237189030000001</v>
      </c>
      <c r="J45" s="3">
        <f t="shared" si="0"/>
        <v>76.787499999999994</v>
      </c>
    </row>
    <row r="46" spans="1:10" x14ac:dyDescent="0.25">
      <c r="A46">
        <v>2020</v>
      </c>
      <c r="B46">
        <v>12</v>
      </c>
      <c r="C46">
        <v>1</v>
      </c>
      <c r="D46" s="4">
        <v>32.629322889999997</v>
      </c>
      <c r="E46" s="4">
        <v>846.32853520000003</v>
      </c>
      <c r="F46" s="4">
        <v>53.06974495</v>
      </c>
      <c r="G46" s="4">
        <v>1.7277705569999999</v>
      </c>
      <c r="H46" s="4">
        <v>3.5634436420000002</v>
      </c>
      <c r="I46" s="4">
        <v>2.6766873059999998</v>
      </c>
      <c r="J46" s="3">
        <f t="shared" si="0"/>
        <v>373.2</v>
      </c>
    </row>
    <row r="47" spans="1:10" x14ac:dyDescent="0.25">
      <c r="A47">
        <v>2020</v>
      </c>
      <c r="B47">
        <v>12</v>
      </c>
      <c r="C47">
        <v>2</v>
      </c>
      <c r="D47" s="4">
        <v>32.885954040000001</v>
      </c>
      <c r="E47" s="4">
        <v>1208.1312849999999</v>
      </c>
      <c r="F47" s="4">
        <v>34.9679523</v>
      </c>
      <c r="G47" s="4">
        <v>7.8927839999999999E-3</v>
      </c>
      <c r="H47" s="4">
        <v>0.234259259</v>
      </c>
      <c r="I47" s="4">
        <v>1.071428571</v>
      </c>
      <c r="J47" s="3">
        <f t="shared" si="0"/>
        <v>307.14999999999998</v>
      </c>
    </row>
    <row r="48" spans="1:10" x14ac:dyDescent="0.25">
      <c r="A48">
        <v>2020</v>
      </c>
      <c r="B48">
        <v>12</v>
      </c>
      <c r="C48">
        <v>3</v>
      </c>
      <c r="D48" s="4">
        <v>97.35959253</v>
      </c>
      <c r="E48" s="4">
        <v>995.91852900000004</v>
      </c>
      <c r="F48" s="4">
        <v>37.16523016</v>
      </c>
      <c r="G48" s="4">
        <v>0.30616553899999999</v>
      </c>
      <c r="H48" s="4">
        <v>1.9419292560000001</v>
      </c>
      <c r="I48" s="4">
        <v>6.3531755969999999</v>
      </c>
      <c r="J48" s="3">
        <f t="shared" si="0"/>
        <v>153.57499999999999</v>
      </c>
    </row>
    <row r="49" spans="1:10" x14ac:dyDescent="0.25">
      <c r="A49">
        <v>2020</v>
      </c>
      <c r="B49">
        <v>12</v>
      </c>
      <c r="C49">
        <v>4</v>
      </c>
      <c r="D49" s="4">
        <v>116.98211379999999</v>
      </c>
      <c r="E49" s="4">
        <v>910.20572289999996</v>
      </c>
      <c r="F49" s="4">
        <v>54.476766410000003</v>
      </c>
      <c r="G49" s="4">
        <v>1.3888889E-2</v>
      </c>
      <c r="H49" s="4">
        <v>2.2022643020000001</v>
      </c>
      <c r="I49" s="4">
        <v>4.4237189030000001</v>
      </c>
      <c r="J49" s="3">
        <f t="shared" si="0"/>
        <v>76.787499999999994</v>
      </c>
    </row>
    <row r="50" spans="1:10" x14ac:dyDescent="0.25">
      <c r="A50">
        <v>2020</v>
      </c>
      <c r="B50">
        <v>13</v>
      </c>
      <c r="C50">
        <v>1</v>
      </c>
      <c r="D50" s="4">
        <v>32.629322889999997</v>
      </c>
      <c r="E50" s="4">
        <v>846.32853520000003</v>
      </c>
      <c r="F50" s="4">
        <v>53.06974495</v>
      </c>
      <c r="G50" s="4">
        <v>1.7277705569999999</v>
      </c>
      <c r="H50" s="4">
        <v>3.5634436420000002</v>
      </c>
      <c r="I50" s="4">
        <v>2.6766873059999998</v>
      </c>
      <c r="J50" s="3">
        <f t="shared" si="0"/>
        <v>373.2</v>
      </c>
    </row>
    <row r="51" spans="1:10" x14ac:dyDescent="0.25">
      <c r="A51">
        <v>2020</v>
      </c>
      <c r="B51">
        <v>13</v>
      </c>
      <c r="C51">
        <v>2</v>
      </c>
      <c r="D51" s="4">
        <v>32.885954040000001</v>
      </c>
      <c r="E51" s="4">
        <v>1208.1312849999999</v>
      </c>
      <c r="F51" s="4">
        <v>34.9679523</v>
      </c>
      <c r="G51" s="4">
        <v>7.8927839999999999E-3</v>
      </c>
      <c r="H51" s="4">
        <v>0.234259259</v>
      </c>
      <c r="I51" s="4">
        <v>1.071428571</v>
      </c>
      <c r="J51" s="3">
        <f t="shared" si="0"/>
        <v>307.14999999999998</v>
      </c>
    </row>
    <row r="52" spans="1:10" x14ac:dyDescent="0.25">
      <c r="A52">
        <v>2020</v>
      </c>
      <c r="B52">
        <v>13</v>
      </c>
      <c r="C52">
        <v>3</v>
      </c>
      <c r="D52" s="4">
        <v>97.35959253</v>
      </c>
      <c r="E52" s="4">
        <v>995.91852900000004</v>
      </c>
      <c r="F52" s="4">
        <v>37.16523016</v>
      </c>
      <c r="G52" s="4">
        <v>0.30616553899999999</v>
      </c>
      <c r="H52" s="4">
        <v>1.9419292560000001</v>
      </c>
      <c r="I52" s="4">
        <v>6.3531755969999999</v>
      </c>
      <c r="J52" s="3">
        <f t="shared" si="0"/>
        <v>153.57499999999999</v>
      </c>
    </row>
    <row r="53" spans="1:10" x14ac:dyDescent="0.25">
      <c r="A53">
        <v>2020</v>
      </c>
      <c r="B53">
        <v>13</v>
      </c>
      <c r="C53">
        <v>4</v>
      </c>
      <c r="D53" s="4">
        <v>116.98211379999999</v>
      </c>
      <c r="E53" s="4">
        <v>910.20572289999996</v>
      </c>
      <c r="F53" s="4">
        <v>54.476766410000003</v>
      </c>
      <c r="G53" s="4">
        <v>1.3888889E-2</v>
      </c>
      <c r="H53" s="4">
        <v>2.2022643020000001</v>
      </c>
      <c r="I53" s="4">
        <v>4.4237189030000001</v>
      </c>
      <c r="J53" s="3">
        <f t="shared" si="0"/>
        <v>76.787499999999994</v>
      </c>
    </row>
    <row r="54" spans="1:10" x14ac:dyDescent="0.25">
      <c r="A54">
        <v>2020</v>
      </c>
      <c r="B54">
        <v>14</v>
      </c>
      <c r="C54">
        <v>1</v>
      </c>
      <c r="D54" s="4">
        <v>32.629322889999997</v>
      </c>
      <c r="E54" s="4">
        <v>846.32853520000003</v>
      </c>
      <c r="F54" s="4">
        <v>53.06974495</v>
      </c>
      <c r="G54" s="4">
        <v>1.7277705569999999</v>
      </c>
      <c r="H54" s="4">
        <v>3.5634436420000002</v>
      </c>
      <c r="I54" s="4">
        <v>2.6766873059999998</v>
      </c>
      <c r="J54" s="3">
        <f t="shared" si="0"/>
        <v>373.2</v>
      </c>
    </row>
    <row r="55" spans="1:10" x14ac:dyDescent="0.25">
      <c r="A55">
        <v>2020</v>
      </c>
      <c r="B55">
        <v>14</v>
      </c>
      <c r="C55">
        <v>2</v>
      </c>
      <c r="D55" s="4">
        <v>32.885954040000001</v>
      </c>
      <c r="E55" s="4">
        <v>1208.1312849999999</v>
      </c>
      <c r="F55" s="4">
        <v>34.9679523</v>
      </c>
      <c r="G55" s="4">
        <v>7.8927839999999999E-3</v>
      </c>
      <c r="H55" s="4">
        <v>0.234259259</v>
      </c>
      <c r="I55" s="4">
        <v>1.071428571</v>
      </c>
      <c r="J55" s="3">
        <f t="shared" si="0"/>
        <v>307.14999999999998</v>
      </c>
    </row>
    <row r="56" spans="1:10" x14ac:dyDescent="0.25">
      <c r="A56">
        <v>2020</v>
      </c>
      <c r="B56">
        <v>14</v>
      </c>
      <c r="C56">
        <v>3</v>
      </c>
      <c r="D56" s="4">
        <v>97.35959253</v>
      </c>
      <c r="E56" s="4">
        <v>995.91852900000004</v>
      </c>
      <c r="F56" s="4">
        <v>37.16523016</v>
      </c>
      <c r="G56" s="4">
        <v>0.30616553899999999</v>
      </c>
      <c r="H56" s="4">
        <v>1.9419292560000001</v>
      </c>
      <c r="I56" s="4">
        <v>6.3531755969999999</v>
      </c>
      <c r="J56" s="3">
        <f t="shared" si="0"/>
        <v>153.57499999999999</v>
      </c>
    </row>
    <row r="57" spans="1:10" x14ac:dyDescent="0.25">
      <c r="A57">
        <v>2020</v>
      </c>
      <c r="B57">
        <v>14</v>
      </c>
      <c r="C57">
        <v>4</v>
      </c>
      <c r="D57" s="4">
        <v>116.98211379999999</v>
      </c>
      <c r="E57" s="4">
        <v>910.20572289999996</v>
      </c>
      <c r="F57" s="4">
        <v>54.476766410000003</v>
      </c>
      <c r="G57" s="4">
        <v>1.3888889E-2</v>
      </c>
      <c r="H57" s="4">
        <v>2.2022643020000001</v>
      </c>
      <c r="I57" s="4">
        <v>4.4237189030000001</v>
      </c>
      <c r="J57" s="3">
        <f t="shared" si="0"/>
        <v>76.787499999999994</v>
      </c>
    </row>
    <row r="58" spans="1:10" x14ac:dyDescent="0.25">
      <c r="A58">
        <v>2020</v>
      </c>
      <c r="B58">
        <v>15</v>
      </c>
      <c r="C58">
        <v>1</v>
      </c>
      <c r="D58" s="4">
        <v>32.629322889999997</v>
      </c>
      <c r="E58" s="4">
        <v>846.32853520000003</v>
      </c>
      <c r="F58" s="4">
        <v>53.06974495</v>
      </c>
      <c r="G58" s="4">
        <v>1.7277705569999999</v>
      </c>
      <c r="H58" s="4">
        <v>3.5634436420000002</v>
      </c>
      <c r="I58" s="4">
        <v>2.6766873059999998</v>
      </c>
      <c r="J58" s="3">
        <f t="shared" si="0"/>
        <v>373.2</v>
      </c>
    </row>
    <row r="59" spans="1:10" x14ac:dyDescent="0.25">
      <c r="A59">
        <v>2020</v>
      </c>
      <c r="B59">
        <v>15</v>
      </c>
      <c r="C59">
        <v>2</v>
      </c>
      <c r="D59" s="4">
        <v>32.885954040000001</v>
      </c>
      <c r="E59" s="4">
        <v>1208.1312849999999</v>
      </c>
      <c r="F59" s="4">
        <v>34.9679523</v>
      </c>
      <c r="G59" s="4">
        <v>7.8927839999999999E-3</v>
      </c>
      <c r="H59" s="4">
        <v>0.234259259</v>
      </c>
      <c r="I59" s="4">
        <v>1.071428571</v>
      </c>
      <c r="J59" s="3">
        <f t="shared" si="0"/>
        <v>307.14999999999998</v>
      </c>
    </row>
    <row r="60" spans="1:10" x14ac:dyDescent="0.25">
      <c r="A60">
        <v>2020</v>
      </c>
      <c r="B60">
        <v>15</v>
      </c>
      <c r="C60">
        <v>3</v>
      </c>
      <c r="D60" s="4">
        <v>97.35959253</v>
      </c>
      <c r="E60" s="4">
        <v>995.91852900000004</v>
      </c>
      <c r="F60" s="4">
        <v>37.16523016</v>
      </c>
      <c r="G60" s="4">
        <v>0.30616553899999999</v>
      </c>
      <c r="H60" s="4">
        <v>1.9419292560000001</v>
      </c>
      <c r="I60" s="4">
        <v>6.3531755969999999</v>
      </c>
      <c r="J60" s="3">
        <f t="shared" si="0"/>
        <v>153.57499999999999</v>
      </c>
    </row>
    <row r="61" spans="1:10" x14ac:dyDescent="0.25">
      <c r="A61">
        <v>2020</v>
      </c>
      <c r="B61">
        <v>15</v>
      </c>
      <c r="C61">
        <v>4</v>
      </c>
      <c r="D61" s="4">
        <v>116.98211379999999</v>
      </c>
      <c r="E61" s="4">
        <v>910.20572289999996</v>
      </c>
      <c r="F61" s="4">
        <v>54.476766410000003</v>
      </c>
      <c r="G61" s="4">
        <v>1.3888889E-2</v>
      </c>
      <c r="H61" s="4">
        <v>2.2022643020000001</v>
      </c>
      <c r="I61" s="4">
        <v>4.4237189030000001</v>
      </c>
      <c r="J61" s="3">
        <f t="shared" si="0"/>
        <v>76.787499999999994</v>
      </c>
    </row>
    <row r="62" spans="1:10" x14ac:dyDescent="0.25">
      <c r="A62">
        <v>2020</v>
      </c>
      <c r="B62">
        <v>16</v>
      </c>
      <c r="C62">
        <v>1</v>
      </c>
      <c r="D62" s="4">
        <v>32.629322889999997</v>
      </c>
      <c r="E62" s="4">
        <v>846.32853520000003</v>
      </c>
      <c r="F62" s="4">
        <v>53.06974495</v>
      </c>
      <c r="G62" s="4">
        <v>1.7277705569999999</v>
      </c>
      <c r="H62" s="4">
        <v>3.5634436420000002</v>
      </c>
      <c r="I62" s="4">
        <v>2.6766873059999998</v>
      </c>
      <c r="J62" s="3">
        <f t="shared" si="0"/>
        <v>373.2</v>
      </c>
    </row>
    <row r="63" spans="1:10" x14ac:dyDescent="0.25">
      <c r="A63">
        <v>2020</v>
      </c>
      <c r="B63">
        <v>16</v>
      </c>
      <c r="C63">
        <v>2</v>
      </c>
      <c r="D63" s="4">
        <v>32.885954040000001</v>
      </c>
      <c r="E63" s="4">
        <v>1208.1312849999999</v>
      </c>
      <c r="F63" s="4">
        <v>34.9679523</v>
      </c>
      <c r="G63" s="4">
        <v>7.8927839999999999E-3</v>
      </c>
      <c r="H63" s="4">
        <v>0.234259259</v>
      </c>
      <c r="I63" s="4">
        <v>1.071428571</v>
      </c>
      <c r="J63" s="3">
        <f t="shared" si="0"/>
        <v>307.14999999999998</v>
      </c>
    </row>
    <row r="64" spans="1:10" x14ac:dyDescent="0.25">
      <c r="A64">
        <v>2020</v>
      </c>
      <c r="B64">
        <v>16</v>
      </c>
      <c r="C64">
        <v>3</v>
      </c>
      <c r="D64" s="4">
        <v>97.35959253</v>
      </c>
      <c r="E64" s="4">
        <v>995.91852900000004</v>
      </c>
      <c r="F64" s="4">
        <v>37.16523016</v>
      </c>
      <c r="G64" s="4">
        <v>0.30616553899999999</v>
      </c>
      <c r="H64" s="4">
        <v>1.9419292560000001</v>
      </c>
      <c r="I64" s="4">
        <v>6.3531755969999999</v>
      </c>
      <c r="J64" s="3">
        <f t="shared" si="0"/>
        <v>153.57499999999999</v>
      </c>
    </row>
    <row r="65" spans="1:10" x14ac:dyDescent="0.25">
      <c r="A65">
        <v>2020</v>
      </c>
      <c r="B65">
        <v>16</v>
      </c>
      <c r="C65">
        <v>4</v>
      </c>
      <c r="D65" s="4">
        <v>116.98211379999999</v>
      </c>
      <c r="E65" s="4">
        <v>910.20572289999996</v>
      </c>
      <c r="F65" s="4">
        <v>54.476766410000003</v>
      </c>
      <c r="G65" s="4">
        <v>1.3888889E-2</v>
      </c>
      <c r="H65" s="4">
        <v>2.2022643020000001</v>
      </c>
      <c r="I65" s="4">
        <v>4.4237189030000001</v>
      </c>
      <c r="J65" s="3">
        <f t="shared" si="0"/>
        <v>76.787499999999994</v>
      </c>
    </row>
    <row r="66" spans="1:10" x14ac:dyDescent="0.25">
      <c r="A66">
        <v>2020</v>
      </c>
      <c r="B66">
        <v>17</v>
      </c>
      <c r="C66">
        <v>1</v>
      </c>
      <c r="D66" s="4">
        <v>32.629322889999997</v>
      </c>
      <c r="E66" s="4">
        <v>846.32853520000003</v>
      </c>
      <c r="F66" s="4">
        <v>53.06974495</v>
      </c>
      <c r="G66" s="4">
        <v>1.7277705569999999</v>
      </c>
      <c r="H66" s="4">
        <v>3.5634436420000002</v>
      </c>
      <c r="I66" s="4">
        <v>2.6766873059999998</v>
      </c>
      <c r="J66" s="3">
        <f t="shared" si="0"/>
        <v>373.2</v>
      </c>
    </row>
    <row r="67" spans="1:10" x14ac:dyDescent="0.25">
      <c r="A67">
        <v>2020</v>
      </c>
      <c r="B67">
        <v>17</v>
      </c>
      <c r="C67">
        <v>2</v>
      </c>
      <c r="D67" s="4">
        <v>32.885954040000001</v>
      </c>
      <c r="E67" s="4">
        <v>1208.1312849999999</v>
      </c>
      <c r="F67" s="4">
        <v>34.9679523</v>
      </c>
      <c r="G67" s="4">
        <v>7.8927839999999999E-3</v>
      </c>
      <c r="H67" s="4">
        <v>0.234259259</v>
      </c>
      <c r="I67" s="4">
        <v>1.071428571</v>
      </c>
      <c r="J67" s="3">
        <f t="shared" si="0"/>
        <v>307.14999999999998</v>
      </c>
    </row>
    <row r="68" spans="1:10" x14ac:dyDescent="0.25">
      <c r="A68">
        <v>2020</v>
      </c>
      <c r="B68">
        <v>17</v>
      </c>
      <c r="C68">
        <v>3</v>
      </c>
      <c r="D68" s="4">
        <v>97.35959253</v>
      </c>
      <c r="E68" s="4">
        <v>995.91852900000004</v>
      </c>
      <c r="F68" s="4">
        <v>37.16523016</v>
      </c>
      <c r="G68" s="4">
        <v>0.30616553899999999</v>
      </c>
      <c r="H68" s="4">
        <v>1.9419292560000001</v>
      </c>
      <c r="I68" s="4">
        <v>6.3531755969999999</v>
      </c>
      <c r="J68" s="3">
        <f t="shared" si="0"/>
        <v>153.57499999999999</v>
      </c>
    </row>
    <row r="69" spans="1:10" x14ac:dyDescent="0.25">
      <c r="A69">
        <v>2020</v>
      </c>
      <c r="B69">
        <v>17</v>
      </c>
      <c r="C69">
        <v>4</v>
      </c>
      <c r="D69" s="4">
        <v>116.98211379999999</v>
      </c>
      <c r="E69" s="4">
        <v>910.20572289999996</v>
      </c>
      <c r="F69" s="4">
        <v>54.476766410000003</v>
      </c>
      <c r="G69" s="4">
        <v>1.3888889E-2</v>
      </c>
      <c r="H69" s="4">
        <v>2.2022643020000001</v>
      </c>
      <c r="I69" s="4">
        <v>4.4237189030000001</v>
      </c>
      <c r="J69" s="3">
        <f t="shared" si="0"/>
        <v>76.787499999999994</v>
      </c>
    </row>
    <row r="70" spans="1:10" x14ac:dyDescent="0.25">
      <c r="A70">
        <v>2020</v>
      </c>
      <c r="B70">
        <v>18</v>
      </c>
      <c r="C70">
        <v>1</v>
      </c>
      <c r="D70" s="4">
        <v>32.629322889999997</v>
      </c>
      <c r="E70" s="4">
        <v>846.32853520000003</v>
      </c>
      <c r="F70" s="4">
        <v>53.06974495</v>
      </c>
      <c r="G70" s="4">
        <v>1.7277705569999999</v>
      </c>
      <c r="H70" s="4">
        <v>3.5634436420000002</v>
      </c>
      <c r="I70" s="4">
        <v>2.6766873059999998</v>
      </c>
      <c r="J70" s="3">
        <f t="shared" si="0"/>
        <v>373.2</v>
      </c>
    </row>
    <row r="71" spans="1:10" x14ac:dyDescent="0.25">
      <c r="A71">
        <v>2020</v>
      </c>
      <c r="B71">
        <v>18</v>
      </c>
      <c r="C71">
        <v>2</v>
      </c>
      <c r="D71" s="4">
        <v>32.885954040000001</v>
      </c>
      <c r="E71" s="4">
        <v>1208.1312849999999</v>
      </c>
      <c r="F71" s="4">
        <v>34.9679523</v>
      </c>
      <c r="G71" s="4">
        <v>7.8927839999999999E-3</v>
      </c>
      <c r="H71" s="4">
        <v>0.234259259</v>
      </c>
      <c r="I71" s="4">
        <v>1.071428571</v>
      </c>
      <c r="J71" s="3">
        <f t="shared" ref="J71:J81" si="1">J67</f>
        <v>307.14999999999998</v>
      </c>
    </row>
    <row r="72" spans="1:10" x14ac:dyDescent="0.25">
      <c r="A72">
        <v>2020</v>
      </c>
      <c r="B72">
        <v>18</v>
      </c>
      <c r="C72">
        <v>3</v>
      </c>
      <c r="D72" s="4">
        <v>97.35959253</v>
      </c>
      <c r="E72" s="4">
        <v>995.91852900000004</v>
      </c>
      <c r="F72" s="4">
        <v>37.16523016</v>
      </c>
      <c r="G72" s="4">
        <v>0.30616553899999999</v>
      </c>
      <c r="H72" s="4">
        <v>1.9419292560000001</v>
      </c>
      <c r="I72" s="4">
        <v>6.3531755969999999</v>
      </c>
      <c r="J72" s="3">
        <f t="shared" si="1"/>
        <v>153.57499999999999</v>
      </c>
    </row>
    <row r="73" spans="1:10" x14ac:dyDescent="0.25">
      <c r="A73">
        <v>2020</v>
      </c>
      <c r="B73">
        <v>18</v>
      </c>
      <c r="C73">
        <v>4</v>
      </c>
      <c r="D73" s="4">
        <v>116.98211379999999</v>
      </c>
      <c r="E73" s="4">
        <v>910.20572289999996</v>
      </c>
      <c r="F73" s="4">
        <v>54.476766410000003</v>
      </c>
      <c r="G73" s="4">
        <v>1.3888889E-2</v>
      </c>
      <c r="H73" s="4">
        <v>2.2022643020000001</v>
      </c>
      <c r="I73" s="4">
        <v>4.4237189030000001</v>
      </c>
      <c r="J73" s="3">
        <f t="shared" si="1"/>
        <v>76.787499999999994</v>
      </c>
    </row>
    <row r="74" spans="1:10" x14ac:dyDescent="0.25">
      <c r="A74">
        <v>2020</v>
      </c>
      <c r="B74">
        <v>19</v>
      </c>
      <c r="C74">
        <v>1</v>
      </c>
      <c r="D74" s="4">
        <v>32.629322889999997</v>
      </c>
      <c r="E74" s="4">
        <v>846.32853520000003</v>
      </c>
      <c r="F74" s="4">
        <v>53.06974495</v>
      </c>
      <c r="G74" s="4">
        <v>1.7277705569999999</v>
      </c>
      <c r="H74" s="4">
        <v>3.5634436420000002</v>
      </c>
      <c r="I74" s="4">
        <v>2.6766873059999998</v>
      </c>
      <c r="J74" s="3">
        <f t="shared" si="1"/>
        <v>373.2</v>
      </c>
    </row>
    <row r="75" spans="1:10" x14ac:dyDescent="0.25">
      <c r="A75">
        <v>2020</v>
      </c>
      <c r="B75">
        <v>19</v>
      </c>
      <c r="C75">
        <v>2</v>
      </c>
      <c r="D75" s="4">
        <v>32.885954040000001</v>
      </c>
      <c r="E75" s="4">
        <v>1208.1312849999999</v>
      </c>
      <c r="F75" s="4">
        <v>34.9679523</v>
      </c>
      <c r="G75" s="4">
        <v>7.8927839999999999E-3</v>
      </c>
      <c r="H75" s="4">
        <v>0.234259259</v>
      </c>
      <c r="I75" s="4">
        <v>1.071428571</v>
      </c>
      <c r="J75" s="3">
        <f t="shared" si="1"/>
        <v>307.14999999999998</v>
      </c>
    </row>
    <row r="76" spans="1:10" x14ac:dyDescent="0.25">
      <c r="A76">
        <v>2020</v>
      </c>
      <c r="B76">
        <v>19</v>
      </c>
      <c r="C76">
        <v>3</v>
      </c>
      <c r="D76" s="4">
        <v>97.35959253</v>
      </c>
      <c r="E76" s="4">
        <v>995.91852900000004</v>
      </c>
      <c r="F76" s="4">
        <v>37.16523016</v>
      </c>
      <c r="G76" s="4">
        <v>0.30616553899999999</v>
      </c>
      <c r="H76" s="4">
        <v>1.9419292560000001</v>
      </c>
      <c r="I76" s="4">
        <v>6.3531755969999999</v>
      </c>
      <c r="J76" s="3">
        <f t="shared" si="1"/>
        <v>153.57499999999999</v>
      </c>
    </row>
    <row r="77" spans="1:10" x14ac:dyDescent="0.25">
      <c r="A77">
        <v>2020</v>
      </c>
      <c r="B77">
        <v>19</v>
      </c>
      <c r="C77">
        <v>4</v>
      </c>
      <c r="D77" s="4">
        <v>116.98211379999999</v>
      </c>
      <c r="E77" s="4">
        <v>910.20572289999996</v>
      </c>
      <c r="F77" s="4">
        <v>54.476766410000003</v>
      </c>
      <c r="G77" s="4">
        <v>1.3888889E-2</v>
      </c>
      <c r="H77" s="4">
        <v>2.2022643020000001</v>
      </c>
      <c r="I77" s="4">
        <v>4.4237189030000001</v>
      </c>
      <c r="J77" s="3">
        <f t="shared" si="1"/>
        <v>76.787499999999994</v>
      </c>
    </row>
    <row r="78" spans="1:10" x14ac:dyDescent="0.25">
      <c r="A78">
        <v>2020</v>
      </c>
      <c r="B78">
        <v>20</v>
      </c>
      <c r="C78">
        <v>1</v>
      </c>
      <c r="D78" s="4">
        <v>32.629322889999997</v>
      </c>
      <c r="E78" s="4">
        <v>846.32853520000003</v>
      </c>
      <c r="F78" s="4">
        <v>53.06974495</v>
      </c>
      <c r="G78" s="4">
        <v>1.7277705569999999</v>
      </c>
      <c r="H78" s="4">
        <v>3.5634436420000002</v>
      </c>
      <c r="I78" s="4">
        <v>2.6766873059999998</v>
      </c>
      <c r="J78" s="3">
        <f t="shared" si="1"/>
        <v>373.2</v>
      </c>
    </row>
    <row r="79" spans="1:10" x14ac:dyDescent="0.25">
      <c r="A79">
        <v>2020</v>
      </c>
      <c r="B79">
        <v>20</v>
      </c>
      <c r="C79">
        <v>2</v>
      </c>
      <c r="D79" s="4">
        <v>32.885954040000001</v>
      </c>
      <c r="E79" s="4">
        <v>1208.1312849999999</v>
      </c>
      <c r="F79" s="4">
        <v>34.9679523</v>
      </c>
      <c r="G79" s="4">
        <v>7.8927839999999999E-3</v>
      </c>
      <c r="H79" s="4">
        <v>0.234259259</v>
      </c>
      <c r="I79" s="4">
        <v>1.071428571</v>
      </c>
      <c r="J79" s="3">
        <f t="shared" si="1"/>
        <v>307.14999999999998</v>
      </c>
    </row>
    <row r="80" spans="1:10" x14ac:dyDescent="0.25">
      <c r="A80">
        <v>2020</v>
      </c>
      <c r="B80">
        <v>20</v>
      </c>
      <c r="C80">
        <v>3</v>
      </c>
      <c r="D80" s="4">
        <v>97.35959253</v>
      </c>
      <c r="E80" s="4">
        <v>995.91852900000004</v>
      </c>
      <c r="F80" s="4">
        <v>37.16523016</v>
      </c>
      <c r="G80" s="4">
        <v>0.30616553899999999</v>
      </c>
      <c r="H80" s="4">
        <v>1.9419292560000001</v>
      </c>
      <c r="I80" s="4">
        <v>6.3531755969999999</v>
      </c>
      <c r="J80" s="3">
        <f t="shared" si="1"/>
        <v>153.57499999999999</v>
      </c>
    </row>
    <row r="81" spans="1:10" x14ac:dyDescent="0.25">
      <c r="A81">
        <v>2020</v>
      </c>
      <c r="B81">
        <v>20</v>
      </c>
      <c r="C81">
        <v>4</v>
      </c>
      <c r="D81" s="4">
        <v>116.98211379999999</v>
      </c>
      <c r="E81" s="4">
        <v>910.20572289999996</v>
      </c>
      <c r="F81" s="4">
        <v>54.476766410000003</v>
      </c>
      <c r="G81" s="4">
        <v>1.3888889E-2</v>
      </c>
      <c r="H81" s="4">
        <v>2.2022643020000001</v>
      </c>
      <c r="I81" s="4">
        <v>4.4237189030000001</v>
      </c>
      <c r="J81" s="3">
        <f t="shared" si="1"/>
        <v>76.787499999999994</v>
      </c>
    </row>
    <row r="82" spans="1:10" x14ac:dyDescent="0.25">
      <c r="A82">
        <v>2020</v>
      </c>
      <c r="B82">
        <v>21</v>
      </c>
      <c r="C82">
        <v>1</v>
      </c>
      <c r="D82" s="4">
        <v>32.629322889999997</v>
      </c>
      <c r="E82" s="4">
        <v>846.32853520000003</v>
      </c>
      <c r="F82" s="4">
        <v>53.06974495</v>
      </c>
      <c r="G82" s="4">
        <v>1.7277705569999999</v>
      </c>
      <c r="H82" s="4">
        <v>3.5634436420000002</v>
      </c>
      <c r="I82" s="4">
        <v>2.6766873059999998</v>
      </c>
      <c r="J82" s="3">
        <f>J2</f>
        <v>373.2</v>
      </c>
    </row>
    <row r="83" spans="1:10" x14ac:dyDescent="0.25">
      <c r="A83">
        <v>2020</v>
      </c>
      <c r="B83">
        <v>21</v>
      </c>
      <c r="C83">
        <v>2</v>
      </c>
      <c r="D83" s="4">
        <v>32.885954040000001</v>
      </c>
      <c r="E83" s="4">
        <v>1208.1312849999999</v>
      </c>
      <c r="F83" s="4">
        <v>34.9679523</v>
      </c>
      <c r="G83" s="4">
        <v>7.8927839999999999E-3</v>
      </c>
      <c r="H83" s="4">
        <v>0.234259259</v>
      </c>
      <c r="I83" s="4">
        <v>1.071428571</v>
      </c>
      <c r="J83" s="3">
        <f t="shared" ref="J83:J105" si="2">J3</f>
        <v>307.14999999999998</v>
      </c>
    </row>
    <row r="84" spans="1:10" x14ac:dyDescent="0.25">
      <c r="A84">
        <v>2020</v>
      </c>
      <c r="B84">
        <v>21</v>
      </c>
      <c r="C84">
        <v>3</v>
      </c>
      <c r="D84" s="4">
        <v>97.35959253</v>
      </c>
      <c r="E84" s="4">
        <v>995.91852900000004</v>
      </c>
      <c r="F84" s="4">
        <v>37.16523016</v>
      </c>
      <c r="G84" s="4">
        <v>0.30616553899999999</v>
      </c>
      <c r="H84" s="4">
        <v>1.9419292560000001</v>
      </c>
      <c r="I84" s="4">
        <v>6.3531755969999999</v>
      </c>
      <c r="J84" s="3">
        <f t="shared" si="2"/>
        <v>153.57499999999999</v>
      </c>
    </row>
    <row r="85" spans="1:10" x14ac:dyDescent="0.25">
      <c r="A85">
        <v>2020</v>
      </c>
      <c r="B85">
        <v>21</v>
      </c>
      <c r="C85">
        <v>4</v>
      </c>
      <c r="D85" s="4">
        <v>116.98211379999999</v>
      </c>
      <c r="E85" s="4">
        <v>910.20572289999996</v>
      </c>
      <c r="F85" s="4">
        <v>54.476766410000003</v>
      </c>
      <c r="G85" s="4">
        <v>1.3888889E-2</v>
      </c>
      <c r="H85" s="4">
        <v>2.2022643020000001</v>
      </c>
      <c r="I85" s="4">
        <v>4.4237189030000001</v>
      </c>
      <c r="J85" s="3">
        <f t="shared" si="2"/>
        <v>76.787499999999994</v>
      </c>
    </row>
    <row r="86" spans="1:10" x14ac:dyDescent="0.25">
      <c r="A86">
        <v>2020</v>
      </c>
      <c r="B86">
        <v>22</v>
      </c>
      <c r="C86">
        <v>1</v>
      </c>
      <c r="D86" s="4">
        <v>32.629322889999997</v>
      </c>
      <c r="E86" s="4">
        <v>846.32853520000003</v>
      </c>
      <c r="F86" s="4">
        <v>53.06974495</v>
      </c>
      <c r="G86" s="4">
        <v>1.7277705569999999</v>
      </c>
      <c r="H86" s="4">
        <v>3.5634436420000002</v>
      </c>
      <c r="I86" s="4">
        <v>2.6766873059999998</v>
      </c>
      <c r="J86" s="3">
        <f t="shared" si="2"/>
        <v>373.2</v>
      </c>
    </row>
    <row r="87" spans="1:10" x14ac:dyDescent="0.25">
      <c r="A87">
        <v>2020</v>
      </c>
      <c r="B87">
        <v>22</v>
      </c>
      <c r="C87">
        <v>2</v>
      </c>
      <c r="D87" s="4">
        <v>32.885954040000001</v>
      </c>
      <c r="E87" s="4">
        <v>1208.1312849999999</v>
      </c>
      <c r="F87" s="4">
        <v>34.9679523</v>
      </c>
      <c r="G87" s="4">
        <v>7.8927839999999999E-3</v>
      </c>
      <c r="H87" s="4">
        <v>0.234259259</v>
      </c>
      <c r="I87" s="4">
        <v>1.071428571</v>
      </c>
      <c r="J87" s="3">
        <f t="shared" si="2"/>
        <v>307.14999999999998</v>
      </c>
    </row>
    <row r="88" spans="1:10" x14ac:dyDescent="0.25">
      <c r="A88">
        <v>2020</v>
      </c>
      <c r="B88">
        <v>22</v>
      </c>
      <c r="C88">
        <v>3</v>
      </c>
      <c r="D88" s="4">
        <v>97.35959253</v>
      </c>
      <c r="E88" s="4">
        <v>995.91852900000004</v>
      </c>
      <c r="F88" s="4">
        <v>37.16523016</v>
      </c>
      <c r="G88" s="4">
        <v>0.30616553899999999</v>
      </c>
      <c r="H88" s="4">
        <v>1.9419292560000001</v>
      </c>
      <c r="I88" s="4">
        <v>6.3531755969999999</v>
      </c>
      <c r="J88" s="3">
        <f t="shared" si="2"/>
        <v>153.57499999999999</v>
      </c>
    </row>
    <row r="89" spans="1:10" x14ac:dyDescent="0.25">
      <c r="A89">
        <v>2020</v>
      </c>
      <c r="B89">
        <v>22</v>
      </c>
      <c r="C89">
        <v>4</v>
      </c>
      <c r="D89" s="4">
        <v>116.98211379999999</v>
      </c>
      <c r="E89" s="4">
        <v>910.20572289999996</v>
      </c>
      <c r="F89" s="4">
        <v>54.476766410000003</v>
      </c>
      <c r="G89" s="4">
        <v>1.3888889E-2</v>
      </c>
      <c r="H89" s="4">
        <v>2.2022643020000001</v>
      </c>
      <c r="I89" s="4">
        <v>4.4237189030000001</v>
      </c>
      <c r="J89" s="3">
        <f t="shared" si="2"/>
        <v>76.787499999999994</v>
      </c>
    </row>
    <row r="90" spans="1:10" x14ac:dyDescent="0.25">
      <c r="A90">
        <v>2020</v>
      </c>
      <c r="B90">
        <v>23</v>
      </c>
      <c r="C90">
        <v>1</v>
      </c>
      <c r="D90" s="4">
        <v>32.629322889999997</v>
      </c>
      <c r="E90" s="4">
        <v>846.32853520000003</v>
      </c>
      <c r="F90" s="4">
        <v>53.06974495</v>
      </c>
      <c r="G90" s="4">
        <v>1.7277705569999999</v>
      </c>
      <c r="H90" s="4">
        <v>3.5634436420000002</v>
      </c>
      <c r="I90" s="4">
        <v>2.6766873059999998</v>
      </c>
      <c r="J90" s="3">
        <f t="shared" si="2"/>
        <v>373.2</v>
      </c>
    </row>
    <row r="91" spans="1:10" x14ac:dyDescent="0.25">
      <c r="A91">
        <v>2020</v>
      </c>
      <c r="B91">
        <v>23</v>
      </c>
      <c r="C91">
        <v>2</v>
      </c>
      <c r="D91" s="4">
        <v>32.885954040000001</v>
      </c>
      <c r="E91" s="4">
        <v>1208.1312849999999</v>
      </c>
      <c r="F91" s="4">
        <v>34.9679523</v>
      </c>
      <c r="G91" s="4">
        <v>7.8927839999999999E-3</v>
      </c>
      <c r="H91" s="4">
        <v>0.234259259</v>
      </c>
      <c r="I91" s="4">
        <v>1.071428571</v>
      </c>
      <c r="J91" s="3">
        <f t="shared" si="2"/>
        <v>307.14999999999998</v>
      </c>
    </row>
    <row r="92" spans="1:10" x14ac:dyDescent="0.25">
      <c r="A92">
        <v>2020</v>
      </c>
      <c r="B92">
        <v>23</v>
      </c>
      <c r="C92">
        <v>3</v>
      </c>
      <c r="D92" s="4">
        <v>97.35959253</v>
      </c>
      <c r="E92" s="4">
        <v>995.91852900000004</v>
      </c>
      <c r="F92" s="4">
        <v>37.16523016</v>
      </c>
      <c r="G92" s="4">
        <v>0.30616553899999999</v>
      </c>
      <c r="H92" s="4">
        <v>1.9419292560000001</v>
      </c>
      <c r="I92" s="4">
        <v>6.3531755969999999</v>
      </c>
      <c r="J92" s="3">
        <f t="shared" si="2"/>
        <v>153.57499999999999</v>
      </c>
    </row>
    <row r="93" spans="1:10" x14ac:dyDescent="0.25">
      <c r="A93">
        <v>2020</v>
      </c>
      <c r="B93">
        <v>23</v>
      </c>
      <c r="C93">
        <v>4</v>
      </c>
      <c r="D93" s="4">
        <v>116.98211379999999</v>
      </c>
      <c r="E93" s="4">
        <v>910.20572289999996</v>
      </c>
      <c r="F93" s="4">
        <v>54.476766410000003</v>
      </c>
      <c r="G93" s="4">
        <v>1.3888889E-2</v>
      </c>
      <c r="H93" s="4">
        <v>2.2022643020000001</v>
      </c>
      <c r="I93" s="4">
        <v>4.4237189030000001</v>
      </c>
      <c r="J93" s="3">
        <f t="shared" si="2"/>
        <v>76.787499999999994</v>
      </c>
    </row>
    <row r="94" spans="1:10" x14ac:dyDescent="0.25">
      <c r="A94">
        <v>2020</v>
      </c>
      <c r="B94">
        <v>24</v>
      </c>
      <c r="C94">
        <v>1</v>
      </c>
      <c r="D94" s="4">
        <v>32.629322889999997</v>
      </c>
      <c r="E94" s="4">
        <v>846.32853520000003</v>
      </c>
      <c r="F94" s="4">
        <v>53.06974495</v>
      </c>
      <c r="G94" s="4">
        <v>1.7277705569999999</v>
      </c>
      <c r="H94" s="4">
        <v>3.5634436420000002</v>
      </c>
      <c r="I94" s="4">
        <v>2.6766873059999998</v>
      </c>
      <c r="J94" s="3">
        <f t="shared" si="2"/>
        <v>373.2</v>
      </c>
    </row>
    <row r="95" spans="1:10" x14ac:dyDescent="0.25">
      <c r="A95">
        <v>2020</v>
      </c>
      <c r="B95">
        <v>24</v>
      </c>
      <c r="C95">
        <v>2</v>
      </c>
      <c r="D95" s="4">
        <v>32.885954040000001</v>
      </c>
      <c r="E95" s="4">
        <v>1208.1312849999999</v>
      </c>
      <c r="F95" s="4">
        <v>34.9679523</v>
      </c>
      <c r="G95" s="4">
        <v>7.8927839999999999E-3</v>
      </c>
      <c r="H95" s="4">
        <v>0.234259259</v>
      </c>
      <c r="I95" s="4">
        <v>1.071428571</v>
      </c>
      <c r="J95" s="3">
        <f t="shared" si="2"/>
        <v>307.14999999999998</v>
      </c>
    </row>
    <row r="96" spans="1:10" x14ac:dyDescent="0.25">
      <c r="A96">
        <v>2020</v>
      </c>
      <c r="B96">
        <v>24</v>
      </c>
      <c r="C96">
        <v>3</v>
      </c>
      <c r="D96" s="4">
        <v>97.35959253</v>
      </c>
      <c r="E96" s="4">
        <v>995.91852900000004</v>
      </c>
      <c r="F96" s="4">
        <v>37.16523016</v>
      </c>
      <c r="G96" s="4">
        <v>0.30616553899999999</v>
      </c>
      <c r="H96" s="4">
        <v>1.9419292560000001</v>
      </c>
      <c r="I96" s="4">
        <v>6.3531755969999999</v>
      </c>
      <c r="J96" s="3">
        <f t="shared" si="2"/>
        <v>153.57499999999999</v>
      </c>
    </row>
    <row r="97" spans="1:10" x14ac:dyDescent="0.25">
      <c r="A97">
        <v>2020</v>
      </c>
      <c r="B97">
        <v>24</v>
      </c>
      <c r="C97">
        <v>4</v>
      </c>
      <c r="D97" s="4">
        <v>116.98211379999999</v>
      </c>
      <c r="E97" s="4">
        <v>910.20572289999996</v>
      </c>
      <c r="F97" s="4">
        <v>54.476766410000003</v>
      </c>
      <c r="G97" s="4">
        <v>1.3888889E-2</v>
      </c>
      <c r="H97" s="4">
        <v>2.2022643020000001</v>
      </c>
      <c r="I97" s="4">
        <v>4.4237189030000001</v>
      </c>
      <c r="J97" s="3">
        <f t="shared" si="2"/>
        <v>76.787499999999994</v>
      </c>
    </row>
    <row r="98" spans="1:10" x14ac:dyDescent="0.25">
      <c r="A98">
        <v>2020</v>
      </c>
      <c r="B98">
        <v>25</v>
      </c>
      <c r="C98">
        <v>1</v>
      </c>
      <c r="D98" s="4">
        <v>32.629322889999997</v>
      </c>
      <c r="E98" s="4">
        <v>846.32853520000003</v>
      </c>
      <c r="F98" s="4">
        <v>53.06974495</v>
      </c>
      <c r="G98" s="4">
        <v>1.7277705569999999</v>
      </c>
      <c r="H98" s="4">
        <v>3.5634436420000002</v>
      </c>
      <c r="I98" s="4">
        <v>2.6766873059999998</v>
      </c>
      <c r="J98" s="3">
        <f t="shared" si="2"/>
        <v>373.2</v>
      </c>
    </row>
    <row r="99" spans="1:10" x14ac:dyDescent="0.25">
      <c r="A99">
        <v>2020</v>
      </c>
      <c r="B99">
        <v>25</v>
      </c>
      <c r="C99">
        <v>2</v>
      </c>
      <c r="D99" s="4">
        <v>32.885954040000001</v>
      </c>
      <c r="E99" s="4">
        <v>1208.1312849999999</v>
      </c>
      <c r="F99" s="4">
        <v>34.9679523</v>
      </c>
      <c r="G99" s="4">
        <v>7.8927839999999999E-3</v>
      </c>
      <c r="H99" s="4">
        <v>0.234259259</v>
      </c>
      <c r="I99" s="4">
        <v>1.071428571</v>
      </c>
      <c r="J99" s="3">
        <f t="shared" si="2"/>
        <v>307.14999999999998</v>
      </c>
    </row>
    <row r="100" spans="1:10" x14ac:dyDescent="0.25">
      <c r="A100">
        <v>2020</v>
      </c>
      <c r="B100">
        <v>25</v>
      </c>
      <c r="C100">
        <v>3</v>
      </c>
      <c r="D100" s="4">
        <v>97.35959253</v>
      </c>
      <c r="E100" s="4">
        <v>995.91852900000004</v>
      </c>
      <c r="F100" s="4">
        <v>37.16523016</v>
      </c>
      <c r="G100" s="4">
        <v>0.30616553899999999</v>
      </c>
      <c r="H100" s="4">
        <v>1.9419292560000001</v>
      </c>
      <c r="I100" s="4">
        <v>6.3531755969999999</v>
      </c>
      <c r="J100" s="3">
        <f t="shared" si="2"/>
        <v>153.57499999999999</v>
      </c>
    </row>
    <row r="101" spans="1:10" x14ac:dyDescent="0.25">
      <c r="A101">
        <v>2020</v>
      </c>
      <c r="B101">
        <v>25</v>
      </c>
      <c r="C101">
        <v>4</v>
      </c>
      <c r="D101" s="4">
        <v>116.98211379999999</v>
      </c>
      <c r="E101" s="4">
        <v>910.20572289999996</v>
      </c>
      <c r="F101" s="4">
        <v>54.476766410000003</v>
      </c>
      <c r="G101" s="4">
        <v>1.3888889E-2</v>
      </c>
      <c r="H101" s="4">
        <v>2.2022643020000001</v>
      </c>
      <c r="I101" s="4">
        <v>4.4237189030000001</v>
      </c>
      <c r="J101" s="3">
        <f t="shared" si="2"/>
        <v>76.787499999999994</v>
      </c>
    </row>
    <row r="102" spans="1:10" x14ac:dyDescent="0.25">
      <c r="A102">
        <v>2020</v>
      </c>
      <c r="B102">
        <v>26</v>
      </c>
      <c r="C102">
        <v>1</v>
      </c>
      <c r="D102" s="4">
        <v>32.629322889999997</v>
      </c>
      <c r="E102" s="4">
        <v>846.32853520000003</v>
      </c>
      <c r="F102" s="4">
        <v>53.06974495</v>
      </c>
      <c r="G102" s="4">
        <v>1.7277705569999999</v>
      </c>
      <c r="H102" s="4">
        <v>3.5634436420000002</v>
      </c>
      <c r="I102" s="4">
        <v>2.6766873059999998</v>
      </c>
      <c r="J102" s="3">
        <f t="shared" si="2"/>
        <v>373.2</v>
      </c>
    </row>
    <row r="103" spans="1:10" x14ac:dyDescent="0.25">
      <c r="A103">
        <v>2020</v>
      </c>
      <c r="B103">
        <v>26</v>
      </c>
      <c r="C103">
        <v>2</v>
      </c>
      <c r="D103" s="4">
        <v>32.885954040000001</v>
      </c>
      <c r="E103" s="4">
        <v>1208.1312849999999</v>
      </c>
      <c r="F103" s="4">
        <v>34.9679523</v>
      </c>
      <c r="G103" s="4">
        <v>7.8927839999999999E-3</v>
      </c>
      <c r="H103" s="4">
        <v>0.234259259</v>
      </c>
      <c r="I103" s="4">
        <v>1.071428571</v>
      </c>
      <c r="J103" s="3">
        <f t="shared" si="2"/>
        <v>307.14999999999998</v>
      </c>
    </row>
    <row r="104" spans="1:10" x14ac:dyDescent="0.25">
      <c r="A104">
        <v>2020</v>
      </c>
      <c r="B104">
        <v>26</v>
      </c>
      <c r="C104">
        <v>3</v>
      </c>
      <c r="D104" s="4">
        <v>97.35959253</v>
      </c>
      <c r="E104" s="4">
        <v>995.91852900000004</v>
      </c>
      <c r="F104" s="4">
        <v>37.16523016</v>
      </c>
      <c r="G104" s="4">
        <v>0.30616553899999999</v>
      </c>
      <c r="H104" s="4">
        <v>1.9419292560000001</v>
      </c>
      <c r="I104" s="4">
        <v>6.3531755969999999</v>
      </c>
      <c r="J104" s="3">
        <f t="shared" si="2"/>
        <v>153.57499999999999</v>
      </c>
    </row>
    <row r="105" spans="1:10" x14ac:dyDescent="0.25">
      <c r="A105">
        <v>2020</v>
      </c>
      <c r="B105">
        <v>26</v>
      </c>
      <c r="C105">
        <v>4</v>
      </c>
      <c r="D105" s="4">
        <v>116.98211379999999</v>
      </c>
      <c r="E105" s="4">
        <v>910.20572289999996</v>
      </c>
      <c r="F105" s="4">
        <v>54.476766410000003</v>
      </c>
      <c r="G105" s="4">
        <v>1.3888889E-2</v>
      </c>
      <c r="H105" s="4">
        <v>2.2022643020000001</v>
      </c>
      <c r="I105" s="4">
        <v>4.4237189030000001</v>
      </c>
      <c r="J105" s="3">
        <f t="shared" si="2"/>
        <v>76.787499999999994</v>
      </c>
    </row>
    <row r="106" spans="1:10" x14ac:dyDescent="0.25">
      <c r="A106">
        <v>2040</v>
      </c>
      <c r="B106">
        <v>1</v>
      </c>
      <c r="C106">
        <v>1</v>
      </c>
      <c r="D106" s="6">
        <f>D2</f>
        <v>32.629322889999997</v>
      </c>
      <c r="E106" s="6">
        <f t="shared" ref="E106:J106" si="3">E2</f>
        <v>846.32853520000003</v>
      </c>
      <c r="F106" s="6">
        <f t="shared" si="3"/>
        <v>53.06974495</v>
      </c>
      <c r="G106" s="6">
        <f t="shared" si="3"/>
        <v>1.7277705569999999</v>
      </c>
      <c r="H106" s="6">
        <f t="shared" si="3"/>
        <v>3.5634436420000002</v>
      </c>
      <c r="I106" s="6">
        <f t="shared" si="3"/>
        <v>2.6766873059999998</v>
      </c>
      <c r="J106" s="6">
        <f t="shared" si="3"/>
        <v>373.2</v>
      </c>
    </row>
    <row r="107" spans="1:10" x14ac:dyDescent="0.25">
      <c r="A107">
        <v>2040</v>
      </c>
      <c r="B107">
        <v>1</v>
      </c>
      <c r="C107">
        <v>2</v>
      </c>
      <c r="D107" s="6">
        <f t="shared" ref="D107:J107" si="4">D3</f>
        <v>32.885954040000001</v>
      </c>
      <c r="E107" s="6">
        <f t="shared" si="4"/>
        <v>1208.1312849999999</v>
      </c>
      <c r="F107" s="6">
        <f t="shared" si="4"/>
        <v>34.9679523</v>
      </c>
      <c r="G107" s="6">
        <f t="shared" si="4"/>
        <v>7.8927839999999999E-3</v>
      </c>
      <c r="H107" s="6">
        <f t="shared" si="4"/>
        <v>0.234259259</v>
      </c>
      <c r="I107" s="6">
        <f t="shared" si="4"/>
        <v>1.071428571</v>
      </c>
      <c r="J107" s="6">
        <f t="shared" si="4"/>
        <v>307.14999999999998</v>
      </c>
    </row>
    <row r="108" spans="1:10" x14ac:dyDescent="0.25">
      <c r="A108">
        <v>2040</v>
      </c>
      <c r="B108">
        <v>1</v>
      </c>
      <c r="C108">
        <v>3</v>
      </c>
      <c r="D108" s="6">
        <f t="shared" ref="D108:J108" si="5">D4</f>
        <v>97.35959253</v>
      </c>
      <c r="E108" s="6">
        <f t="shared" si="5"/>
        <v>995.91852900000004</v>
      </c>
      <c r="F108" s="6">
        <f t="shared" si="5"/>
        <v>37.16523016</v>
      </c>
      <c r="G108" s="6">
        <f t="shared" si="5"/>
        <v>0.30616553899999999</v>
      </c>
      <c r="H108" s="6">
        <f t="shared" si="5"/>
        <v>1.9419292560000001</v>
      </c>
      <c r="I108" s="6">
        <f t="shared" si="5"/>
        <v>6.3531755969999999</v>
      </c>
      <c r="J108" s="6">
        <f t="shared" si="5"/>
        <v>153.57499999999999</v>
      </c>
    </row>
    <row r="109" spans="1:10" x14ac:dyDescent="0.25">
      <c r="A109">
        <v>2040</v>
      </c>
      <c r="B109">
        <v>1</v>
      </c>
      <c r="C109">
        <v>4</v>
      </c>
      <c r="D109" s="6">
        <f t="shared" ref="D109:J109" si="6">D5</f>
        <v>116.98211379999999</v>
      </c>
      <c r="E109" s="6">
        <f t="shared" si="6"/>
        <v>910.20572289999996</v>
      </c>
      <c r="F109" s="6">
        <f t="shared" si="6"/>
        <v>54.476766410000003</v>
      </c>
      <c r="G109" s="6">
        <f t="shared" si="6"/>
        <v>1.3888889E-2</v>
      </c>
      <c r="H109" s="6">
        <f t="shared" si="6"/>
        <v>2.2022643020000001</v>
      </c>
      <c r="I109" s="6">
        <f t="shared" si="6"/>
        <v>4.4237189030000001</v>
      </c>
      <c r="J109" s="6">
        <f t="shared" si="6"/>
        <v>76.787499999999994</v>
      </c>
    </row>
    <row r="110" spans="1:10" x14ac:dyDescent="0.25">
      <c r="A110">
        <v>2040</v>
      </c>
      <c r="B110">
        <v>2</v>
      </c>
      <c r="C110">
        <v>1</v>
      </c>
      <c r="D110" s="5">
        <f>D106</f>
        <v>32.629322889999997</v>
      </c>
      <c r="E110" s="5">
        <f t="shared" ref="E110:J113" si="7">E106</f>
        <v>846.32853520000003</v>
      </c>
      <c r="F110" s="5">
        <f t="shared" si="7"/>
        <v>53.06974495</v>
      </c>
      <c r="G110" s="5">
        <f t="shared" si="7"/>
        <v>1.7277705569999999</v>
      </c>
      <c r="H110" s="5">
        <f t="shared" si="7"/>
        <v>3.5634436420000002</v>
      </c>
      <c r="I110" s="5">
        <f t="shared" si="7"/>
        <v>2.6766873059999998</v>
      </c>
      <c r="J110" s="5">
        <f t="shared" si="7"/>
        <v>373.2</v>
      </c>
    </row>
    <row r="111" spans="1:10" x14ac:dyDescent="0.25">
      <c r="A111">
        <v>2040</v>
      </c>
      <c r="B111">
        <v>2</v>
      </c>
      <c r="C111">
        <v>2</v>
      </c>
      <c r="D111" s="5">
        <f>D107</f>
        <v>32.885954040000001</v>
      </c>
      <c r="E111" s="5">
        <f t="shared" si="7"/>
        <v>1208.1312849999999</v>
      </c>
      <c r="F111" s="5">
        <f t="shared" si="7"/>
        <v>34.9679523</v>
      </c>
      <c r="G111" s="5">
        <f t="shared" si="7"/>
        <v>7.8927839999999999E-3</v>
      </c>
      <c r="H111" s="5">
        <f t="shared" si="7"/>
        <v>0.234259259</v>
      </c>
      <c r="I111" s="5">
        <f t="shared" si="7"/>
        <v>1.071428571</v>
      </c>
      <c r="J111" s="5">
        <f t="shared" si="7"/>
        <v>307.14999999999998</v>
      </c>
    </row>
    <row r="112" spans="1:10" x14ac:dyDescent="0.25">
      <c r="A112">
        <v>2040</v>
      </c>
      <c r="B112">
        <v>2</v>
      </c>
      <c r="C112">
        <v>3</v>
      </c>
      <c r="D112" s="5">
        <f>D108</f>
        <v>97.35959253</v>
      </c>
      <c r="E112" s="5">
        <f t="shared" si="7"/>
        <v>995.91852900000004</v>
      </c>
      <c r="F112" s="5">
        <f t="shared" si="7"/>
        <v>37.16523016</v>
      </c>
      <c r="G112" s="5">
        <f t="shared" si="7"/>
        <v>0.30616553899999999</v>
      </c>
      <c r="H112" s="5">
        <f t="shared" si="7"/>
        <v>1.9419292560000001</v>
      </c>
      <c r="I112" s="5">
        <f t="shared" si="7"/>
        <v>6.3531755969999999</v>
      </c>
      <c r="J112" s="5">
        <f t="shared" si="7"/>
        <v>153.57499999999999</v>
      </c>
    </row>
    <row r="113" spans="1:10" x14ac:dyDescent="0.25">
      <c r="A113">
        <v>2040</v>
      </c>
      <c r="B113">
        <v>2</v>
      </c>
      <c r="C113">
        <v>4</v>
      </c>
      <c r="D113" s="5">
        <f>D109</f>
        <v>116.98211379999999</v>
      </c>
      <c r="E113" s="5">
        <f t="shared" si="7"/>
        <v>910.20572289999996</v>
      </c>
      <c r="F113" s="5">
        <f t="shared" si="7"/>
        <v>54.476766410000003</v>
      </c>
      <c r="G113" s="5">
        <f t="shared" si="7"/>
        <v>1.3888889E-2</v>
      </c>
      <c r="H113" s="5">
        <f t="shared" si="7"/>
        <v>2.2022643020000001</v>
      </c>
      <c r="I113" s="5">
        <f t="shared" si="7"/>
        <v>4.4237189030000001</v>
      </c>
      <c r="J113" s="5">
        <f t="shared" si="7"/>
        <v>76.787499999999994</v>
      </c>
    </row>
    <row r="114" spans="1:10" x14ac:dyDescent="0.25">
      <c r="A114">
        <v>2040</v>
      </c>
      <c r="B114">
        <v>3</v>
      </c>
      <c r="C114">
        <v>1</v>
      </c>
      <c r="D114" s="5">
        <f t="shared" ref="D114:J114" si="8">D110</f>
        <v>32.629322889999997</v>
      </c>
      <c r="E114" s="5">
        <f t="shared" si="8"/>
        <v>846.32853520000003</v>
      </c>
      <c r="F114" s="5">
        <f t="shared" si="8"/>
        <v>53.06974495</v>
      </c>
      <c r="G114" s="5">
        <f t="shared" si="8"/>
        <v>1.7277705569999999</v>
      </c>
      <c r="H114" s="5">
        <f t="shared" si="8"/>
        <v>3.5634436420000002</v>
      </c>
      <c r="I114" s="5">
        <f t="shared" si="8"/>
        <v>2.6766873059999998</v>
      </c>
      <c r="J114" s="5">
        <f t="shared" si="8"/>
        <v>373.2</v>
      </c>
    </row>
    <row r="115" spans="1:10" x14ac:dyDescent="0.25">
      <c r="A115">
        <v>2040</v>
      </c>
      <c r="B115">
        <v>3</v>
      </c>
      <c r="C115">
        <v>2</v>
      </c>
      <c r="D115" s="5">
        <f t="shared" ref="D115:J115" si="9">D111</f>
        <v>32.885954040000001</v>
      </c>
      <c r="E115" s="5">
        <f t="shared" si="9"/>
        <v>1208.1312849999999</v>
      </c>
      <c r="F115" s="5">
        <f t="shared" si="9"/>
        <v>34.9679523</v>
      </c>
      <c r="G115" s="5">
        <f t="shared" si="9"/>
        <v>7.8927839999999999E-3</v>
      </c>
      <c r="H115" s="5">
        <f t="shared" si="9"/>
        <v>0.234259259</v>
      </c>
      <c r="I115" s="5">
        <f t="shared" si="9"/>
        <v>1.071428571</v>
      </c>
      <c r="J115" s="5">
        <f t="shared" si="9"/>
        <v>307.14999999999998</v>
      </c>
    </row>
    <row r="116" spans="1:10" x14ac:dyDescent="0.25">
      <c r="A116">
        <v>2040</v>
      </c>
      <c r="B116">
        <v>3</v>
      </c>
      <c r="C116">
        <v>3</v>
      </c>
      <c r="D116" s="5">
        <f t="shared" ref="D116:J116" si="10">D112</f>
        <v>97.35959253</v>
      </c>
      <c r="E116" s="5">
        <f t="shared" si="10"/>
        <v>995.91852900000004</v>
      </c>
      <c r="F116" s="5">
        <f t="shared" si="10"/>
        <v>37.16523016</v>
      </c>
      <c r="G116" s="5">
        <f t="shared" si="10"/>
        <v>0.30616553899999999</v>
      </c>
      <c r="H116" s="5">
        <f t="shared" si="10"/>
        <v>1.9419292560000001</v>
      </c>
      <c r="I116" s="5">
        <f t="shared" si="10"/>
        <v>6.3531755969999999</v>
      </c>
      <c r="J116" s="5">
        <f t="shared" si="10"/>
        <v>153.57499999999999</v>
      </c>
    </row>
    <row r="117" spans="1:10" x14ac:dyDescent="0.25">
      <c r="A117">
        <v>2040</v>
      </c>
      <c r="B117">
        <v>3</v>
      </c>
      <c r="C117">
        <v>4</v>
      </c>
      <c r="D117" s="5">
        <f t="shared" ref="D117:J117" si="11">D113</f>
        <v>116.98211379999999</v>
      </c>
      <c r="E117" s="5">
        <f t="shared" si="11"/>
        <v>910.20572289999996</v>
      </c>
      <c r="F117" s="5">
        <f t="shared" si="11"/>
        <v>54.476766410000003</v>
      </c>
      <c r="G117" s="5">
        <f t="shared" si="11"/>
        <v>1.3888889E-2</v>
      </c>
      <c r="H117" s="5">
        <f t="shared" si="11"/>
        <v>2.2022643020000001</v>
      </c>
      <c r="I117" s="5">
        <f t="shared" si="11"/>
        <v>4.4237189030000001</v>
      </c>
      <c r="J117" s="5">
        <f t="shared" si="11"/>
        <v>76.787499999999994</v>
      </c>
    </row>
    <row r="118" spans="1:10" x14ac:dyDescent="0.25">
      <c r="A118">
        <v>2040</v>
      </c>
      <c r="B118">
        <v>4</v>
      </c>
      <c r="C118">
        <v>1</v>
      </c>
      <c r="D118" s="5">
        <f t="shared" ref="D118:J118" si="12">D114</f>
        <v>32.629322889999997</v>
      </c>
      <c r="E118" s="5">
        <f t="shared" si="12"/>
        <v>846.32853520000003</v>
      </c>
      <c r="F118" s="5">
        <f t="shared" si="12"/>
        <v>53.06974495</v>
      </c>
      <c r="G118" s="5">
        <f t="shared" si="12"/>
        <v>1.7277705569999999</v>
      </c>
      <c r="H118" s="5">
        <f t="shared" si="12"/>
        <v>3.5634436420000002</v>
      </c>
      <c r="I118" s="5">
        <f t="shared" si="12"/>
        <v>2.6766873059999998</v>
      </c>
      <c r="J118" s="5">
        <f t="shared" si="12"/>
        <v>373.2</v>
      </c>
    </row>
    <row r="119" spans="1:10" x14ac:dyDescent="0.25">
      <c r="A119">
        <v>2040</v>
      </c>
      <c r="B119">
        <v>4</v>
      </c>
      <c r="C119">
        <v>2</v>
      </c>
      <c r="D119" s="5">
        <f t="shared" ref="D119:J119" si="13">D115</f>
        <v>32.885954040000001</v>
      </c>
      <c r="E119" s="5">
        <f t="shared" si="13"/>
        <v>1208.1312849999999</v>
      </c>
      <c r="F119" s="5">
        <f t="shared" si="13"/>
        <v>34.9679523</v>
      </c>
      <c r="G119" s="5">
        <f t="shared" si="13"/>
        <v>7.8927839999999999E-3</v>
      </c>
      <c r="H119" s="5">
        <f t="shared" si="13"/>
        <v>0.234259259</v>
      </c>
      <c r="I119" s="5">
        <f t="shared" si="13"/>
        <v>1.071428571</v>
      </c>
      <c r="J119" s="5">
        <f t="shared" si="13"/>
        <v>307.14999999999998</v>
      </c>
    </row>
    <row r="120" spans="1:10" x14ac:dyDescent="0.25">
      <c r="A120">
        <v>2040</v>
      </c>
      <c r="B120">
        <v>4</v>
      </c>
      <c r="C120">
        <v>3</v>
      </c>
      <c r="D120" s="5">
        <f t="shared" ref="D120:J120" si="14">D116</f>
        <v>97.35959253</v>
      </c>
      <c r="E120" s="5">
        <f t="shared" si="14"/>
        <v>995.91852900000004</v>
      </c>
      <c r="F120" s="5">
        <f t="shared" si="14"/>
        <v>37.16523016</v>
      </c>
      <c r="G120" s="5">
        <f t="shared" si="14"/>
        <v>0.30616553899999999</v>
      </c>
      <c r="H120" s="5">
        <f t="shared" si="14"/>
        <v>1.9419292560000001</v>
      </c>
      <c r="I120" s="5">
        <f t="shared" si="14"/>
        <v>6.3531755969999999</v>
      </c>
      <c r="J120" s="5">
        <f t="shared" si="14"/>
        <v>153.57499999999999</v>
      </c>
    </row>
    <row r="121" spans="1:10" x14ac:dyDescent="0.25">
      <c r="A121">
        <v>2040</v>
      </c>
      <c r="B121">
        <v>4</v>
      </c>
      <c r="C121">
        <v>4</v>
      </c>
      <c r="D121" s="5">
        <f t="shared" ref="D121:J121" si="15">D117</f>
        <v>116.98211379999999</v>
      </c>
      <c r="E121" s="5">
        <f t="shared" si="15"/>
        <v>910.20572289999996</v>
      </c>
      <c r="F121" s="5">
        <f t="shared" si="15"/>
        <v>54.476766410000003</v>
      </c>
      <c r="G121" s="5">
        <f t="shared" si="15"/>
        <v>1.3888889E-2</v>
      </c>
      <c r="H121" s="5">
        <f t="shared" si="15"/>
        <v>2.2022643020000001</v>
      </c>
      <c r="I121" s="5">
        <f t="shared" si="15"/>
        <v>4.4237189030000001</v>
      </c>
      <c r="J121" s="5">
        <f t="shared" si="15"/>
        <v>76.787499999999994</v>
      </c>
    </row>
    <row r="122" spans="1:10" x14ac:dyDescent="0.25">
      <c r="A122">
        <v>2040</v>
      </c>
      <c r="B122">
        <v>5</v>
      </c>
      <c r="C122">
        <v>1</v>
      </c>
      <c r="D122" s="5">
        <f t="shared" ref="D122:J122" si="16">D118</f>
        <v>32.629322889999997</v>
      </c>
      <c r="E122" s="5">
        <f t="shared" si="16"/>
        <v>846.32853520000003</v>
      </c>
      <c r="F122" s="5">
        <f t="shared" si="16"/>
        <v>53.06974495</v>
      </c>
      <c r="G122" s="5">
        <f t="shared" si="16"/>
        <v>1.7277705569999999</v>
      </c>
      <c r="H122" s="5">
        <f t="shared" si="16"/>
        <v>3.5634436420000002</v>
      </c>
      <c r="I122" s="5">
        <f t="shared" si="16"/>
        <v>2.6766873059999998</v>
      </c>
      <c r="J122" s="5">
        <f t="shared" si="16"/>
        <v>373.2</v>
      </c>
    </row>
    <row r="123" spans="1:10" x14ac:dyDescent="0.25">
      <c r="A123">
        <v>2040</v>
      </c>
      <c r="B123">
        <v>5</v>
      </c>
      <c r="C123">
        <v>2</v>
      </c>
      <c r="D123" s="5">
        <f t="shared" ref="D123:J123" si="17">D119</f>
        <v>32.885954040000001</v>
      </c>
      <c r="E123" s="5">
        <f t="shared" si="17"/>
        <v>1208.1312849999999</v>
      </c>
      <c r="F123" s="5">
        <f t="shared" si="17"/>
        <v>34.9679523</v>
      </c>
      <c r="G123" s="5">
        <f t="shared" si="17"/>
        <v>7.8927839999999999E-3</v>
      </c>
      <c r="H123" s="5">
        <f t="shared" si="17"/>
        <v>0.234259259</v>
      </c>
      <c r="I123" s="5">
        <f t="shared" si="17"/>
        <v>1.071428571</v>
      </c>
      <c r="J123" s="5">
        <f t="shared" si="17"/>
        <v>307.14999999999998</v>
      </c>
    </row>
    <row r="124" spans="1:10" x14ac:dyDescent="0.25">
      <c r="A124">
        <v>2040</v>
      </c>
      <c r="B124">
        <v>5</v>
      </c>
      <c r="C124">
        <v>3</v>
      </c>
      <c r="D124" s="5">
        <f t="shared" ref="D124:J124" si="18">D120</f>
        <v>97.35959253</v>
      </c>
      <c r="E124" s="5">
        <f t="shared" si="18"/>
        <v>995.91852900000004</v>
      </c>
      <c r="F124" s="5">
        <f t="shared" si="18"/>
        <v>37.16523016</v>
      </c>
      <c r="G124" s="5">
        <f t="shared" si="18"/>
        <v>0.30616553899999999</v>
      </c>
      <c r="H124" s="5">
        <f t="shared" si="18"/>
        <v>1.9419292560000001</v>
      </c>
      <c r="I124" s="5">
        <f t="shared" si="18"/>
        <v>6.3531755969999999</v>
      </c>
      <c r="J124" s="5">
        <f t="shared" si="18"/>
        <v>153.57499999999999</v>
      </c>
    </row>
    <row r="125" spans="1:10" x14ac:dyDescent="0.25">
      <c r="A125">
        <v>2040</v>
      </c>
      <c r="B125">
        <v>5</v>
      </c>
      <c r="C125">
        <v>4</v>
      </c>
      <c r="D125" s="5">
        <f t="shared" ref="D125:J125" si="19">D121</f>
        <v>116.98211379999999</v>
      </c>
      <c r="E125" s="5">
        <f t="shared" si="19"/>
        <v>910.20572289999996</v>
      </c>
      <c r="F125" s="5">
        <f t="shared" si="19"/>
        <v>54.476766410000003</v>
      </c>
      <c r="G125" s="5">
        <f t="shared" si="19"/>
        <v>1.3888889E-2</v>
      </c>
      <c r="H125" s="5">
        <f t="shared" si="19"/>
        <v>2.2022643020000001</v>
      </c>
      <c r="I125" s="5">
        <f t="shared" si="19"/>
        <v>4.4237189030000001</v>
      </c>
      <c r="J125" s="5">
        <f t="shared" si="19"/>
        <v>76.787499999999994</v>
      </c>
    </row>
    <row r="126" spans="1:10" x14ac:dyDescent="0.25">
      <c r="A126">
        <v>2040</v>
      </c>
      <c r="B126">
        <v>6</v>
      </c>
      <c r="C126">
        <v>1</v>
      </c>
      <c r="D126" s="5">
        <f t="shared" ref="D126:J126" si="20">D122</f>
        <v>32.629322889999997</v>
      </c>
      <c r="E126" s="5">
        <f t="shared" si="20"/>
        <v>846.32853520000003</v>
      </c>
      <c r="F126" s="5">
        <f t="shared" si="20"/>
        <v>53.06974495</v>
      </c>
      <c r="G126" s="5">
        <f t="shared" si="20"/>
        <v>1.7277705569999999</v>
      </c>
      <c r="H126" s="5">
        <f t="shared" si="20"/>
        <v>3.5634436420000002</v>
      </c>
      <c r="I126" s="5">
        <f t="shared" si="20"/>
        <v>2.6766873059999998</v>
      </c>
      <c r="J126" s="5">
        <f t="shared" si="20"/>
        <v>373.2</v>
      </c>
    </row>
    <row r="127" spans="1:10" x14ac:dyDescent="0.25">
      <c r="A127">
        <v>2040</v>
      </c>
      <c r="B127">
        <v>6</v>
      </c>
      <c r="C127">
        <v>2</v>
      </c>
      <c r="D127" s="5">
        <f t="shared" ref="D127:J127" si="21">D123</f>
        <v>32.885954040000001</v>
      </c>
      <c r="E127" s="5">
        <f t="shared" si="21"/>
        <v>1208.1312849999999</v>
      </c>
      <c r="F127" s="5">
        <f t="shared" si="21"/>
        <v>34.9679523</v>
      </c>
      <c r="G127" s="5">
        <f t="shared" si="21"/>
        <v>7.8927839999999999E-3</v>
      </c>
      <c r="H127" s="5">
        <f t="shared" si="21"/>
        <v>0.234259259</v>
      </c>
      <c r="I127" s="5">
        <f t="shared" si="21"/>
        <v>1.071428571</v>
      </c>
      <c r="J127" s="5">
        <f t="shared" si="21"/>
        <v>307.14999999999998</v>
      </c>
    </row>
    <row r="128" spans="1:10" x14ac:dyDescent="0.25">
      <c r="A128">
        <v>2040</v>
      </c>
      <c r="B128">
        <v>6</v>
      </c>
      <c r="C128">
        <v>3</v>
      </c>
      <c r="D128" s="5">
        <f t="shared" ref="D128:J128" si="22">D124</f>
        <v>97.35959253</v>
      </c>
      <c r="E128" s="5">
        <f t="shared" si="22"/>
        <v>995.91852900000004</v>
      </c>
      <c r="F128" s="5">
        <f t="shared" si="22"/>
        <v>37.16523016</v>
      </c>
      <c r="G128" s="5">
        <f t="shared" si="22"/>
        <v>0.30616553899999999</v>
      </c>
      <c r="H128" s="5">
        <f t="shared" si="22"/>
        <v>1.9419292560000001</v>
      </c>
      <c r="I128" s="5">
        <f t="shared" si="22"/>
        <v>6.3531755969999999</v>
      </c>
      <c r="J128" s="5">
        <f t="shared" si="22"/>
        <v>153.57499999999999</v>
      </c>
    </row>
    <row r="129" spans="1:10" x14ac:dyDescent="0.25">
      <c r="A129">
        <v>2040</v>
      </c>
      <c r="B129">
        <v>6</v>
      </c>
      <c r="C129">
        <v>4</v>
      </c>
      <c r="D129" s="5">
        <f t="shared" ref="D129:J129" si="23">D125</f>
        <v>116.98211379999999</v>
      </c>
      <c r="E129" s="5">
        <f t="shared" si="23"/>
        <v>910.20572289999996</v>
      </c>
      <c r="F129" s="5">
        <f t="shared" si="23"/>
        <v>54.476766410000003</v>
      </c>
      <c r="G129" s="5">
        <f t="shared" si="23"/>
        <v>1.3888889E-2</v>
      </c>
      <c r="H129" s="5">
        <f t="shared" si="23"/>
        <v>2.2022643020000001</v>
      </c>
      <c r="I129" s="5">
        <f t="shared" si="23"/>
        <v>4.4237189030000001</v>
      </c>
      <c r="J129" s="5">
        <f t="shared" si="23"/>
        <v>76.787499999999994</v>
      </c>
    </row>
    <row r="130" spans="1:10" x14ac:dyDescent="0.25">
      <c r="A130">
        <v>2040</v>
      </c>
      <c r="B130">
        <v>7</v>
      </c>
      <c r="C130">
        <v>1</v>
      </c>
      <c r="D130" s="5">
        <f t="shared" ref="D130:J130" si="24">D126</f>
        <v>32.629322889999997</v>
      </c>
      <c r="E130" s="5">
        <f t="shared" si="24"/>
        <v>846.32853520000003</v>
      </c>
      <c r="F130" s="5">
        <f t="shared" si="24"/>
        <v>53.06974495</v>
      </c>
      <c r="G130" s="5">
        <f t="shared" si="24"/>
        <v>1.7277705569999999</v>
      </c>
      <c r="H130" s="5">
        <f t="shared" si="24"/>
        <v>3.5634436420000002</v>
      </c>
      <c r="I130" s="5">
        <f t="shared" si="24"/>
        <v>2.6766873059999998</v>
      </c>
      <c r="J130" s="5">
        <f t="shared" si="24"/>
        <v>373.2</v>
      </c>
    </row>
    <row r="131" spans="1:10" x14ac:dyDescent="0.25">
      <c r="A131">
        <v>2040</v>
      </c>
      <c r="B131">
        <v>7</v>
      </c>
      <c r="C131">
        <v>2</v>
      </c>
      <c r="D131" s="5">
        <f t="shared" ref="D131:J131" si="25">D127</f>
        <v>32.885954040000001</v>
      </c>
      <c r="E131" s="5">
        <f t="shared" si="25"/>
        <v>1208.1312849999999</v>
      </c>
      <c r="F131" s="5">
        <f t="shared" si="25"/>
        <v>34.9679523</v>
      </c>
      <c r="G131" s="5">
        <f t="shared" si="25"/>
        <v>7.8927839999999999E-3</v>
      </c>
      <c r="H131" s="5">
        <f t="shared" si="25"/>
        <v>0.234259259</v>
      </c>
      <c r="I131" s="5">
        <f t="shared" si="25"/>
        <v>1.071428571</v>
      </c>
      <c r="J131" s="5">
        <f t="shared" si="25"/>
        <v>307.14999999999998</v>
      </c>
    </row>
    <row r="132" spans="1:10" x14ac:dyDescent="0.25">
      <c r="A132">
        <v>2040</v>
      </c>
      <c r="B132">
        <v>7</v>
      </c>
      <c r="C132">
        <v>3</v>
      </c>
      <c r="D132" s="5">
        <f t="shared" ref="D132:J132" si="26">D128</f>
        <v>97.35959253</v>
      </c>
      <c r="E132" s="5">
        <f t="shared" si="26"/>
        <v>995.91852900000004</v>
      </c>
      <c r="F132" s="5">
        <f t="shared" si="26"/>
        <v>37.16523016</v>
      </c>
      <c r="G132" s="5">
        <f t="shared" si="26"/>
        <v>0.30616553899999999</v>
      </c>
      <c r="H132" s="5">
        <f t="shared" si="26"/>
        <v>1.9419292560000001</v>
      </c>
      <c r="I132" s="5">
        <f t="shared" si="26"/>
        <v>6.3531755969999999</v>
      </c>
      <c r="J132" s="5">
        <f t="shared" si="26"/>
        <v>153.57499999999999</v>
      </c>
    </row>
    <row r="133" spans="1:10" x14ac:dyDescent="0.25">
      <c r="A133">
        <v>2040</v>
      </c>
      <c r="B133">
        <v>7</v>
      </c>
      <c r="C133">
        <v>4</v>
      </c>
      <c r="D133" s="5">
        <f t="shared" ref="D133:J133" si="27">D129</f>
        <v>116.98211379999999</v>
      </c>
      <c r="E133" s="5">
        <f t="shared" si="27"/>
        <v>910.20572289999996</v>
      </c>
      <c r="F133" s="5">
        <f t="shared" si="27"/>
        <v>54.476766410000003</v>
      </c>
      <c r="G133" s="5">
        <f t="shared" si="27"/>
        <v>1.3888889E-2</v>
      </c>
      <c r="H133" s="5">
        <f t="shared" si="27"/>
        <v>2.2022643020000001</v>
      </c>
      <c r="I133" s="5">
        <f t="shared" si="27"/>
        <v>4.4237189030000001</v>
      </c>
      <c r="J133" s="5">
        <f t="shared" si="27"/>
        <v>76.787499999999994</v>
      </c>
    </row>
    <row r="134" spans="1:10" x14ac:dyDescent="0.25">
      <c r="A134">
        <v>2040</v>
      </c>
      <c r="B134">
        <v>8</v>
      </c>
      <c r="C134">
        <v>1</v>
      </c>
      <c r="D134" s="5">
        <f t="shared" ref="D134:J134" si="28">D130</f>
        <v>32.629322889999997</v>
      </c>
      <c r="E134" s="5">
        <f t="shared" si="28"/>
        <v>846.32853520000003</v>
      </c>
      <c r="F134" s="5">
        <f t="shared" si="28"/>
        <v>53.06974495</v>
      </c>
      <c r="G134" s="5">
        <f t="shared" si="28"/>
        <v>1.7277705569999999</v>
      </c>
      <c r="H134" s="5">
        <f t="shared" si="28"/>
        <v>3.5634436420000002</v>
      </c>
      <c r="I134" s="5">
        <f t="shared" si="28"/>
        <v>2.6766873059999998</v>
      </c>
      <c r="J134" s="5">
        <f t="shared" si="28"/>
        <v>373.2</v>
      </c>
    </row>
    <row r="135" spans="1:10" x14ac:dyDescent="0.25">
      <c r="A135">
        <v>2040</v>
      </c>
      <c r="B135">
        <v>8</v>
      </c>
      <c r="C135">
        <v>2</v>
      </c>
      <c r="D135" s="5">
        <f t="shared" ref="D135:J135" si="29">D131</f>
        <v>32.885954040000001</v>
      </c>
      <c r="E135" s="5">
        <f t="shared" si="29"/>
        <v>1208.1312849999999</v>
      </c>
      <c r="F135" s="5">
        <f t="shared" si="29"/>
        <v>34.9679523</v>
      </c>
      <c r="G135" s="5">
        <f t="shared" si="29"/>
        <v>7.8927839999999999E-3</v>
      </c>
      <c r="H135" s="5">
        <f t="shared" si="29"/>
        <v>0.234259259</v>
      </c>
      <c r="I135" s="5">
        <f t="shared" si="29"/>
        <v>1.071428571</v>
      </c>
      <c r="J135" s="5">
        <f t="shared" si="29"/>
        <v>307.14999999999998</v>
      </c>
    </row>
    <row r="136" spans="1:10" x14ac:dyDescent="0.25">
      <c r="A136">
        <v>2040</v>
      </c>
      <c r="B136">
        <v>8</v>
      </c>
      <c r="C136">
        <v>3</v>
      </c>
      <c r="D136" s="5">
        <f t="shared" ref="D136:J136" si="30">D132</f>
        <v>97.35959253</v>
      </c>
      <c r="E136" s="5">
        <f t="shared" si="30"/>
        <v>995.91852900000004</v>
      </c>
      <c r="F136" s="5">
        <f t="shared" si="30"/>
        <v>37.16523016</v>
      </c>
      <c r="G136" s="5">
        <f t="shared" si="30"/>
        <v>0.30616553899999999</v>
      </c>
      <c r="H136" s="5">
        <f t="shared" si="30"/>
        <v>1.9419292560000001</v>
      </c>
      <c r="I136" s="5">
        <f t="shared" si="30"/>
        <v>6.3531755969999999</v>
      </c>
      <c r="J136" s="5">
        <f t="shared" si="30"/>
        <v>153.57499999999999</v>
      </c>
    </row>
    <row r="137" spans="1:10" x14ac:dyDescent="0.25">
      <c r="A137">
        <v>2040</v>
      </c>
      <c r="B137">
        <v>8</v>
      </c>
      <c r="C137">
        <v>4</v>
      </c>
      <c r="D137" s="5">
        <f t="shared" ref="D137:J137" si="31">D133</f>
        <v>116.98211379999999</v>
      </c>
      <c r="E137" s="5">
        <f t="shared" si="31"/>
        <v>910.20572289999996</v>
      </c>
      <c r="F137" s="5">
        <f t="shared" si="31"/>
        <v>54.476766410000003</v>
      </c>
      <c r="G137" s="5">
        <f t="shared" si="31"/>
        <v>1.3888889E-2</v>
      </c>
      <c r="H137" s="5">
        <f t="shared" si="31"/>
        <v>2.2022643020000001</v>
      </c>
      <c r="I137" s="5">
        <f t="shared" si="31"/>
        <v>4.4237189030000001</v>
      </c>
      <c r="J137" s="5">
        <f t="shared" si="31"/>
        <v>76.787499999999994</v>
      </c>
    </row>
    <row r="138" spans="1:10" x14ac:dyDescent="0.25">
      <c r="A138">
        <v>2040</v>
      </c>
      <c r="B138">
        <v>9</v>
      </c>
      <c r="C138">
        <v>1</v>
      </c>
      <c r="D138" s="5">
        <f t="shared" ref="D138:J138" si="32">D134</f>
        <v>32.629322889999997</v>
      </c>
      <c r="E138" s="5">
        <f t="shared" si="32"/>
        <v>846.32853520000003</v>
      </c>
      <c r="F138" s="5">
        <f t="shared" si="32"/>
        <v>53.06974495</v>
      </c>
      <c r="G138" s="5">
        <f t="shared" si="32"/>
        <v>1.7277705569999999</v>
      </c>
      <c r="H138" s="5">
        <f t="shared" si="32"/>
        <v>3.5634436420000002</v>
      </c>
      <c r="I138" s="5">
        <f t="shared" si="32"/>
        <v>2.6766873059999998</v>
      </c>
      <c r="J138" s="5">
        <f t="shared" si="32"/>
        <v>373.2</v>
      </c>
    </row>
    <row r="139" spans="1:10" x14ac:dyDescent="0.25">
      <c r="A139">
        <v>2040</v>
      </c>
      <c r="B139">
        <v>9</v>
      </c>
      <c r="C139">
        <v>2</v>
      </c>
      <c r="D139" s="5">
        <f t="shared" ref="D139:J139" si="33">D135</f>
        <v>32.885954040000001</v>
      </c>
      <c r="E139" s="5">
        <f t="shared" si="33"/>
        <v>1208.1312849999999</v>
      </c>
      <c r="F139" s="5">
        <f t="shared" si="33"/>
        <v>34.9679523</v>
      </c>
      <c r="G139" s="5">
        <f t="shared" si="33"/>
        <v>7.8927839999999999E-3</v>
      </c>
      <c r="H139" s="5">
        <f t="shared" si="33"/>
        <v>0.234259259</v>
      </c>
      <c r="I139" s="5">
        <f t="shared" si="33"/>
        <v>1.071428571</v>
      </c>
      <c r="J139" s="5">
        <f t="shared" si="33"/>
        <v>307.14999999999998</v>
      </c>
    </row>
    <row r="140" spans="1:10" x14ac:dyDescent="0.25">
      <c r="A140">
        <v>2040</v>
      </c>
      <c r="B140">
        <v>9</v>
      </c>
      <c r="C140">
        <v>3</v>
      </c>
      <c r="D140" s="5">
        <f t="shared" ref="D140:J140" si="34">D136</f>
        <v>97.35959253</v>
      </c>
      <c r="E140" s="5">
        <f t="shared" si="34"/>
        <v>995.91852900000004</v>
      </c>
      <c r="F140" s="5">
        <f t="shared" si="34"/>
        <v>37.16523016</v>
      </c>
      <c r="G140" s="5">
        <f t="shared" si="34"/>
        <v>0.30616553899999999</v>
      </c>
      <c r="H140" s="5">
        <f t="shared" si="34"/>
        <v>1.9419292560000001</v>
      </c>
      <c r="I140" s="5">
        <f t="shared" si="34"/>
        <v>6.3531755969999999</v>
      </c>
      <c r="J140" s="5">
        <f t="shared" si="34"/>
        <v>153.57499999999999</v>
      </c>
    </row>
    <row r="141" spans="1:10" x14ac:dyDescent="0.25">
      <c r="A141">
        <v>2040</v>
      </c>
      <c r="B141">
        <v>9</v>
      </c>
      <c r="C141">
        <v>4</v>
      </c>
      <c r="D141" s="5">
        <f t="shared" ref="D141:J141" si="35">D137</f>
        <v>116.98211379999999</v>
      </c>
      <c r="E141" s="5">
        <f t="shared" si="35"/>
        <v>910.20572289999996</v>
      </c>
      <c r="F141" s="5">
        <f t="shared" si="35"/>
        <v>54.476766410000003</v>
      </c>
      <c r="G141" s="5">
        <f t="shared" si="35"/>
        <v>1.3888889E-2</v>
      </c>
      <c r="H141" s="5">
        <f t="shared" si="35"/>
        <v>2.2022643020000001</v>
      </c>
      <c r="I141" s="5">
        <f t="shared" si="35"/>
        <v>4.4237189030000001</v>
      </c>
      <c r="J141" s="5">
        <f t="shared" si="35"/>
        <v>76.787499999999994</v>
      </c>
    </row>
    <row r="142" spans="1:10" x14ac:dyDescent="0.25">
      <c r="A142">
        <v>2040</v>
      </c>
      <c r="B142">
        <v>10</v>
      </c>
      <c r="C142">
        <v>1</v>
      </c>
      <c r="D142" s="5">
        <f t="shared" ref="D142:J142" si="36">D138</f>
        <v>32.629322889999997</v>
      </c>
      <c r="E142" s="5">
        <f t="shared" si="36"/>
        <v>846.32853520000003</v>
      </c>
      <c r="F142" s="5">
        <f t="shared" si="36"/>
        <v>53.06974495</v>
      </c>
      <c r="G142" s="5">
        <f t="shared" si="36"/>
        <v>1.7277705569999999</v>
      </c>
      <c r="H142" s="5">
        <f t="shared" si="36"/>
        <v>3.5634436420000002</v>
      </c>
      <c r="I142" s="5">
        <f t="shared" si="36"/>
        <v>2.6766873059999998</v>
      </c>
      <c r="J142" s="5">
        <f t="shared" si="36"/>
        <v>373.2</v>
      </c>
    </row>
    <row r="143" spans="1:10" x14ac:dyDescent="0.25">
      <c r="A143">
        <v>2040</v>
      </c>
      <c r="B143">
        <v>10</v>
      </c>
      <c r="C143">
        <v>2</v>
      </c>
      <c r="D143" s="5">
        <f t="shared" ref="D143:J143" si="37">D139</f>
        <v>32.885954040000001</v>
      </c>
      <c r="E143" s="5">
        <f t="shared" si="37"/>
        <v>1208.1312849999999</v>
      </c>
      <c r="F143" s="5">
        <f t="shared" si="37"/>
        <v>34.9679523</v>
      </c>
      <c r="G143" s="5">
        <f t="shared" si="37"/>
        <v>7.8927839999999999E-3</v>
      </c>
      <c r="H143" s="5">
        <f t="shared" si="37"/>
        <v>0.234259259</v>
      </c>
      <c r="I143" s="5">
        <f t="shared" si="37"/>
        <v>1.071428571</v>
      </c>
      <c r="J143" s="5">
        <f t="shared" si="37"/>
        <v>307.14999999999998</v>
      </c>
    </row>
    <row r="144" spans="1:10" x14ac:dyDescent="0.25">
      <c r="A144">
        <v>2040</v>
      </c>
      <c r="B144">
        <v>10</v>
      </c>
      <c r="C144">
        <v>3</v>
      </c>
      <c r="D144" s="5">
        <f t="shared" ref="D144:J144" si="38">D140</f>
        <v>97.35959253</v>
      </c>
      <c r="E144" s="5">
        <f t="shared" si="38"/>
        <v>995.91852900000004</v>
      </c>
      <c r="F144" s="5">
        <f t="shared" si="38"/>
        <v>37.16523016</v>
      </c>
      <c r="G144" s="5">
        <f t="shared" si="38"/>
        <v>0.30616553899999999</v>
      </c>
      <c r="H144" s="5">
        <f t="shared" si="38"/>
        <v>1.9419292560000001</v>
      </c>
      <c r="I144" s="5">
        <f t="shared" si="38"/>
        <v>6.3531755969999999</v>
      </c>
      <c r="J144" s="5">
        <f t="shared" si="38"/>
        <v>153.57499999999999</v>
      </c>
    </row>
    <row r="145" spans="1:10" x14ac:dyDescent="0.25">
      <c r="A145">
        <v>2040</v>
      </c>
      <c r="B145">
        <v>10</v>
      </c>
      <c r="C145">
        <v>4</v>
      </c>
      <c r="D145" s="5">
        <f t="shared" ref="D145:J145" si="39">D141</f>
        <v>116.98211379999999</v>
      </c>
      <c r="E145" s="5">
        <f t="shared" si="39"/>
        <v>910.20572289999996</v>
      </c>
      <c r="F145" s="5">
        <f t="shared" si="39"/>
        <v>54.476766410000003</v>
      </c>
      <c r="G145" s="5">
        <f t="shared" si="39"/>
        <v>1.3888889E-2</v>
      </c>
      <c r="H145" s="5">
        <f t="shared" si="39"/>
        <v>2.2022643020000001</v>
      </c>
      <c r="I145" s="5">
        <f t="shared" si="39"/>
        <v>4.4237189030000001</v>
      </c>
      <c r="J145" s="5">
        <f t="shared" si="39"/>
        <v>76.787499999999994</v>
      </c>
    </row>
    <row r="146" spans="1:10" x14ac:dyDescent="0.25">
      <c r="A146">
        <v>2040</v>
      </c>
      <c r="B146">
        <v>11</v>
      </c>
      <c r="C146">
        <v>1</v>
      </c>
      <c r="D146" s="5">
        <f t="shared" ref="D146:J146" si="40">D142</f>
        <v>32.629322889999997</v>
      </c>
      <c r="E146" s="5">
        <f t="shared" si="40"/>
        <v>846.32853520000003</v>
      </c>
      <c r="F146" s="5">
        <f t="shared" si="40"/>
        <v>53.06974495</v>
      </c>
      <c r="G146" s="5">
        <f t="shared" si="40"/>
        <v>1.7277705569999999</v>
      </c>
      <c r="H146" s="5">
        <f t="shared" si="40"/>
        <v>3.5634436420000002</v>
      </c>
      <c r="I146" s="5">
        <f t="shared" si="40"/>
        <v>2.6766873059999998</v>
      </c>
      <c r="J146" s="5">
        <f t="shared" si="40"/>
        <v>373.2</v>
      </c>
    </row>
    <row r="147" spans="1:10" x14ac:dyDescent="0.25">
      <c r="A147">
        <v>2040</v>
      </c>
      <c r="B147">
        <v>11</v>
      </c>
      <c r="C147">
        <v>2</v>
      </c>
      <c r="D147" s="5">
        <f t="shared" ref="D147:J147" si="41">D143</f>
        <v>32.885954040000001</v>
      </c>
      <c r="E147" s="5">
        <f t="shared" si="41"/>
        <v>1208.1312849999999</v>
      </c>
      <c r="F147" s="5">
        <f t="shared" si="41"/>
        <v>34.9679523</v>
      </c>
      <c r="G147" s="5">
        <f t="shared" si="41"/>
        <v>7.8927839999999999E-3</v>
      </c>
      <c r="H147" s="5">
        <f t="shared" si="41"/>
        <v>0.234259259</v>
      </c>
      <c r="I147" s="5">
        <f t="shared" si="41"/>
        <v>1.071428571</v>
      </c>
      <c r="J147" s="5">
        <f t="shared" si="41"/>
        <v>307.14999999999998</v>
      </c>
    </row>
    <row r="148" spans="1:10" x14ac:dyDescent="0.25">
      <c r="A148">
        <v>2040</v>
      </c>
      <c r="B148">
        <v>11</v>
      </c>
      <c r="C148">
        <v>3</v>
      </c>
      <c r="D148" s="5">
        <f t="shared" ref="D148:J148" si="42">D144</f>
        <v>97.35959253</v>
      </c>
      <c r="E148" s="5">
        <f t="shared" si="42"/>
        <v>995.91852900000004</v>
      </c>
      <c r="F148" s="5">
        <f t="shared" si="42"/>
        <v>37.16523016</v>
      </c>
      <c r="G148" s="5">
        <f t="shared" si="42"/>
        <v>0.30616553899999999</v>
      </c>
      <c r="H148" s="5">
        <f t="shared" si="42"/>
        <v>1.9419292560000001</v>
      </c>
      <c r="I148" s="5">
        <f t="shared" si="42"/>
        <v>6.3531755969999999</v>
      </c>
      <c r="J148" s="5">
        <f t="shared" si="42"/>
        <v>153.57499999999999</v>
      </c>
    </row>
    <row r="149" spans="1:10" x14ac:dyDescent="0.25">
      <c r="A149">
        <v>2040</v>
      </c>
      <c r="B149">
        <v>11</v>
      </c>
      <c r="C149">
        <v>4</v>
      </c>
      <c r="D149" s="5">
        <f t="shared" ref="D149:J149" si="43">D145</f>
        <v>116.98211379999999</v>
      </c>
      <c r="E149" s="5">
        <f t="shared" si="43"/>
        <v>910.20572289999996</v>
      </c>
      <c r="F149" s="5">
        <f t="shared" si="43"/>
        <v>54.476766410000003</v>
      </c>
      <c r="G149" s="5">
        <f t="shared" si="43"/>
        <v>1.3888889E-2</v>
      </c>
      <c r="H149" s="5">
        <f t="shared" si="43"/>
        <v>2.2022643020000001</v>
      </c>
      <c r="I149" s="5">
        <f t="shared" si="43"/>
        <v>4.4237189030000001</v>
      </c>
      <c r="J149" s="5">
        <f t="shared" si="43"/>
        <v>76.787499999999994</v>
      </c>
    </row>
    <row r="150" spans="1:10" x14ac:dyDescent="0.25">
      <c r="A150">
        <v>2040</v>
      </c>
      <c r="B150">
        <v>12</v>
      </c>
      <c r="C150">
        <v>1</v>
      </c>
      <c r="D150" s="5">
        <f t="shared" ref="D150:J150" si="44">D146</f>
        <v>32.629322889999997</v>
      </c>
      <c r="E150" s="5">
        <f t="shared" si="44"/>
        <v>846.32853520000003</v>
      </c>
      <c r="F150" s="5">
        <f t="shared" si="44"/>
        <v>53.06974495</v>
      </c>
      <c r="G150" s="5">
        <f t="shared" si="44"/>
        <v>1.7277705569999999</v>
      </c>
      <c r="H150" s="5">
        <f t="shared" si="44"/>
        <v>3.5634436420000002</v>
      </c>
      <c r="I150" s="5">
        <f t="shared" si="44"/>
        <v>2.6766873059999998</v>
      </c>
      <c r="J150" s="5">
        <f t="shared" si="44"/>
        <v>373.2</v>
      </c>
    </row>
    <row r="151" spans="1:10" x14ac:dyDescent="0.25">
      <c r="A151">
        <v>2040</v>
      </c>
      <c r="B151">
        <v>12</v>
      </c>
      <c r="C151">
        <v>2</v>
      </c>
      <c r="D151" s="5">
        <f t="shared" ref="D151:J151" si="45">D147</f>
        <v>32.885954040000001</v>
      </c>
      <c r="E151" s="5">
        <f t="shared" si="45"/>
        <v>1208.1312849999999</v>
      </c>
      <c r="F151" s="5">
        <f t="shared" si="45"/>
        <v>34.9679523</v>
      </c>
      <c r="G151" s="5">
        <f t="shared" si="45"/>
        <v>7.8927839999999999E-3</v>
      </c>
      <c r="H151" s="5">
        <f t="shared" si="45"/>
        <v>0.234259259</v>
      </c>
      <c r="I151" s="5">
        <f t="shared" si="45"/>
        <v>1.071428571</v>
      </c>
      <c r="J151" s="5">
        <f t="shared" si="45"/>
        <v>307.14999999999998</v>
      </c>
    </row>
    <row r="152" spans="1:10" x14ac:dyDescent="0.25">
      <c r="A152">
        <v>2040</v>
      </c>
      <c r="B152">
        <v>12</v>
      </c>
      <c r="C152">
        <v>3</v>
      </c>
      <c r="D152" s="5">
        <f t="shared" ref="D152:J152" si="46">D148</f>
        <v>97.35959253</v>
      </c>
      <c r="E152" s="5">
        <f t="shared" si="46"/>
        <v>995.91852900000004</v>
      </c>
      <c r="F152" s="5">
        <f t="shared" si="46"/>
        <v>37.16523016</v>
      </c>
      <c r="G152" s="5">
        <f t="shared" si="46"/>
        <v>0.30616553899999999</v>
      </c>
      <c r="H152" s="5">
        <f t="shared" si="46"/>
        <v>1.9419292560000001</v>
      </c>
      <c r="I152" s="5">
        <f t="shared" si="46"/>
        <v>6.3531755969999999</v>
      </c>
      <c r="J152" s="5">
        <f t="shared" si="46"/>
        <v>153.57499999999999</v>
      </c>
    </row>
    <row r="153" spans="1:10" x14ac:dyDescent="0.25">
      <c r="A153">
        <v>2040</v>
      </c>
      <c r="B153">
        <v>12</v>
      </c>
      <c r="C153">
        <v>4</v>
      </c>
      <c r="D153" s="5">
        <f t="shared" ref="D153:J153" si="47">D149</f>
        <v>116.98211379999999</v>
      </c>
      <c r="E153" s="5">
        <f t="shared" si="47"/>
        <v>910.20572289999996</v>
      </c>
      <c r="F153" s="5">
        <f t="shared" si="47"/>
        <v>54.476766410000003</v>
      </c>
      <c r="G153" s="5">
        <f t="shared" si="47"/>
        <v>1.3888889E-2</v>
      </c>
      <c r="H153" s="5">
        <f t="shared" si="47"/>
        <v>2.2022643020000001</v>
      </c>
      <c r="I153" s="5">
        <f t="shared" si="47"/>
        <v>4.4237189030000001</v>
      </c>
      <c r="J153" s="5">
        <f t="shared" si="47"/>
        <v>76.787499999999994</v>
      </c>
    </row>
    <row r="154" spans="1:10" x14ac:dyDescent="0.25">
      <c r="A154">
        <v>2040</v>
      </c>
      <c r="B154">
        <v>13</v>
      </c>
      <c r="C154">
        <v>1</v>
      </c>
      <c r="D154" s="5">
        <f t="shared" ref="D154:J154" si="48">D150</f>
        <v>32.629322889999997</v>
      </c>
      <c r="E154" s="5">
        <f t="shared" si="48"/>
        <v>846.32853520000003</v>
      </c>
      <c r="F154" s="5">
        <f t="shared" si="48"/>
        <v>53.06974495</v>
      </c>
      <c r="G154" s="5">
        <f t="shared" si="48"/>
        <v>1.7277705569999999</v>
      </c>
      <c r="H154" s="5">
        <f t="shared" si="48"/>
        <v>3.5634436420000002</v>
      </c>
      <c r="I154" s="5">
        <f t="shared" si="48"/>
        <v>2.6766873059999998</v>
      </c>
      <c r="J154" s="5">
        <f t="shared" si="48"/>
        <v>373.2</v>
      </c>
    </row>
    <row r="155" spans="1:10" x14ac:dyDescent="0.25">
      <c r="A155">
        <v>2040</v>
      </c>
      <c r="B155">
        <v>13</v>
      </c>
      <c r="C155">
        <v>2</v>
      </c>
      <c r="D155" s="5">
        <f t="shared" ref="D155:J155" si="49">D151</f>
        <v>32.885954040000001</v>
      </c>
      <c r="E155" s="5">
        <f t="shared" si="49"/>
        <v>1208.1312849999999</v>
      </c>
      <c r="F155" s="5">
        <f t="shared" si="49"/>
        <v>34.9679523</v>
      </c>
      <c r="G155" s="5">
        <f t="shared" si="49"/>
        <v>7.8927839999999999E-3</v>
      </c>
      <c r="H155" s="5">
        <f t="shared" si="49"/>
        <v>0.234259259</v>
      </c>
      <c r="I155" s="5">
        <f t="shared" si="49"/>
        <v>1.071428571</v>
      </c>
      <c r="J155" s="5">
        <f t="shared" si="49"/>
        <v>307.14999999999998</v>
      </c>
    </row>
    <row r="156" spans="1:10" x14ac:dyDescent="0.25">
      <c r="A156">
        <v>2040</v>
      </c>
      <c r="B156">
        <v>13</v>
      </c>
      <c r="C156">
        <v>3</v>
      </c>
      <c r="D156" s="5">
        <f t="shared" ref="D156:J156" si="50">D152</f>
        <v>97.35959253</v>
      </c>
      <c r="E156" s="5">
        <f t="shared" si="50"/>
        <v>995.91852900000004</v>
      </c>
      <c r="F156" s="5">
        <f t="shared" si="50"/>
        <v>37.16523016</v>
      </c>
      <c r="G156" s="5">
        <f t="shared" si="50"/>
        <v>0.30616553899999999</v>
      </c>
      <c r="H156" s="5">
        <f t="shared" si="50"/>
        <v>1.9419292560000001</v>
      </c>
      <c r="I156" s="5">
        <f t="shared" si="50"/>
        <v>6.3531755969999999</v>
      </c>
      <c r="J156" s="5">
        <f t="shared" si="50"/>
        <v>153.57499999999999</v>
      </c>
    </row>
    <row r="157" spans="1:10" x14ac:dyDescent="0.25">
      <c r="A157">
        <v>2040</v>
      </c>
      <c r="B157">
        <v>13</v>
      </c>
      <c r="C157">
        <v>4</v>
      </c>
      <c r="D157" s="5">
        <f t="shared" ref="D157:J157" si="51">D153</f>
        <v>116.98211379999999</v>
      </c>
      <c r="E157" s="5">
        <f t="shared" si="51"/>
        <v>910.20572289999996</v>
      </c>
      <c r="F157" s="5">
        <f t="shared" si="51"/>
        <v>54.476766410000003</v>
      </c>
      <c r="G157" s="5">
        <f t="shared" si="51"/>
        <v>1.3888889E-2</v>
      </c>
      <c r="H157" s="5">
        <f t="shared" si="51"/>
        <v>2.2022643020000001</v>
      </c>
      <c r="I157" s="5">
        <f t="shared" si="51"/>
        <v>4.4237189030000001</v>
      </c>
      <c r="J157" s="5">
        <f t="shared" si="51"/>
        <v>76.787499999999994</v>
      </c>
    </row>
    <row r="158" spans="1:10" x14ac:dyDescent="0.25">
      <c r="A158">
        <v>2040</v>
      </c>
      <c r="B158">
        <v>14</v>
      </c>
      <c r="C158">
        <v>1</v>
      </c>
      <c r="D158" s="5">
        <f t="shared" ref="D158:J158" si="52">D154</f>
        <v>32.629322889999997</v>
      </c>
      <c r="E158" s="5">
        <f t="shared" si="52"/>
        <v>846.32853520000003</v>
      </c>
      <c r="F158" s="5">
        <f t="shared" si="52"/>
        <v>53.06974495</v>
      </c>
      <c r="G158" s="5">
        <f t="shared" si="52"/>
        <v>1.7277705569999999</v>
      </c>
      <c r="H158" s="5">
        <f t="shared" si="52"/>
        <v>3.5634436420000002</v>
      </c>
      <c r="I158" s="5">
        <f t="shared" si="52"/>
        <v>2.6766873059999998</v>
      </c>
      <c r="J158" s="5">
        <f t="shared" si="52"/>
        <v>373.2</v>
      </c>
    </row>
    <row r="159" spans="1:10" x14ac:dyDescent="0.25">
      <c r="A159">
        <v>2040</v>
      </c>
      <c r="B159">
        <v>14</v>
      </c>
      <c r="C159">
        <v>2</v>
      </c>
      <c r="D159" s="5">
        <f t="shared" ref="D159:J159" si="53">D155</f>
        <v>32.885954040000001</v>
      </c>
      <c r="E159" s="5">
        <f t="shared" si="53"/>
        <v>1208.1312849999999</v>
      </c>
      <c r="F159" s="5">
        <f t="shared" si="53"/>
        <v>34.9679523</v>
      </c>
      <c r="G159" s="5">
        <f t="shared" si="53"/>
        <v>7.8927839999999999E-3</v>
      </c>
      <c r="H159" s="5">
        <f t="shared" si="53"/>
        <v>0.234259259</v>
      </c>
      <c r="I159" s="5">
        <f t="shared" si="53"/>
        <v>1.071428571</v>
      </c>
      <c r="J159" s="5">
        <f t="shared" si="53"/>
        <v>307.14999999999998</v>
      </c>
    </row>
    <row r="160" spans="1:10" x14ac:dyDescent="0.25">
      <c r="A160">
        <v>2040</v>
      </c>
      <c r="B160">
        <v>14</v>
      </c>
      <c r="C160">
        <v>3</v>
      </c>
      <c r="D160" s="5">
        <f t="shared" ref="D160:J160" si="54">D156</f>
        <v>97.35959253</v>
      </c>
      <c r="E160" s="5">
        <f t="shared" si="54"/>
        <v>995.91852900000004</v>
      </c>
      <c r="F160" s="5">
        <f t="shared" si="54"/>
        <v>37.16523016</v>
      </c>
      <c r="G160" s="5">
        <f t="shared" si="54"/>
        <v>0.30616553899999999</v>
      </c>
      <c r="H160" s="5">
        <f t="shared" si="54"/>
        <v>1.9419292560000001</v>
      </c>
      <c r="I160" s="5">
        <f t="shared" si="54"/>
        <v>6.3531755969999999</v>
      </c>
      <c r="J160" s="5">
        <f t="shared" si="54"/>
        <v>153.57499999999999</v>
      </c>
    </row>
    <row r="161" spans="1:10" x14ac:dyDescent="0.25">
      <c r="A161">
        <v>2040</v>
      </c>
      <c r="B161">
        <v>14</v>
      </c>
      <c r="C161">
        <v>4</v>
      </c>
      <c r="D161" s="5">
        <f t="shared" ref="D161:J161" si="55">D157</f>
        <v>116.98211379999999</v>
      </c>
      <c r="E161" s="5">
        <f t="shared" si="55"/>
        <v>910.20572289999996</v>
      </c>
      <c r="F161" s="5">
        <f t="shared" si="55"/>
        <v>54.476766410000003</v>
      </c>
      <c r="G161" s="5">
        <f t="shared" si="55"/>
        <v>1.3888889E-2</v>
      </c>
      <c r="H161" s="5">
        <f t="shared" si="55"/>
        <v>2.2022643020000001</v>
      </c>
      <c r="I161" s="5">
        <f t="shared" si="55"/>
        <v>4.4237189030000001</v>
      </c>
      <c r="J161" s="5">
        <f t="shared" si="55"/>
        <v>76.787499999999994</v>
      </c>
    </row>
    <row r="162" spans="1:10" x14ac:dyDescent="0.25">
      <c r="A162">
        <v>2040</v>
      </c>
      <c r="B162">
        <v>15</v>
      </c>
      <c r="C162">
        <v>1</v>
      </c>
      <c r="D162" s="5">
        <f t="shared" ref="D162:J162" si="56">D158</f>
        <v>32.629322889999997</v>
      </c>
      <c r="E162" s="5">
        <f t="shared" si="56"/>
        <v>846.32853520000003</v>
      </c>
      <c r="F162" s="5">
        <f t="shared" si="56"/>
        <v>53.06974495</v>
      </c>
      <c r="G162" s="5">
        <f t="shared" si="56"/>
        <v>1.7277705569999999</v>
      </c>
      <c r="H162" s="5">
        <f t="shared" si="56"/>
        <v>3.5634436420000002</v>
      </c>
      <c r="I162" s="5">
        <f t="shared" si="56"/>
        <v>2.6766873059999998</v>
      </c>
      <c r="J162" s="5">
        <f t="shared" si="56"/>
        <v>373.2</v>
      </c>
    </row>
    <row r="163" spans="1:10" x14ac:dyDescent="0.25">
      <c r="A163">
        <v>2040</v>
      </c>
      <c r="B163">
        <v>15</v>
      </c>
      <c r="C163">
        <v>2</v>
      </c>
      <c r="D163" s="5">
        <f t="shared" ref="D163:J163" si="57">D159</f>
        <v>32.885954040000001</v>
      </c>
      <c r="E163" s="5">
        <f t="shared" si="57"/>
        <v>1208.1312849999999</v>
      </c>
      <c r="F163" s="5">
        <f t="shared" si="57"/>
        <v>34.9679523</v>
      </c>
      <c r="G163" s="5">
        <f t="shared" si="57"/>
        <v>7.8927839999999999E-3</v>
      </c>
      <c r="H163" s="5">
        <f t="shared" si="57"/>
        <v>0.234259259</v>
      </c>
      <c r="I163" s="5">
        <f t="shared" si="57"/>
        <v>1.071428571</v>
      </c>
      <c r="J163" s="5">
        <f t="shared" si="57"/>
        <v>307.14999999999998</v>
      </c>
    </row>
    <row r="164" spans="1:10" x14ac:dyDescent="0.25">
      <c r="A164">
        <v>2040</v>
      </c>
      <c r="B164">
        <v>15</v>
      </c>
      <c r="C164">
        <v>3</v>
      </c>
      <c r="D164" s="5">
        <f t="shared" ref="D164:J164" si="58">D160</f>
        <v>97.35959253</v>
      </c>
      <c r="E164" s="5">
        <f t="shared" si="58"/>
        <v>995.91852900000004</v>
      </c>
      <c r="F164" s="5">
        <f t="shared" si="58"/>
        <v>37.16523016</v>
      </c>
      <c r="G164" s="5">
        <f t="shared" si="58"/>
        <v>0.30616553899999999</v>
      </c>
      <c r="H164" s="5">
        <f t="shared" si="58"/>
        <v>1.9419292560000001</v>
      </c>
      <c r="I164" s="5">
        <f t="shared" si="58"/>
        <v>6.3531755969999999</v>
      </c>
      <c r="J164" s="5">
        <f t="shared" si="58"/>
        <v>153.57499999999999</v>
      </c>
    </row>
    <row r="165" spans="1:10" x14ac:dyDescent="0.25">
      <c r="A165">
        <v>2040</v>
      </c>
      <c r="B165">
        <v>15</v>
      </c>
      <c r="C165">
        <v>4</v>
      </c>
      <c r="D165" s="5">
        <f t="shared" ref="D165:J165" si="59">D161</f>
        <v>116.98211379999999</v>
      </c>
      <c r="E165" s="5">
        <f t="shared" si="59"/>
        <v>910.20572289999996</v>
      </c>
      <c r="F165" s="5">
        <f t="shared" si="59"/>
        <v>54.476766410000003</v>
      </c>
      <c r="G165" s="5">
        <f t="shared" si="59"/>
        <v>1.3888889E-2</v>
      </c>
      <c r="H165" s="5">
        <f t="shared" si="59"/>
        <v>2.2022643020000001</v>
      </c>
      <c r="I165" s="5">
        <f t="shared" si="59"/>
        <v>4.4237189030000001</v>
      </c>
      <c r="J165" s="5">
        <f t="shared" si="59"/>
        <v>76.787499999999994</v>
      </c>
    </row>
    <row r="166" spans="1:10" x14ac:dyDescent="0.25">
      <c r="A166">
        <v>2040</v>
      </c>
      <c r="B166">
        <v>16</v>
      </c>
      <c r="C166">
        <v>1</v>
      </c>
      <c r="D166" s="5">
        <f t="shared" ref="D166:J166" si="60">D162</f>
        <v>32.629322889999997</v>
      </c>
      <c r="E166" s="5">
        <f t="shared" si="60"/>
        <v>846.32853520000003</v>
      </c>
      <c r="F166" s="5">
        <f t="shared" si="60"/>
        <v>53.06974495</v>
      </c>
      <c r="G166" s="5">
        <f t="shared" si="60"/>
        <v>1.7277705569999999</v>
      </c>
      <c r="H166" s="5">
        <f t="shared" si="60"/>
        <v>3.5634436420000002</v>
      </c>
      <c r="I166" s="5">
        <f t="shared" si="60"/>
        <v>2.6766873059999998</v>
      </c>
      <c r="J166" s="5">
        <f t="shared" si="60"/>
        <v>373.2</v>
      </c>
    </row>
    <row r="167" spans="1:10" x14ac:dyDescent="0.25">
      <c r="A167">
        <v>2040</v>
      </c>
      <c r="B167">
        <v>16</v>
      </c>
      <c r="C167">
        <v>2</v>
      </c>
      <c r="D167" s="5">
        <f t="shared" ref="D167:J167" si="61">D163</f>
        <v>32.885954040000001</v>
      </c>
      <c r="E167" s="5">
        <f t="shared" si="61"/>
        <v>1208.1312849999999</v>
      </c>
      <c r="F167" s="5">
        <f t="shared" si="61"/>
        <v>34.9679523</v>
      </c>
      <c r="G167" s="5">
        <f t="shared" si="61"/>
        <v>7.8927839999999999E-3</v>
      </c>
      <c r="H167" s="5">
        <f t="shared" si="61"/>
        <v>0.234259259</v>
      </c>
      <c r="I167" s="5">
        <f t="shared" si="61"/>
        <v>1.071428571</v>
      </c>
      <c r="J167" s="5">
        <f t="shared" si="61"/>
        <v>307.14999999999998</v>
      </c>
    </row>
    <row r="168" spans="1:10" x14ac:dyDescent="0.25">
      <c r="A168">
        <v>2040</v>
      </c>
      <c r="B168">
        <v>16</v>
      </c>
      <c r="C168">
        <v>3</v>
      </c>
      <c r="D168" s="5">
        <f t="shared" ref="D168:J168" si="62">D164</f>
        <v>97.35959253</v>
      </c>
      <c r="E168" s="5">
        <f t="shared" si="62"/>
        <v>995.91852900000004</v>
      </c>
      <c r="F168" s="5">
        <f t="shared" si="62"/>
        <v>37.16523016</v>
      </c>
      <c r="G168" s="5">
        <f t="shared" si="62"/>
        <v>0.30616553899999999</v>
      </c>
      <c r="H168" s="5">
        <f t="shared" si="62"/>
        <v>1.9419292560000001</v>
      </c>
      <c r="I168" s="5">
        <f t="shared" si="62"/>
        <v>6.3531755969999999</v>
      </c>
      <c r="J168" s="5">
        <f t="shared" si="62"/>
        <v>153.57499999999999</v>
      </c>
    </row>
    <row r="169" spans="1:10" x14ac:dyDescent="0.25">
      <c r="A169">
        <v>2040</v>
      </c>
      <c r="B169">
        <v>16</v>
      </c>
      <c r="C169">
        <v>4</v>
      </c>
      <c r="D169" s="5">
        <f t="shared" ref="D169:J169" si="63">D165</f>
        <v>116.98211379999999</v>
      </c>
      <c r="E169" s="5">
        <f t="shared" si="63"/>
        <v>910.20572289999996</v>
      </c>
      <c r="F169" s="5">
        <f t="shared" si="63"/>
        <v>54.476766410000003</v>
      </c>
      <c r="G169" s="5">
        <f t="shared" si="63"/>
        <v>1.3888889E-2</v>
      </c>
      <c r="H169" s="5">
        <f t="shared" si="63"/>
        <v>2.2022643020000001</v>
      </c>
      <c r="I169" s="5">
        <f t="shared" si="63"/>
        <v>4.4237189030000001</v>
      </c>
      <c r="J169" s="5">
        <f t="shared" si="63"/>
        <v>76.787499999999994</v>
      </c>
    </row>
    <row r="170" spans="1:10" x14ac:dyDescent="0.25">
      <c r="A170">
        <v>2040</v>
      </c>
      <c r="B170">
        <v>17</v>
      </c>
      <c r="C170">
        <v>1</v>
      </c>
      <c r="D170" s="5">
        <f t="shared" ref="D170:J170" si="64">D166</f>
        <v>32.629322889999997</v>
      </c>
      <c r="E170" s="5">
        <f t="shared" si="64"/>
        <v>846.32853520000003</v>
      </c>
      <c r="F170" s="5">
        <f t="shared" si="64"/>
        <v>53.06974495</v>
      </c>
      <c r="G170" s="5">
        <f t="shared" si="64"/>
        <v>1.7277705569999999</v>
      </c>
      <c r="H170" s="5">
        <f t="shared" si="64"/>
        <v>3.5634436420000002</v>
      </c>
      <c r="I170" s="5">
        <f t="shared" si="64"/>
        <v>2.6766873059999998</v>
      </c>
      <c r="J170" s="5">
        <f t="shared" si="64"/>
        <v>373.2</v>
      </c>
    </row>
    <row r="171" spans="1:10" x14ac:dyDescent="0.25">
      <c r="A171">
        <v>2040</v>
      </c>
      <c r="B171">
        <v>17</v>
      </c>
      <c r="C171">
        <v>2</v>
      </c>
      <c r="D171" s="5">
        <f t="shared" ref="D171:J171" si="65">D167</f>
        <v>32.885954040000001</v>
      </c>
      <c r="E171" s="5">
        <f t="shared" si="65"/>
        <v>1208.1312849999999</v>
      </c>
      <c r="F171" s="5">
        <f t="shared" si="65"/>
        <v>34.9679523</v>
      </c>
      <c r="G171" s="5">
        <f t="shared" si="65"/>
        <v>7.8927839999999999E-3</v>
      </c>
      <c r="H171" s="5">
        <f t="shared" si="65"/>
        <v>0.234259259</v>
      </c>
      <c r="I171" s="5">
        <f t="shared" si="65"/>
        <v>1.071428571</v>
      </c>
      <c r="J171" s="5">
        <f t="shared" si="65"/>
        <v>307.14999999999998</v>
      </c>
    </row>
    <row r="172" spans="1:10" x14ac:dyDescent="0.25">
      <c r="A172">
        <v>2040</v>
      </c>
      <c r="B172">
        <v>17</v>
      </c>
      <c r="C172">
        <v>3</v>
      </c>
      <c r="D172" s="5">
        <f t="shared" ref="D172:J172" si="66">D168</f>
        <v>97.35959253</v>
      </c>
      <c r="E172" s="5">
        <f t="shared" si="66"/>
        <v>995.91852900000004</v>
      </c>
      <c r="F172" s="5">
        <f t="shared" si="66"/>
        <v>37.16523016</v>
      </c>
      <c r="G172" s="5">
        <f t="shared" si="66"/>
        <v>0.30616553899999999</v>
      </c>
      <c r="H172" s="5">
        <f t="shared" si="66"/>
        <v>1.9419292560000001</v>
      </c>
      <c r="I172" s="5">
        <f t="shared" si="66"/>
        <v>6.3531755969999999</v>
      </c>
      <c r="J172" s="5">
        <f t="shared" si="66"/>
        <v>153.57499999999999</v>
      </c>
    </row>
    <row r="173" spans="1:10" x14ac:dyDescent="0.25">
      <c r="A173">
        <v>2040</v>
      </c>
      <c r="B173">
        <v>17</v>
      </c>
      <c r="C173">
        <v>4</v>
      </c>
      <c r="D173" s="5">
        <f t="shared" ref="D173:J173" si="67">D169</f>
        <v>116.98211379999999</v>
      </c>
      <c r="E173" s="5">
        <f t="shared" si="67"/>
        <v>910.20572289999996</v>
      </c>
      <c r="F173" s="5">
        <f t="shared" si="67"/>
        <v>54.476766410000003</v>
      </c>
      <c r="G173" s="5">
        <f t="shared" si="67"/>
        <v>1.3888889E-2</v>
      </c>
      <c r="H173" s="5">
        <f t="shared" si="67"/>
        <v>2.2022643020000001</v>
      </c>
      <c r="I173" s="5">
        <f t="shared" si="67"/>
        <v>4.4237189030000001</v>
      </c>
      <c r="J173" s="5">
        <f t="shared" si="67"/>
        <v>76.787499999999994</v>
      </c>
    </row>
    <row r="174" spans="1:10" x14ac:dyDescent="0.25">
      <c r="A174">
        <v>2040</v>
      </c>
      <c r="B174">
        <v>18</v>
      </c>
      <c r="C174">
        <v>1</v>
      </c>
      <c r="D174" s="5">
        <f t="shared" ref="D174:J174" si="68">D170</f>
        <v>32.629322889999997</v>
      </c>
      <c r="E174" s="5">
        <f t="shared" si="68"/>
        <v>846.32853520000003</v>
      </c>
      <c r="F174" s="5">
        <f t="shared" si="68"/>
        <v>53.06974495</v>
      </c>
      <c r="G174" s="5">
        <f t="shared" si="68"/>
        <v>1.7277705569999999</v>
      </c>
      <c r="H174" s="5">
        <f t="shared" si="68"/>
        <v>3.5634436420000002</v>
      </c>
      <c r="I174" s="5">
        <f t="shared" si="68"/>
        <v>2.6766873059999998</v>
      </c>
      <c r="J174" s="5">
        <f t="shared" si="68"/>
        <v>373.2</v>
      </c>
    </row>
    <row r="175" spans="1:10" x14ac:dyDescent="0.25">
      <c r="A175">
        <v>2040</v>
      </c>
      <c r="B175">
        <v>18</v>
      </c>
      <c r="C175">
        <v>2</v>
      </c>
      <c r="D175" s="5">
        <f t="shared" ref="D175:J175" si="69">D171</f>
        <v>32.885954040000001</v>
      </c>
      <c r="E175" s="5">
        <f t="shared" si="69"/>
        <v>1208.1312849999999</v>
      </c>
      <c r="F175" s="5">
        <f t="shared" si="69"/>
        <v>34.9679523</v>
      </c>
      <c r="G175" s="5">
        <f t="shared" si="69"/>
        <v>7.8927839999999999E-3</v>
      </c>
      <c r="H175" s="5">
        <f t="shared" si="69"/>
        <v>0.234259259</v>
      </c>
      <c r="I175" s="5">
        <f t="shared" si="69"/>
        <v>1.071428571</v>
      </c>
      <c r="J175" s="5">
        <f t="shared" si="69"/>
        <v>307.14999999999998</v>
      </c>
    </row>
    <row r="176" spans="1:10" x14ac:dyDescent="0.25">
      <c r="A176">
        <v>2040</v>
      </c>
      <c r="B176">
        <v>18</v>
      </c>
      <c r="C176">
        <v>3</v>
      </c>
      <c r="D176" s="5">
        <f t="shared" ref="D176:J176" si="70">D172</f>
        <v>97.35959253</v>
      </c>
      <c r="E176" s="5">
        <f t="shared" si="70"/>
        <v>995.91852900000004</v>
      </c>
      <c r="F176" s="5">
        <f t="shared" si="70"/>
        <v>37.16523016</v>
      </c>
      <c r="G176" s="5">
        <f t="shared" si="70"/>
        <v>0.30616553899999999</v>
      </c>
      <c r="H176" s="5">
        <f t="shared" si="70"/>
        <v>1.9419292560000001</v>
      </c>
      <c r="I176" s="5">
        <f t="shared" si="70"/>
        <v>6.3531755969999999</v>
      </c>
      <c r="J176" s="5">
        <f t="shared" si="70"/>
        <v>153.57499999999999</v>
      </c>
    </row>
    <row r="177" spans="1:10" x14ac:dyDescent="0.25">
      <c r="A177">
        <v>2040</v>
      </c>
      <c r="B177">
        <v>18</v>
      </c>
      <c r="C177">
        <v>4</v>
      </c>
      <c r="D177" s="5">
        <f t="shared" ref="D177:J177" si="71">D173</f>
        <v>116.98211379999999</v>
      </c>
      <c r="E177" s="5">
        <f t="shared" si="71"/>
        <v>910.20572289999996</v>
      </c>
      <c r="F177" s="5">
        <f t="shared" si="71"/>
        <v>54.476766410000003</v>
      </c>
      <c r="G177" s="5">
        <f t="shared" si="71"/>
        <v>1.3888889E-2</v>
      </c>
      <c r="H177" s="5">
        <f t="shared" si="71"/>
        <v>2.2022643020000001</v>
      </c>
      <c r="I177" s="5">
        <f t="shared" si="71"/>
        <v>4.4237189030000001</v>
      </c>
      <c r="J177" s="5">
        <f t="shared" si="71"/>
        <v>76.787499999999994</v>
      </c>
    </row>
    <row r="178" spans="1:10" x14ac:dyDescent="0.25">
      <c r="A178">
        <v>2040</v>
      </c>
      <c r="B178">
        <v>19</v>
      </c>
      <c r="C178">
        <v>1</v>
      </c>
      <c r="D178" s="5">
        <f t="shared" ref="D178:J178" si="72">D174</f>
        <v>32.629322889999997</v>
      </c>
      <c r="E178" s="5">
        <f t="shared" si="72"/>
        <v>846.32853520000003</v>
      </c>
      <c r="F178" s="5">
        <f t="shared" si="72"/>
        <v>53.06974495</v>
      </c>
      <c r="G178" s="5">
        <f t="shared" si="72"/>
        <v>1.7277705569999999</v>
      </c>
      <c r="H178" s="5">
        <f t="shared" si="72"/>
        <v>3.5634436420000002</v>
      </c>
      <c r="I178" s="5">
        <f t="shared" si="72"/>
        <v>2.6766873059999998</v>
      </c>
      <c r="J178" s="5">
        <f t="shared" si="72"/>
        <v>373.2</v>
      </c>
    </row>
    <row r="179" spans="1:10" x14ac:dyDescent="0.25">
      <c r="A179">
        <v>2040</v>
      </c>
      <c r="B179">
        <v>19</v>
      </c>
      <c r="C179">
        <v>2</v>
      </c>
      <c r="D179" s="5">
        <f t="shared" ref="D179:J179" si="73">D175</f>
        <v>32.885954040000001</v>
      </c>
      <c r="E179" s="5">
        <f t="shared" si="73"/>
        <v>1208.1312849999999</v>
      </c>
      <c r="F179" s="5">
        <f t="shared" si="73"/>
        <v>34.9679523</v>
      </c>
      <c r="G179" s="5">
        <f t="shared" si="73"/>
        <v>7.8927839999999999E-3</v>
      </c>
      <c r="H179" s="5">
        <f t="shared" si="73"/>
        <v>0.234259259</v>
      </c>
      <c r="I179" s="5">
        <f t="shared" si="73"/>
        <v>1.071428571</v>
      </c>
      <c r="J179" s="5">
        <f t="shared" si="73"/>
        <v>307.14999999999998</v>
      </c>
    </row>
    <row r="180" spans="1:10" x14ac:dyDescent="0.25">
      <c r="A180">
        <v>2040</v>
      </c>
      <c r="B180">
        <v>19</v>
      </c>
      <c r="C180">
        <v>3</v>
      </c>
      <c r="D180" s="5">
        <f t="shared" ref="D180:J180" si="74">D176</f>
        <v>97.35959253</v>
      </c>
      <c r="E180" s="5">
        <f t="shared" si="74"/>
        <v>995.91852900000004</v>
      </c>
      <c r="F180" s="5">
        <f t="shared" si="74"/>
        <v>37.16523016</v>
      </c>
      <c r="G180" s="5">
        <f t="shared" si="74"/>
        <v>0.30616553899999999</v>
      </c>
      <c r="H180" s="5">
        <f t="shared" si="74"/>
        <v>1.9419292560000001</v>
      </c>
      <c r="I180" s="5">
        <f t="shared" si="74"/>
        <v>6.3531755969999999</v>
      </c>
      <c r="J180" s="5">
        <f t="shared" si="74"/>
        <v>153.57499999999999</v>
      </c>
    </row>
    <row r="181" spans="1:10" x14ac:dyDescent="0.25">
      <c r="A181">
        <v>2040</v>
      </c>
      <c r="B181">
        <v>19</v>
      </c>
      <c r="C181">
        <v>4</v>
      </c>
      <c r="D181" s="5">
        <f t="shared" ref="D181:J181" si="75">D177</f>
        <v>116.98211379999999</v>
      </c>
      <c r="E181" s="5">
        <f t="shared" si="75"/>
        <v>910.20572289999996</v>
      </c>
      <c r="F181" s="5">
        <f t="shared" si="75"/>
        <v>54.476766410000003</v>
      </c>
      <c r="G181" s="5">
        <f t="shared" si="75"/>
        <v>1.3888889E-2</v>
      </c>
      <c r="H181" s="5">
        <f t="shared" si="75"/>
        <v>2.2022643020000001</v>
      </c>
      <c r="I181" s="5">
        <f t="shared" si="75"/>
        <v>4.4237189030000001</v>
      </c>
      <c r="J181" s="5">
        <f t="shared" si="75"/>
        <v>76.787499999999994</v>
      </c>
    </row>
    <row r="182" spans="1:10" x14ac:dyDescent="0.25">
      <c r="A182">
        <v>2040</v>
      </c>
      <c r="B182">
        <v>20</v>
      </c>
      <c r="C182">
        <v>1</v>
      </c>
      <c r="D182" s="5">
        <f t="shared" ref="D182:J182" si="76">D178</f>
        <v>32.629322889999997</v>
      </c>
      <c r="E182" s="5">
        <f t="shared" si="76"/>
        <v>846.32853520000003</v>
      </c>
      <c r="F182" s="5">
        <f t="shared" si="76"/>
        <v>53.06974495</v>
      </c>
      <c r="G182" s="5">
        <f t="shared" si="76"/>
        <v>1.7277705569999999</v>
      </c>
      <c r="H182" s="5">
        <f t="shared" si="76"/>
        <v>3.5634436420000002</v>
      </c>
      <c r="I182" s="5">
        <f t="shared" si="76"/>
        <v>2.6766873059999998</v>
      </c>
      <c r="J182" s="5">
        <f t="shared" si="76"/>
        <v>373.2</v>
      </c>
    </row>
    <row r="183" spans="1:10" x14ac:dyDescent="0.25">
      <c r="A183">
        <v>2040</v>
      </c>
      <c r="B183">
        <v>20</v>
      </c>
      <c r="C183">
        <v>2</v>
      </c>
      <c r="D183" s="5">
        <f t="shared" ref="D183:J183" si="77">D179</f>
        <v>32.885954040000001</v>
      </c>
      <c r="E183" s="5">
        <f t="shared" si="77"/>
        <v>1208.1312849999999</v>
      </c>
      <c r="F183" s="5">
        <f t="shared" si="77"/>
        <v>34.9679523</v>
      </c>
      <c r="G183" s="5">
        <f t="shared" si="77"/>
        <v>7.8927839999999999E-3</v>
      </c>
      <c r="H183" s="5">
        <f t="shared" si="77"/>
        <v>0.234259259</v>
      </c>
      <c r="I183" s="5">
        <f t="shared" si="77"/>
        <v>1.071428571</v>
      </c>
      <c r="J183" s="5">
        <f t="shared" si="77"/>
        <v>307.14999999999998</v>
      </c>
    </row>
    <row r="184" spans="1:10" x14ac:dyDescent="0.25">
      <c r="A184">
        <v>2040</v>
      </c>
      <c r="B184">
        <v>20</v>
      </c>
      <c r="C184">
        <v>3</v>
      </c>
      <c r="D184" s="5">
        <f t="shared" ref="D184:J184" si="78">D180</f>
        <v>97.35959253</v>
      </c>
      <c r="E184" s="5">
        <f t="shared" si="78"/>
        <v>995.91852900000004</v>
      </c>
      <c r="F184" s="5">
        <f t="shared" si="78"/>
        <v>37.16523016</v>
      </c>
      <c r="G184" s="5">
        <f t="shared" si="78"/>
        <v>0.30616553899999999</v>
      </c>
      <c r="H184" s="5">
        <f t="shared" si="78"/>
        <v>1.9419292560000001</v>
      </c>
      <c r="I184" s="5">
        <f t="shared" si="78"/>
        <v>6.3531755969999999</v>
      </c>
      <c r="J184" s="5">
        <f t="shared" si="78"/>
        <v>153.57499999999999</v>
      </c>
    </row>
    <row r="185" spans="1:10" x14ac:dyDescent="0.25">
      <c r="A185">
        <v>2040</v>
      </c>
      <c r="B185">
        <v>20</v>
      </c>
      <c r="C185">
        <v>4</v>
      </c>
      <c r="D185" s="5">
        <f t="shared" ref="D185:J185" si="79">D181</f>
        <v>116.98211379999999</v>
      </c>
      <c r="E185" s="5">
        <f t="shared" si="79"/>
        <v>910.20572289999996</v>
      </c>
      <c r="F185" s="5">
        <f t="shared" si="79"/>
        <v>54.476766410000003</v>
      </c>
      <c r="G185" s="5">
        <f t="shared" si="79"/>
        <v>1.3888889E-2</v>
      </c>
      <c r="H185" s="5">
        <f t="shared" si="79"/>
        <v>2.2022643020000001</v>
      </c>
      <c r="I185" s="5">
        <f t="shared" si="79"/>
        <v>4.4237189030000001</v>
      </c>
      <c r="J185" s="5">
        <f t="shared" si="79"/>
        <v>76.787499999999994</v>
      </c>
    </row>
    <row r="186" spans="1:10" x14ac:dyDescent="0.25">
      <c r="A186">
        <v>2040</v>
      </c>
      <c r="B186">
        <v>21</v>
      </c>
      <c r="C186">
        <v>1</v>
      </c>
      <c r="D186" s="5">
        <f t="shared" ref="D186:J186" si="80">D182</f>
        <v>32.629322889999997</v>
      </c>
      <c r="E186" s="5">
        <f t="shared" si="80"/>
        <v>846.32853520000003</v>
      </c>
      <c r="F186" s="5">
        <f t="shared" si="80"/>
        <v>53.06974495</v>
      </c>
      <c r="G186" s="5">
        <f t="shared" si="80"/>
        <v>1.7277705569999999</v>
      </c>
      <c r="H186" s="5">
        <f t="shared" si="80"/>
        <v>3.5634436420000002</v>
      </c>
      <c r="I186" s="5">
        <f t="shared" si="80"/>
        <v>2.6766873059999998</v>
      </c>
      <c r="J186" s="5">
        <f t="shared" si="80"/>
        <v>373.2</v>
      </c>
    </row>
    <row r="187" spans="1:10" x14ac:dyDescent="0.25">
      <c r="A187">
        <v>2040</v>
      </c>
      <c r="B187">
        <v>21</v>
      </c>
      <c r="C187">
        <v>2</v>
      </c>
      <c r="D187" s="5">
        <f t="shared" ref="D187:J187" si="81">D183</f>
        <v>32.885954040000001</v>
      </c>
      <c r="E187" s="5">
        <f t="shared" si="81"/>
        <v>1208.1312849999999</v>
      </c>
      <c r="F187" s="5">
        <f t="shared" si="81"/>
        <v>34.9679523</v>
      </c>
      <c r="G187" s="5">
        <f t="shared" si="81"/>
        <v>7.8927839999999999E-3</v>
      </c>
      <c r="H187" s="5">
        <f t="shared" si="81"/>
        <v>0.234259259</v>
      </c>
      <c r="I187" s="5">
        <f t="shared" si="81"/>
        <v>1.071428571</v>
      </c>
      <c r="J187" s="5">
        <f t="shared" si="81"/>
        <v>307.14999999999998</v>
      </c>
    </row>
    <row r="188" spans="1:10" x14ac:dyDescent="0.25">
      <c r="A188">
        <v>2040</v>
      </c>
      <c r="B188">
        <v>21</v>
      </c>
      <c r="C188">
        <v>3</v>
      </c>
      <c r="D188" s="5">
        <f t="shared" ref="D188:J188" si="82">D184</f>
        <v>97.35959253</v>
      </c>
      <c r="E188" s="5">
        <f t="shared" si="82"/>
        <v>995.91852900000004</v>
      </c>
      <c r="F188" s="5">
        <f t="shared" si="82"/>
        <v>37.16523016</v>
      </c>
      <c r="G188" s="5">
        <f t="shared" si="82"/>
        <v>0.30616553899999999</v>
      </c>
      <c r="H188" s="5">
        <f t="shared" si="82"/>
        <v>1.9419292560000001</v>
      </c>
      <c r="I188" s="5">
        <f t="shared" si="82"/>
        <v>6.3531755969999999</v>
      </c>
      <c r="J188" s="5">
        <f t="shared" si="82"/>
        <v>153.57499999999999</v>
      </c>
    </row>
    <row r="189" spans="1:10" x14ac:dyDescent="0.25">
      <c r="A189">
        <v>2040</v>
      </c>
      <c r="B189">
        <v>21</v>
      </c>
      <c r="C189">
        <v>4</v>
      </c>
      <c r="D189" s="5">
        <f t="shared" ref="D189:J189" si="83">D185</f>
        <v>116.98211379999999</v>
      </c>
      <c r="E189" s="5">
        <f t="shared" si="83"/>
        <v>910.20572289999996</v>
      </c>
      <c r="F189" s="5">
        <f t="shared" si="83"/>
        <v>54.476766410000003</v>
      </c>
      <c r="G189" s="5">
        <f t="shared" si="83"/>
        <v>1.3888889E-2</v>
      </c>
      <c r="H189" s="5">
        <f t="shared" si="83"/>
        <v>2.2022643020000001</v>
      </c>
      <c r="I189" s="5">
        <f t="shared" si="83"/>
        <v>4.4237189030000001</v>
      </c>
      <c r="J189" s="5">
        <f t="shared" si="83"/>
        <v>76.787499999999994</v>
      </c>
    </row>
    <row r="190" spans="1:10" x14ac:dyDescent="0.25">
      <c r="A190">
        <v>2040</v>
      </c>
      <c r="B190">
        <v>22</v>
      </c>
      <c r="C190">
        <v>1</v>
      </c>
      <c r="D190" s="5">
        <f t="shared" ref="D190:J190" si="84">D186</f>
        <v>32.629322889999997</v>
      </c>
      <c r="E190" s="5">
        <f t="shared" si="84"/>
        <v>846.32853520000003</v>
      </c>
      <c r="F190" s="5">
        <f t="shared" si="84"/>
        <v>53.06974495</v>
      </c>
      <c r="G190" s="5">
        <f t="shared" si="84"/>
        <v>1.7277705569999999</v>
      </c>
      <c r="H190" s="5">
        <f t="shared" si="84"/>
        <v>3.5634436420000002</v>
      </c>
      <c r="I190" s="5">
        <f t="shared" si="84"/>
        <v>2.6766873059999998</v>
      </c>
      <c r="J190" s="5">
        <f t="shared" si="84"/>
        <v>373.2</v>
      </c>
    </row>
    <row r="191" spans="1:10" x14ac:dyDescent="0.25">
      <c r="A191">
        <v>2040</v>
      </c>
      <c r="B191">
        <v>22</v>
      </c>
      <c r="C191">
        <v>2</v>
      </c>
      <c r="D191" s="5">
        <f t="shared" ref="D191:J191" si="85">D187</f>
        <v>32.885954040000001</v>
      </c>
      <c r="E191" s="5">
        <f t="shared" si="85"/>
        <v>1208.1312849999999</v>
      </c>
      <c r="F191" s="5">
        <f t="shared" si="85"/>
        <v>34.9679523</v>
      </c>
      <c r="G191" s="5">
        <f t="shared" si="85"/>
        <v>7.8927839999999999E-3</v>
      </c>
      <c r="H191" s="5">
        <f t="shared" si="85"/>
        <v>0.234259259</v>
      </c>
      <c r="I191" s="5">
        <f t="shared" si="85"/>
        <v>1.071428571</v>
      </c>
      <c r="J191" s="5">
        <f t="shared" si="85"/>
        <v>307.14999999999998</v>
      </c>
    </row>
    <row r="192" spans="1:10" x14ac:dyDescent="0.25">
      <c r="A192">
        <v>2040</v>
      </c>
      <c r="B192">
        <v>22</v>
      </c>
      <c r="C192">
        <v>3</v>
      </c>
      <c r="D192" s="5">
        <f t="shared" ref="D192:J192" si="86">D188</f>
        <v>97.35959253</v>
      </c>
      <c r="E192" s="5">
        <f t="shared" si="86"/>
        <v>995.91852900000004</v>
      </c>
      <c r="F192" s="5">
        <f t="shared" si="86"/>
        <v>37.16523016</v>
      </c>
      <c r="G192" s="5">
        <f t="shared" si="86"/>
        <v>0.30616553899999999</v>
      </c>
      <c r="H192" s="5">
        <f t="shared" si="86"/>
        <v>1.9419292560000001</v>
      </c>
      <c r="I192" s="5">
        <f t="shared" si="86"/>
        <v>6.3531755969999999</v>
      </c>
      <c r="J192" s="5">
        <f t="shared" si="86"/>
        <v>153.57499999999999</v>
      </c>
    </row>
    <row r="193" spans="1:10" x14ac:dyDescent="0.25">
      <c r="A193">
        <v>2040</v>
      </c>
      <c r="B193">
        <v>22</v>
      </c>
      <c r="C193">
        <v>4</v>
      </c>
      <c r="D193" s="5">
        <f t="shared" ref="D193:J193" si="87">D189</f>
        <v>116.98211379999999</v>
      </c>
      <c r="E193" s="5">
        <f t="shared" si="87"/>
        <v>910.20572289999996</v>
      </c>
      <c r="F193" s="5">
        <f t="shared" si="87"/>
        <v>54.476766410000003</v>
      </c>
      <c r="G193" s="5">
        <f t="shared" si="87"/>
        <v>1.3888889E-2</v>
      </c>
      <c r="H193" s="5">
        <f t="shared" si="87"/>
        <v>2.2022643020000001</v>
      </c>
      <c r="I193" s="5">
        <f t="shared" si="87"/>
        <v>4.4237189030000001</v>
      </c>
      <c r="J193" s="5">
        <f t="shared" si="87"/>
        <v>76.787499999999994</v>
      </c>
    </row>
    <row r="194" spans="1:10" x14ac:dyDescent="0.25">
      <c r="A194">
        <v>2040</v>
      </c>
      <c r="B194">
        <v>23</v>
      </c>
      <c r="C194">
        <v>1</v>
      </c>
      <c r="D194" s="5">
        <f t="shared" ref="D194:J194" si="88">D190</f>
        <v>32.629322889999997</v>
      </c>
      <c r="E194" s="5">
        <f t="shared" si="88"/>
        <v>846.32853520000003</v>
      </c>
      <c r="F194" s="5">
        <f t="shared" si="88"/>
        <v>53.06974495</v>
      </c>
      <c r="G194" s="5">
        <f t="shared" si="88"/>
        <v>1.7277705569999999</v>
      </c>
      <c r="H194" s="5">
        <f t="shared" si="88"/>
        <v>3.5634436420000002</v>
      </c>
      <c r="I194" s="5">
        <f t="shared" si="88"/>
        <v>2.6766873059999998</v>
      </c>
      <c r="J194" s="5">
        <f t="shared" si="88"/>
        <v>373.2</v>
      </c>
    </row>
    <row r="195" spans="1:10" x14ac:dyDescent="0.25">
      <c r="A195">
        <v>2040</v>
      </c>
      <c r="B195">
        <v>23</v>
      </c>
      <c r="C195">
        <v>2</v>
      </c>
      <c r="D195" s="5">
        <f t="shared" ref="D195:J195" si="89">D191</f>
        <v>32.885954040000001</v>
      </c>
      <c r="E195" s="5">
        <f t="shared" si="89"/>
        <v>1208.1312849999999</v>
      </c>
      <c r="F195" s="5">
        <f t="shared" si="89"/>
        <v>34.9679523</v>
      </c>
      <c r="G195" s="5">
        <f t="shared" si="89"/>
        <v>7.8927839999999999E-3</v>
      </c>
      <c r="H195" s="5">
        <f t="shared" si="89"/>
        <v>0.234259259</v>
      </c>
      <c r="I195" s="5">
        <f t="shared" si="89"/>
        <v>1.071428571</v>
      </c>
      <c r="J195" s="5">
        <f t="shared" si="89"/>
        <v>307.14999999999998</v>
      </c>
    </row>
    <row r="196" spans="1:10" x14ac:dyDescent="0.25">
      <c r="A196">
        <v>2040</v>
      </c>
      <c r="B196">
        <v>23</v>
      </c>
      <c r="C196">
        <v>3</v>
      </c>
      <c r="D196" s="5">
        <f t="shared" ref="D196:J196" si="90">D192</f>
        <v>97.35959253</v>
      </c>
      <c r="E196" s="5">
        <f t="shared" si="90"/>
        <v>995.91852900000004</v>
      </c>
      <c r="F196" s="5">
        <f t="shared" si="90"/>
        <v>37.16523016</v>
      </c>
      <c r="G196" s="5">
        <f t="shared" si="90"/>
        <v>0.30616553899999999</v>
      </c>
      <c r="H196" s="5">
        <f t="shared" si="90"/>
        <v>1.9419292560000001</v>
      </c>
      <c r="I196" s="5">
        <f t="shared" si="90"/>
        <v>6.3531755969999999</v>
      </c>
      <c r="J196" s="5">
        <f t="shared" si="90"/>
        <v>153.57499999999999</v>
      </c>
    </row>
    <row r="197" spans="1:10" x14ac:dyDescent="0.25">
      <c r="A197">
        <v>2040</v>
      </c>
      <c r="B197">
        <v>23</v>
      </c>
      <c r="C197">
        <v>4</v>
      </c>
      <c r="D197" s="5">
        <f t="shared" ref="D197:J197" si="91">D193</f>
        <v>116.98211379999999</v>
      </c>
      <c r="E197" s="5">
        <f t="shared" si="91"/>
        <v>910.20572289999996</v>
      </c>
      <c r="F197" s="5">
        <f t="shared" si="91"/>
        <v>54.476766410000003</v>
      </c>
      <c r="G197" s="5">
        <f t="shared" si="91"/>
        <v>1.3888889E-2</v>
      </c>
      <c r="H197" s="5">
        <f t="shared" si="91"/>
        <v>2.2022643020000001</v>
      </c>
      <c r="I197" s="5">
        <f t="shared" si="91"/>
        <v>4.4237189030000001</v>
      </c>
      <c r="J197" s="5">
        <f t="shared" si="91"/>
        <v>76.787499999999994</v>
      </c>
    </row>
    <row r="198" spans="1:10" x14ac:dyDescent="0.25">
      <c r="A198">
        <v>2040</v>
      </c>
      <c r="B198">
        <v>24</v>
      </c>
      <c r="C198">
        <v>1</v>
      </c>
      <c r="D198" s="5">
        <f t="shared" ref="D198:J198" si="92">D194</f>
        <v>32.629322889999997</v>
      </c>
      <c r="E198" s="5">
        <f t="shared" si="92"/>
        <v>846.32853520000003</v>
      </c>
      <c r="F198" s="5">
        <f t="shared" si="92"/>
        <v>53.06974495</v>
      </c>
      <c r="G198" s="5">
        <f t="shared" si="92"/>
        <v>1.7277705569999999</v>
      </c>
      <c r="H198" s="5">
        <f t="shared" si="92"/>
        <v>3.5634436420000002</v>
      </c>
      <c r="I198" s="5">
        <f t="shared" si="92"/>
        <v>2.6766873059999998</v>
      </c>
      <c r="J198" s="5">
        <f t="shared" si="92"/>
        <v>373.2</v>
      </c>
    </row>
    <row r="199" spans="1:10" x14ac:dyDescent="0.25">
      <c r="A199">
        <v>2040</v>
      </c>
      <c r="B199">
        <v>24</v>
      </c>
      <c r="C199">
        <v>2</v>
      </c>
      <c r="D199" s="5">
        <f t="shared" ref="D199:J199" si="93">D195</f>
        <v>32.885954040000001</v>
      </c>
      <c r="E199" s="5">
        <f t="shared" si="93"/>
        <v>1208.1312849999999</v>
      </c>
      <c r="F199" s="5">
        <f t="shared" si="93"/>
        <v>34.9679523</v>
      </c>
      <c r="G199" s="5">
        <f t="shared" si="93"/>
        <v>7.8927839999999999E-3</v>
      </c>
      <c r="H199" s="5">
        <f t="shared" si="93"/>
        <v>0.234259259</v>
      </c>
      <c r="I199" s="5">
        <f t="shared" si="93"/>
        <v>1.071428571</v>
      </c>
      <c r="J199" s="5">
        <f t="shared" si="93"/>
        <v>307.14999999999998</v>
      </c>
    </row>
    <row r="200" spans="1:10" x14ac:dyDescent="0.25">
      <c r="A200">
        <v>2040</v>
      </c>
      <c r="B200">
        <v>24</v>
      </c>
      <c r="C200">
        <v>3</v>
      </c>
      <c r="D200" s="5">
        <f t="shared" ref="D200:J200" si="94">D196</f>
        <v>97.35959253</v>
      </c>
      <c r="E200" s="5">
        <f t="shared" si="94"/>
        <v>995.91852900000004</v>
      </c>
      <c r="F200" s="5">
        <f t="shared" si="94"/>
        <v>37.16523016</v>
      </c>
      <c r="G200" s="5">
        <f t="shared" si="94"/>
        <v>0.30616553899999999</v>
      </c>
      <c r="H200" s="5">
        <f t="shared" si="94"/>
        <v>1.9419292560000001</v>
      </c>
      <c r="I200" s="5">
        <f t="shared" si="94"/>
        <v>6.3531755969999999</v>
      </c>
      <c r="J200" s="5">
        <f t="shared" si="94"/>
        <v>153.57499999999999</v>
      </c>
    </row>
    <row r="201" spans="1:10" x14ac:dyDescent="0.25">
      <c r="A201">
        <v>2040</v>
      </c>
      <c r="B201">
        <v>24</v>
      </c>
      <c r="C201">
        <v>4</v>
      </c>
      <c r="D201" s="5">
        <f t="shared" ref="D201:J201" si="95">D197</f>
        <v>116.98211379999999</v>
      </c>
      <c r="E201" s="5">
        <f t="shared" si="95"/>
        <v>910.20572289999996</v>
      </c>
      <c r="F201" s="5">
        <f t="shared" si="95"/>
        <v>54.476766410000003</v>
      </c>
      <c r="G201" s="5">
        <f t="shared" si="95"/>
        <v>1.3888889E-2</v>
      </c>
      <c r="H201" s="5">
        <f t="shared" si="95"/>
        <v>2.2022643020000001</v>
      </c>
      <c r="I201" s="5">
        <f t="shared" si="95"/>
        <v>4.4237189030000001</v>
      </c>
      <c r="J201" s="5">
        <f t="shared" si="95"/>
        <v>76.787499999999994</v>
      </c>
    </row>
    <row r="202" spans="1:10" x14ac:dyDescent="0.25">
      <c r="A202">
        <v>2040</v>
      </c>
      <c r="B202">
        <v>25</v>
      </c>
      <c r="C202">
        <v>1</v>
      </c>
      <c r="D202" s="5">
        <f t="shared" ref="D202:J202" si="96">D198</f>
        <v>32.629322889999997</v>
      </c>
      <c r="E202" s="5">
        <f t="shared" si="96"/>
        <v>846.32853520000003</v>
      </c>
      <c r="F202" s="5">
        <f t="shared" si="96"/>
        <v>53.06974495</v>
      </c>
      <c r="G202" s="5">
        <f t="shared" si="96"/>
        <v>1.7277705569999999</v>
      </c>
      <c r="H202" s="5">
        <f t="shared" si="96"/>
        <v>3.5634436420000002</v>
      </c>
      <c r="I202" s="5">
        <f t="shared" si="96"/>
        <v>2.6766873059999998</v>
      </c>
      <c r="J202" s="5">
        <f t="shared" si="96"/>
        <v>373.2</v>
      </c>
    </row>
    <row r="203" spans="1:10" x14ac:dyDescent="0.25">
      <c r="A203">
        <v>2040</v>
      </c>
      <c r="B203">
        <v>25</v>
      </c>
      <c r="C203">
        <v>2</v>
      </c>
      <c r="D203" s="5">
        <f t="shared" ref="D203:J203" si="97">D199</f>
        <v>32.885954040000001</v>
      </c>
      <c r="E203" s="5">
        <f t="shared" si="97"/>
        <v>1208.1312849999999</v>
      </c>
      <c r="F203" s="5">
        <f t="shared" si="97"/>
        <v>34.9679523</v>
      </c>
      <c r="G203" s="5">
        <f t="shared" si="97"/>
        <v>7.8927839999999999E-3</v>
      </c>
      <c r="H203" s="5">
        <f t="shared" si="97"/>
        <v>0.234259259</v>
      </c>
      <c r="I203" s="5">
        <f t="shared" si="97"/>
        <v>1.071428571</v>
      </c>
      <c r="J203" s="5">
        <f t="shared" si="97"/>
        <v>307.14999999999998</v>
      </c>
    </row>
    <row r="204" spans="1:10" x14ac:dyDescent="0.25">
      <c r="A204">
        <v>2040</v>
      </c>
      <c r="B204">
        <v>25</v>
      </c>
      <c r="C204">
        <v>3</v>
      </c>
      <c r="D204" s="5">
        <f t="shared" ref="D204:J204" si="98">D200</f>
        <v>97.35959253</v>
      </c>
      <c r="E204" s="5">
        <f t="shared" si="98"/>
        <v>995.91852900000004</v>
      </c>
      <c r="F204" s="5">
        <f t="shared" si="98"/>
        <v>37.16523016</v>
      </c>
      <c r="G204" s="5">
        <f t="shared" si="98"/>
        <v>0.30616553899999999</v>
      </c>
      <c r="H204" s="5">
        <f t="shared" si="98"/>
        <v>1.9419292560000001</v>
      </c>
      <c r="I204" s="5">
        <f t="shared" si="98"/>
        <v>6.3531755969999999</v>
      </c>
      <c r="J204" s="5">
        <f t="shared" si="98"/>
        <v>153.57499999999999</v>
      </c>
    </row>
    <row r="205" spans="1:10" x14ac:dyDescent="0.25">
      <c r="A205">
        <v>2040</v>
      </c>
      <c r="B205">
        <v>25</v>
      </c>
      <c r="C205">
        <v>4</v>
      </c>
      <c r="D205" s="5">
        <f t="shared" ref="D205:J205" si="99">D201</f>
        <v>116.98211379999999</v>
      </c>
      <c r="E205" s="5">
        <f t="shared" si="99"/>
        <v>910.20572289999996</v>
      </c>
      <c r="F205" s="5">
        <f t="shared" si="99"/>
        <v>54.476766410000003</v>
      </c>
      <c r="G205" s="5">
        <f t="shared" si="99"/>
        <v>1.3888889E-2</v>
      </c>
      <c r="H205" s="5">
        <f t="shared" si="99"/>
        <v>2.2022643020000001</v>
      </c>
      <c r="I205" s="5">
        <f t="shared" si="99"/>
        <v>4.4237189030000001</v>
      </c>
      <c r="J205" s="5">
        <f t="shared" si="99"/>
        <v>76.787499999999994</v>
      </c>
    </row>
    <row r="206" spans="1:10" x14ac:dyDescent="0.25">
      <c r="A206">
        <v>2040</v>
      </c>
      <c r="B206">
        <v>26</v>
      </c>
      <c r="C206">
        <v>1</v>
      </c>
      <c r="D206" s="5">
        <f t="shared" ref="D206:J206" si="100">D202</f>
        <v>32.629322889999997</v>
      </c>
      <c r="E206" s="5">
        <f t="shared" si="100"/>
        <v>846.32853520000003</v>
      </c>
      <c r="F206" s="5">
        <f t="shared" si="100"/>
        <v>53.06974495</v>
      </c>
      <c r="G206" s="5">
        <f t="shared" si="100"/>
        <v>1.7277705569999999</v>
      </c>
      <c r="H206" s="5">
        <f t="shared" si="100"/>
        <v>3.5634436420000002</v>
      </c>
      <c r="I206" s="5">
        <f t="shared" si="100"/>
        <v>2.6766873059999998</v>
      </c>
      <c r="J206" s="5">
        <f t="shared" si="100"/>
        <v>373.2</v>
      </c>
    </row>
    <row r="207" spans="1:10" x14ac:dyDescent="0.25">
      <c r="A207">
        <v>2040</v>
      </c>
      <c r="B207">
        <v>26</v>
      </c>
      <c r="C207">
        <v>2</v>
      </c>
      <c r="D207" s="5">
        <f t="shared" ref="D207:J207" si="101">D203</f>
        <v>32.885954040000001</v>
      </c>
      <c r="E207" s="5">
        <f t="shared" si="101"/>
        <v>1208.1312849999999</v>
      </c>
      <c r="F207" s="5">
        <f t="shared" si="101"/>
        <v>34.9679523</v>
      </c>
      <c r="G207" s="5">
        <f t="shared" si="101"/>
        <v>7.8927839999999999E-3</v>
      </c>
      <c r="H207" s="5">
        <f t="shared" si="101"/>
        <v>0.234259259</v>
      </c>
      <c r="I207" s="5">
        <f t="shared" si="101"/>
        <v>1.071428571</v>
      </c>
      <c r="J207" s="5">
        <f t="shared" si="101"/>
        <v>307.14999999999998</v>
      </c>
    </row>
    <row r="208" spans="1:10" x14ac:dyDescent="0.25">
      <c r="A208">
        <v>2040</v>
      </c>
      <c r="B208">
        <v>26</v>
      </c>
      <c r="C208">
        <v>3</v>
      </c>
      <c r="D208" s="5">
        <f t="shared" ref="D208:J208" si="102">D204</f>
        <v>97.35959253</v>
      </c>
      <c r="E208" s="5">
        <f t="shared" si="102"/>
        <v>995.91852900000004</v>
      </c>
      <c r="F208" s="5">
        <f t="shared" si="102"/>
        <v>37.16523016</v>
      </c>
      <c r="G208" s="5">
        <f t="shared" si="102"/>
        <v>0.30616553899999999</v>
      </c>
      <c r="H208" s="5">
        <f t="shared" si="102"/>
        <v>1.9419292560000001</v>
      </c>
      <c r="I208" s="5">
        <f t="shared" si="102"/>
        <v>6.3531755969999999</v>
      </c>
      <c r="J208" s="5">
        <f t="shared" si="102"/>
        <v>153.57499999999999</v>
      </c>
    </row>
    <row r="209" spans="1:10" x14ac:dyDescent="0.25">
      <c r="A209">
        <v>2040</v>
      </c>
      <c r="B209">
        <v>26</v>
      </c>
      <c r="C209">
        <v>4</v>
      </c>
      <c r="D209" s="5">
        <f t="shared" ref="D209:J209" si="103">D205</f>
        <v>116.98211379999999</v>
      </c>
      <c r="E209" s="5">
        <f t="shared" si="103"/>
        <v>910.20572289999996</v>
      </c>
      <c r="F209" s="5">
        <f t="shared" si="103"/>
        <v>54.476766410000003</v>
      </c>
      <c r="G209" s="5">
        <f t="shared" si="103"/>
        <v>1.3888889E-2</v>
      </c>
      <c r="H209" s="5">
        <f t="shared" si="103"/>
        <v>2.2022643020000001</v>
      </c>
      <c r="I209" s="5">
        <f t="shared" si="103"/>
        <v>4.4237189030000001</v>
      </c>
      <c r="J209" s="5">
        <f t="shared" si="103"/>
        <v>76.787499999999994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4" sqref="C4"/>
    </sheetView>
  </sheetViews>
  <sheetFormatPr defaultRowHeight="15" x14ac:dyDescent="0.25"/>
  <sheetData>
    <row r="1" spans="1:13" x14ac:dyDescent="0.25">
      <c r="A1" t="s">
        <v>0</v>
      </c>
      <c r="B1" t="s">
        <v>11</v>
      </c>
      <c r="C1" t="s">
        <v>14</v>
      </c>
      <c r="D1" t="s">
        <v>15</v>
      </c>
    </row>
    <row r="2" spans="1:13" x14ac:dyDescent="0.25">
      <c r="A2" t="s">
        <v>10</v>
      </c>
      <c r="B2" t="s">
        <v>12</v>
      </c>
      <c r="C2">
        <v>460.2</v>
      </c>
      <c r="D2" t="s">
        <v>16</v>
      </c>
      <c r="F2" t="s">
        <v>17</v>
      </c>
      <c r="G2" t="s">
        <v>18</v>
      </c>
      <c r="H2" t="s">
        <v>19</v>
      </c>
    </row>
    <row r="3" spans="1:13" x14ac:dyDescent="0.25">
      <c r="A3" t="s">
        <v>10</v>
      </c>
      <c r="B3" t="s">
        <v>13</v>
      </c>
      <c r="C3">
        <v>235.6</v>
      </c>
      <c r="D3" t="s">
        <v>16</v>
      </c>
      <c r="F3" t="s">
        <v>20</v>
      </c>
      <c r="G3" t="s">
        <v>17</v>
      </c>
      <c r="H3" t="s">
        <v>21</v>
      </c>
      <c r="I3" t="s">
        <v>22</v>
      </c>
      <c r="J3" t="s">
        <v>23</v>
      </c>
    </row>
    <row r="4" spans="1:13" x14ac:dyDescent="0.25">
      <c r="A4" t="s">
        <v>24</v>
      </c>
      <c r="B4" t="s">
        <v>12</v>
      </c>
      <c r="C4">
        <v>373.2</v>
      </c>
      <c r="D4" t="s">
        <v>16</v>
      </c>
      <c r="F4" t="s">
        <v>17</v>
      </c>
      <c r="G4" t="s">
        <v>21</v>
      </c>
      <c r="H4" t="s">
        <v>18</v>
      </c>
      <c r="I4" t="s">
        <v>19</v>
      </c>
      <c r="J4" t="s">
        <v>25</v>
      </c>
      <c r="K4" t="s">
        <v>26</v>
      </c>
    </row>
    <row r="5" spans="1:13" x14ac:dyDescent="0.25">
      <c r="A5" t="s">
        <v>24</v>
      </c>
      <c r="B5" t="s">
        <v>13</v>
      </c>
      <c r="C5">
        <v>241.1</v>
      </c>
      <c r="D5" t="s">
        <v>16</v>
      </c>
      <c r="F5" t="s">
        <v>27</v>
      </c>
      <c r="G5" t="s">
        <v>20</v>
      </c>
      <c r="H5" t="s">
        <v>17</v>
      </c>
      <c r="I5" t="s">
        <v>21</v>
      </c>
      <c r="J5" t="s">
        <v>22</v>
      </c>
      <c r="K5" t="s">
        <v>23</v>
      </c>
      <c r="L5" t="s">
        <v>25</v>
      </c>
      <c r="M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Building_materials</vt:lpstr>
      <vt:lpstr>Bricks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2020-12-22T10:16:42Z</dcterms:created>
  <dcterms:modified xsi:type="dcterms:W3CDTF">2021-01-26T09:42:52Z</dcterms:modified>
</cp:coreProperties>
</file>