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770" windowHeight="12570" activeTab="11"/>
  </bookViews>
  <sheets>
    <sheet name="Sheet1" sheetId="1" r:id="rId1"/>
    <sheet name="Sheet3" sheetId="6" r:id="rId2"/>
    <sheet name="Sheet6" sheetId="8" r:id="rId3"/>
    <sheet name="Sheet5" sheetId="7" r:id="rId4"/>
    <sheet name="Sheet8" sheetId="10" r:id="rId5"/>
    <sheet name="Sheet7" sheetId="9" r:id="rId6"/>
    <sheet name="Sheet10" sheetId="12" r:id="rId7"/>
    <sheet name="Sheet11" sheetId="13" r:id="rId8"/>
    <sheet name="Sheet12" sheetId="14" r:id="rId9"/>
    <sheet name="Sheet9" sheetId="11" r:id="rId10"/>
    <sheet name="Sheet2" sheetId="2" r:id="rId11"/>
    <sheet name="Sheet13" sheetId="15" r:id="rId12"/>
    <sheet name="Sheet4" sheetId="16" r:id="rId13"/>
  </sheets>
  <calcPr calcId="152511" calcMode="autoNoTable"/>
  <pivotCaches>
    <pivotCache cacheId="6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4" i="2" l="1"/>
  <c r="B305" i="2"/>
  <c r="B306" i="2"/>
  <c r="B30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K304" i="2" l="1"/>
  <c r="K305" i="2"/>
  <c r="K306" i="2"/>
  <c r="K307" i="2"/>
</calcChain>
</file>

<file path=xl/sharedStrings.xml><?xml version="1.0" encoding="utf-8"?>
<sst xmlns="http://schemas.openxmlformats.org/spreadsheetml/2006/main" count="22874" uniqueCount="532">
  <si>
    <t>CAMEL ID. No.</t>
  </si>
  <si>
    <t>ISOLATE ID. No.</t>
  </si>
  <si>
    <t>AUG/ AMC (30g)</t>
  </si>
  <si>
    <t>AMP (10g)</t>
  </si>
  <si>
    <t>CAZ (30g)</t>
  </si>
  <si>
    <t>CTX (30g)</t>
  </si>
  <si>
    <t>CXM (30g)</t>
  </si>
  <si>
    <t>CF (30g)</t>
  </si>
  <si>
    <t>CLASS A- BETALACTAM ANTIBIOTICS</t>
  </si>
  <si>
    <t>TE (30g)</t>
  </si>
  <si>
    <t>CN (30g)</t>
  </si>
  <si>
    <t>S (300)</t>
  </si>
  <si>
    <t>C (50g)</t>
  </si>
  <si>
    <t>CIP (30g)</t>
  </si>
  <si>
    <t>COT (25g)</t>
  </si>
  <si>
    <t>NX (10g)</t>
  </si>
  <si>
    <t>SAMPLING ROUND</t>
  </si>
  <si>
    <t>SAMPLING LOCATION</t>
  </si>
  <si>
    <t>E. coli 25922</t>
  </si>
  <si>
    <t>CTR/CRO (30g)</t>
  </si>
  <si>
    <t>31-1a</t>
  </si>
  <si>
    <t>CPM (30g)</t>
  </si>
  <si>
    <t>72-1a</t>
  </si>
  <si>
    <t>Ilmotiok</t>
  </si>
  <si>
    <t>74-1a</t>
  </si>
  <si>
    <t>&gt;32</t>
  </si>
  <si>
    <t>80-1a</t>
  </si>
  <si>
    <t>23-1a</t>
  </si>
  <si>
    <t>Mpala</t>
  </si>
  <si>
    <t>123-1a</t>
  </si>
  <si>
    <t>6-1a</t>
  </si>
  <si>
    <t>1-1a</t>
  </si>
  <si>
    <t>29-1a</t>
  </si>
  <si>
    <t>100-1a</t>
  </si>
  <si>
    <t>21-1a</t>
  </si>
  <si>
    <t>131-1a</t>
  </si>
  <si>
    <t>54-1a</t>
  </si>
  <si>
    <t>32-1a</t>
  </si>
  <si>
    <t>4-1a</t>
  </si>
  <si>
    <t>22-1a</t>
  </si>
  <si>
    <t>32-1b</t>
  </si>
  <si>
    <t>70-1a</t>
  </si>
  <si>
    <t>69-1a</t>
  </si>
  <si>
    <t>142-1a</t>
  </si>
  <si>
    <t>10-1a</t>
  </si>
  <si>
    <t>24-1a</t>
  </si>
  <si>
    <t>145-1a</t>
  </si>
  <si>
    <t>61 B</t>
  </si>
  <si>
    <t>147-1a</t>
  </si>
  <si>
    <t>62A</t>
  </si>
  <si>
    <t>148-1a</t>
  </si>
  <si>
    <t>43-1a</t>
  </si>
  <si>
    <t>148-1b</t>
  </si>
  <si>
    <t>S</t>
  </si>
  <si>
    <t>I</t>
  </si>
  <si>
    <t>R</t>
  </si>
  <si>
    <t>SDD</t>
  </si>
  <si>
    <t>108-1b</t>
  </si>
  <si>
    <t>53-1b</t>
  </si>
  <si>
    <t>147-1b</t>
  </si>
  <si>
    <t>112-1b</t>
  </si>
  <si>
    <t>53-1a</t>
  </si>
  <si>
    <t>61A</t>
  </si>
  <si>
    <t>43-1b</t>
  </si>
  <si>
    <t>102-1b</t>
  </si>
  <si>
    <t>I`</t>
  </si>
  <si>
    <t>102-1a</t>
  </si>
  <si>
    <t>303-1a</t>
  </si>
  <si>
    <t>304-1a</t>
  </si>
  <si>
    <t>198-1a</t>
  </si>
  <si>
    <t>304-1b</t>
  </si>
  <si>
    <t>208-1b</t>
  </si>
  <si>
    <t>303-1b</t>
  </si>
  <si>
    <t>269-1b</t>
  </si>
  <si>
    <t>208-1a</t>
  </si>
  <si>
    <t>198-1b</t>
  </si>
  <si>
    <t>LOCATION</t>
  </si>
  <si>
    <t>Mpala Ranch</t>
  </si>
  <si>
    <t>Organism</t>
  </si>
  <si>
    <t>E. coli</t>
  </si>
  <si>
    <t>Colony Morphology</t>
  </si>
  <si>
    <t>big, flat, irregular lactose fermenter</t>
  </si>
  <si>
    <t>Gram staining</t>
  </si>
  <si>
    <t>Gram -ve rods</t>
  </si>
  <si>
    <t>Sample Type</t>
  </si>
  <si>
    <t>Cary blair</t>
  </si>
  <si>
    <t>Livestock production system</t>
  </si>
  <si>
    <t>Intensive</t>
  </si>
  <si>
    <t>AGE</t>
  </si>
  <si>
    <t>Juvenile</t>
  </si>
  <si>
    <t>Gender</t>
  </si>
  <si>
    <t>Female</t>
  </si>
  <si>
    <t>Extensive</t>
  </si>
  <si>
    <t>posive</t>
  </si>
  <si>
    <r>
      <t xml:space="preserve">IMVIC Test for </t>
    </r>
    <r>
      <rPr>
        <b/>
        <i/>
        <sz val="11"/>
        <color theme="1"/>
        <rFont val="Calibri"/>
        <family val="2"/>
        <scheme val="minor"/>
      </rPr>
      <t>Escherichia coli</t>
    </r>
  </si>
  <si>
    <t>small,round, raised lactose fermenters</t>
  </si>
  <si>
    <t>Transport media</t>
  </si>
  <si>
    <t>Adult</t>
  </si>
  <si>
    <t>Boma</t>
  </si>
  <si>
    <t>Jeremy</t>
  </si>
  <si>
    <t>big, pale pink with a deep pink at the centre,flat, irregular colonies</t>
  </si>
  <si>
    <t>Top spray</t>
  </si>
  <si>
    <t>big,round, raised lactose fermenter</t>
  </si>
  <si>
    <t>Lemungesi</t>
  </si>
  <si>
    <t>Meshami</t>
  </si>
  <si>
    <t>big,irregular, elevated lactose fermenter</t>
  </si>
  <si>
    <t>Near Ranch House</t>
  </si>
  <si>
    <t>Sub-adult</t>
  </si>
  <si>
    <t>Male</t>
  </si>
  <si>
    <t>Fecal swab</t>
  </si>
  <si>
    <t>Loruba</t>
  </si>
  <si>
    <t xml:space="preserve"> Big, round,lactose fermenters</t>
  </si>
  <si>
    <t>big, irregular, lactose fermenters</t>
  </si>
  <si>
    <t>small, round, irregular, lactose fermenters</t>
  </si>
  <si>
    <t>Lesimbiri</t>
  </si>
  <si>
    <t>small, round, elevated lactose fermenter</t>
  </si>
  <si>
    <t>small, round, lactose fermenter</t>
  </si>
  <si>
    <t>small, round, raised, smooth margin, lactose fermenter</t>
  </si>
  <si>
    <t>big, irregular,flat, lactose fermenter</t>
  </si>
  <si>
    <t>142a</t>
  </si>
  <si>
    <t>142b</t>
  </si>
  <si>
    <t>small, round, flat, lactose fermenter</t>
  </si>
  <si>
    <t>big, elevated, moist, lactose fermenter</t>
  </si>
  <si>
    <t>near Ranch House</t>
  </si>
  <si>
    <t>big, round, lactose fermenters</t>
  </si>
  <si>
    <t>Kishine</t>
  </si>
  <si>
    <t>big, round, irregular, dry, lactose fermenter</t>
  </si>
  <si>
    <t xml:space="preserve"> small, round, lactose fermenter</t>
  </si>
  <si>
    <t>Suyian Ranch</t>
  </si>
  <si>
    <t>small, irregular, lactose fermenters</t>
  </si>
  <si>
    <t>small, round, raised, lactose fermenter</t>
  </si>
  <si>
    <t xml:space="preserve"> Sammy Meshami</t>
  </si>
  <si>
    <t>Sammy Meshami</t>
  </si>
  <si>
    <t>big, round, irregular, flat, lactose fermenters</t>
  </si>
  <si>
    <t>Loisaba Ranch</t>
  </si>
  <si>
    <t>small, flat, dry, irregular, lactose fermenter</t>
  </si>
  <si>
    <t>small, round, smooth margin, lactose fermenters</t>
  </si>
  <si>
    <t>big, irregular, moist, lactose fermenter</t>
  </si>
  <si>
    <t>small, round,dry,  smooth margin, lactose fermenters</t>
  </si>
  <si>
    <t>small, pink, moist, lactose fermenter</t>
  </si>
  <si>
    <t>loisaba Ranch</t>
  </si>
  <si>
    <t>big, flat, moist, lactose fermenter</t>
  </si>
  <si>
    <t>big, irregular, dry, lactose fermenter</t>
  </si>
  <si>
    <t>big, irregular, flat, dry, lactose fermenter</t>
  </si>
  <si>
    <t>big, irregular,lactose fermenter</t>
  </si>
  <si>
    <t>big, dry, flat, irregular, lactose fermenter</t>
  </si>
  <si>
    <t>big,round, irregular, dry, lactose fermenter</t>
  </si>
  <si>
    <t>big, flat, dry, irregular, lactose fermenter</t>
  </si>
  <si>
    <t>big, round, irregular, lactose fermenter</t>
  </si>
  <si>
    <t>large, round, irregular, lactose fermenter</t>
  </si>
  <si>
    <t>small, round, moist, lactose fermenter</t>
  </si>
  <si>
    <t>small, round, dry, flat, irregular, lactose fermenter</t>
  </si>
  <si>
    <t>irregular, dry, lactose fermenter</t>
  </si>
  <si>
    <t>small, flat, moist, lactose fermenter</t>
  </si>
  <si>
    <t>small, dry, lactose fermenter</t>
  </si>
  <si>
    <t>small,irregular, lactose fermenter</t>
  </si>
  <si>
    <t>small, moist, lactose fermenter</t>
  </si>
  <si>
    <t>big, irregular, flat, moist, lactose fermenter</t>
  </si>
  <si>
    <t>TEM</t>
  </si>
  <si>
    <t>SHV</t>
  </si>
  <si>
    <t>CTX-M</t>
  </si>
  <si>
    <t>OXA</t>
  </si>
  <si>
    <t>POS</t>
  </si>
  <si>
    <t>NEG</t>
  </si>
  <si>
    <t>no growth</t>
  </si>
  <si>
    <t>non-E. coli</t>
  </si>
  <si>
    <t>enterobacter</t>
  </si>
  <si>
    <t>Column1</t>
  </si>
  <si>
    <t>Amoxicillin-ClavulanateAUG(30g)</t>
  </si>
  <si>
    <t>Ampicillin AMP (10g)</t>
  </si>
  <si>
    <t>Ceftazidime CAZ (30g)</t>
  </si>
  <si>
    <t>Cefotaxime CTX (30g)</t>
  </si>
  <si>
    <t>Cetriaxone CTR/CRO (30g)</t>
  </si>
  <si>
    <t>Cefuroxime CXM (30g)</t>
  </si>
  <si>
    <t>Cefepime CPM (30g)</t>
  </si>
  <si>
    <t>Cefaclor CF (30g)</t>
  </si>
  <si>
    <t>Tetracycline TE (30g)</t>
  </si>
  <si>
    <t>GentamicinCN (30g)</t>
  </si>
  <si>
    <t>StreptomycinS (300)</t>
  </si>
  <si>
    <t>Chloramphenicols C (50g)</t>
  </si>
  <si>
    <t>Ciprofloxacin CIP (30g)</t>
  </si>
  <si>
    <t>Trimethoprim/Suphamethoxazole COT (25g)</t>
  </si>
  <si>
    <t>Norfloxacin NX (10g)</t>
  </si>
  <si>
    <t>Row Labels</t>
  </si>
  <si>
    <t>(blank)</t>
  </si>
  <si>
    <t>Grand Total</t>
  </si>
  <si>
    <t>Count of Amoxicillin-ClavulanateAUG(30g)</t>
  </si>
  <si>
    <t>Column Labels</t>
  </si>
  <si>
    <t>Count of LOCATION</t>
  </si>
  <si>
    <t>IMVIC Test for Escherichia coli</t>
  </si>
  <si>
    <t>Count of Ceftazidime CAZ (30g)</t>
  </si>
  <si>
    <t>Count of TEM</t>
  </si>
  <si>
    <t>E-COLI NAME</t>
  </si>
  <si>
    <t>RANCH/COMMUNITY</t>
  </si>
  <si>
    <t>SUB-RANCH</t>
  </si>
  <si>
    <t>Big, Flat, Irregular Lactose Fermenter</t>
  </si>
  <si>
    <t>Small,Round, Raised Lactose Fermenters</t>
  </si>
  <si>
    <t>Big, Pale Pink With A Deep Pink At The Centre,Flat, Irregular Colonies</t>
  </si>
  <si>
    <t>Big,Round, Raised Lactose Fermenter</t>
  </si>
  <si>
    <t/>
  </si>
  <si>
    <t>Big,Irregular, Elevated Lactose Fermenter</t>
  </si>
  <si>
    <t xml:space="preserve"> Big, Round,Lactose Fermenters</t>
  </si>
  <si>
    <t>Big, Irregular, Lactose Fermenters</t>
  </si>
  <si>
    <t>Small, Round, Irregular, Lactose Fermenters</t>
  </si>
  <si>
    <t>Small, Round, Flat, Lactose Fermenter</t>
  </si>
  <si>
    <t>Small, Round, Lactose Fermenter</t>
  </si>
  <si>
    <t>Small, Round, Elevated Lactose Fermenter</t>
  </si>
  <si>
    <t>Small, Round, Raised, Smooth Margin, Lactose Fermenter</t>
  </si>
  <si>
    <t>Big, Irregular,Flat, Lactose Fermenter</t>
  </si>
  <si>
    <t>Big, Elevated, Moist, Lactose Fermenter</t>
  </si>
  <si>
    <t>Big, Round, Lactose Fermenters</t>
  </si>
  <si>
    <t>Big, Round, Irregular, Dry, Lactose Fermenter</t>
  </si>
  <si>
    <t xml:space="preserve"> Small, Round, Lactose Fermenter</t>
  </si>
  <si>
    <t>Small, Irregular, Lactose Fermenters</t>
  </si>
  <si>
    <t>Small, Round, Raised, Lactose Fermenter</t>
  </si>
  <si>
    <t>Big, Round, Irregular, Flat, Lactose Fermenters</t>
  </si>
  <si>
    <t>Small, Flat, Dry, Irregular, Lactose Fermenter</t>
  </si>
  <si>
    <t>Small, Round, Smooth Margin, Lactose Fermenters</t>
  </si>
  <si>
    <t>Big, Irregular, Moist, Lactose Fermenter</t>
  </si>
  <si>
    <t>Small, Round,Dry,  Smooth Margin, Lactose Fermenters</t>
  </si>
  <si>
    <t>Small, Pink, Moist, Lactose Fermenter</t>
  </si>
  <si>
    <t>Big, Flat, Moist, Lactose Fermenter</t>
  </si>
  <si>
    <t>Big, Irregular, Dry, Lactose Fermenter</t>
  </si>
  <si>
    <t>Big, Irregular, Flat, Dry, Lactose Fermenter</t>
  </si>
  <si>
    <t>Big, Irregular,Lactose Fermenter</t>
  </si>
  <si>
    <t>Big, Dry, Flat, Irregular, Lactose Fermenter</t>
  </si>
  <si>
    <t>Big,Round, Irregular, Dry, Lactose Fermenter</t>
  </si>
  <si>
    <t>Big, Flat, Dry, Irregular, Lactose Fermenter</t>
  </si>
  <si>
    <t>Big, Round, Irregular, Lactose Fermenter</t>
  </si>
  <si>
    <t>Large, Round, Irregular, Lactose Fermenter</t>
  </si>
  <si>
    <t>Small, Round, Moist, Lactose Fermenter</t>
  </si>
  <si>
    <t>Small, Round, Dry, Flat, Irregular, Lactose Fermenter</t>
  </si>
  <si>
    <t>Irregular, Dry, Lactose Fermenter</t>
  </si>
  <si>
    <t>Small, Flat, Moist, Lactose Fermenter</t>
  </si>
  <si>
    <t>Small, Dry, Lactose Fermenter</t>
  </si>
  <si>
    <t>Small,Irregular, Lactose Fermenter</t>
  </si>
  <si>
    <t>Small, Moist, Lactose Fermenter</t>
  </si>
  <si>
    <t>Big, Irregular, Flat, Moist, Lactose Fermenter</t>
  </si>
  <si>
    <t>POSITIVE</t>
  </si>
  <si>
    <t>178-1a</t>
  </si>
  <si>
    <t>176-1a</t>
  </si>
  <si>
    <t>187-1a</t>
  </si>
  <si>
    <t>159-1a</t>
  </si>
  <si>
    <t>177-1a</t>
  </si>
  <si>
    <t>179-1a</t>
  </si>
  <si>
    <t>65-1a</t>
  </si>
  <si>
    <t>183-1a</t>
  </si>
  <si>
    <t>197-1a</t>
  </si>
  <si>
    <t>66-1a</t>
  </si>
  <si>
    <t>2-1a</t>
  </si>
  <si>
    <t>9-1a</t>
  </si>
  <si>
    <t>105-1a</t>
  </si>
  <si>
    <t>301-1a</t>
  </si>
  <si>
    <t>34-1a</t>
  </si>
  <si>
    <t>174-1a</t>
  </si>
  <si>
    <t>39-1a</t>
  </si>
  <si>
    <t>215-1a</t>
  </si>
  <si>
    <t>144-1a</t>
  </si>
  <si>
    <t>246-1a</t>
  </si>
  <si>
    <t>55-1a</t>
  </si>
  <si>
    <t>17-1a</t>
  </si>
  <si>
    <t>182-1a</t>
  </si>
  <si>
    <t>7-1a</t>
  </si>
  <si>
    <t>162-1a</t>
  </si>
  <si>
    <t>68-1a</t>
  </si>
  <si>
    <t>157-1a</t>
  </si>
  <si>
    <t>230-1a</t>
  </si>
  <si>
    <t>247-1a</t>
  </si>
  <si>
    <t>262-1a</t>
  </si>
  <si>
    <t>259-1a</t>
  </si>
  <si>
    <t>277-1a</t>
  </si>
  <si>
    <t>241-1a</t>
  </si>
  <si>
    <t>264-1a</t>
  </si>
  <si>
    <t>170-1a</t>
  </si>
  <si>
    <t>112-1a</t>
  </si>
  <si>
    <t>164-1a</t>
  </si>
  <si>
    <t>292-1a</t>
  </si>
  <si>
    <t>189-1a</t>
  </si>
  <si>
    <t>270-1a</t>
  </si>
  <si>
    <t>257-1a</t>
  </si>
  <si>
    <t>300-1a</t>
  </si>
  <si>
    <t>213-1a</t>
  </si>
  <si>
    <t>194-1a</t>
  </si>
  <si>
    <t>180-1a</t>
  </si>
  <si>
    <t>217-1a</t>
  </si>
  <si>
    <t>206-1a</t>
  </si>
  <si>
    <t>175-1a</t>
  </si>
  <si>
    <t>252-1a</t>
  </si>
  <si>
    <t>263-1a</t>
  </si>
  <si>
    <t>156-1a</t>
  </si>
  <si>
    <t>254-1a</t>
  </si>
  <si>
    <t>163-1a</t>
  </si>
  <si>
    <t>248-1a</t>
  </si>
  <si>
    <t>218-1a</t>
  </si>
  <si>
    <t>209-1a</t>
  </si>
  <si>
    <t>239-1a</t>
  </si>
  <si>
    <t>286-1a</t>
  </si>
  <si>
    <t>172-1a</t>
  </si>
  <si>
    <t>261-1a</t>
  </si>
  <si>
    <t>186-1a</t>
  </si>
  <si>
    <t>167-1a</t>
  </si>
  <si>
    <t>203-1a</t>
  </si>
  <si>
    <t>214-1a</t>
  </si>
  <si>
    <t>192-1a</t>
  </si>
  <si>
    <t>196-1a</t>
  </si>
  <si>
    <t>271-1a</t>
  </si>
  <si>
    <t>249-1a</t>
  </si>
  <si>
    <t>285-1a</t>
  </si>
  <si>
    <t>294-1a</t>
  </si>
  <si>
    <t>289-1a</t>
  </si>
  <si>
    <t>190-1a</t>
  </si>
  <si>
    <t>287-1a</t>
  </si>
  <si>
    <t>302-1a</t>
  </si>
  <si>
    <t>168-1a</t>
  </si>
  <si>
    <t>282-1a</t>
  </si>
  <si>
    <t>191-1a</t>
  </si>
  <si>
    <t>212-1a</t>
  </si>
  <si>
    <t>221-1a</t>
  </si>
  <si>
    <t>243-1a</t>
  </si>
  <si>
    <t>181-1a</t>
  </si>
  <si>
    <t>171-1a</t>
  </si>
  <si>
    <t>165-1a</t>
  </si>
  <si>
    <t>200-1a</t>
  </si>
  <si>
    <t>291-1a</t>
  </si>
  <si>
    <t>207-1a</t>
  </si>
  <si>
    <t>184-1a</t>
  </si>
  <si>
    <t>109-1a</t>
  </si>
  <si>
    <t>108-1a</t>
  </si>
  <si>
    <t>202-1a</t>
  </si>
  <si>
    <t>201-1a</t>
  </si>
  <si>
    <t>250-1a</t>
  </si>
  <si>
    <t>79-1a</t>
  </si>
  <si>
    <t>269-1a</t>
  </si>
  <si>
    <t>161-1a</t>
  </si>
  <si>
    <t>255-1a</t>
  </si>
  <si>
    <t>73-1a</t>
  </si>
  <si>
    <t>216-1a</t>
  </si>
  <si>
    <t>83-1a</t>
  </si>
  <si>
    <t>82-1a</t>
  </si>
  <si>
    <t>84-1a</t>
  </si>
  <si>
    <t>85-1a</t>
  </si>
  <si>
    <t>86-1a</t>
  </si>
  <si>
    <t>87-1a</t>
  </si>
  <si>
    <t>88-1a</t>
  </si>
  <si>
    <t>89-1a</t>
  </si>
  <si>
    <t>90-1a</t>
  </si>
  <si>
    <t>91-1a</t>
  </si>
  <si>
    <t>92-1a</t>
  </si>
  <si>
    <t>93-1a</t>
  </si>
  <si>
    <t>94-1a</t>
  </si>
  <si>
    <t>95-1a</t>
  </si>
  <si>
    <t>96-1a</t>
  </si>
  <si>
    <t>97-1a</t>
  </si>
  <si>
    <t>98-1a</t>
  </si>
  <si>
    <t>99-1a</t>
  </si>
  <si>
    <t>101-1a</t>
  </si>
  <si>
    <t>104-1a</t>
  </si>
  <si>
    <t>106-1a</t>
  </si>
  <si>
    <t>107-1a</t>
  </si>
  <si>
    <t>3-1a</t>
  </si>
  <si>
    <t>133-1a</t>
  </si>
  <si>
    <t>120-1a</t>
  </si>
  <si>
    <t>5-1a</t>
  </si>
  <si>
    <t>11-1a</t>
  </si>
  <si>
    <t>12-1a</t>
  </si>
  <si>
    <t>13-1a</t>
  </si>
  <si>
    <t>14-1a</t>
  </si>
  <si>
    <t>15-1a</t>
  </si>
  <si>
    <t>16-1a</t>
  </si>
  <si>
    <t>18-1a</t>
  </si>
  <si>
    <t>20-1a</t>
  </si>
  <si>
    <t>25-1a</t>
  </si>
  <si>
    <t>26-1a</t>
  </si>
  <si>
    <t>27-1a</t>
  </si>
  <si>
    <t>28-1a</t>
  </si>
  <si>
    <t>33-1a</t>
  </si>
  <si>
    <t>35-1a</t>
  </si>
  <si>
    <t>36-1a</t>
  </si>
  <si>
    <t>37-1a</t>
  </si>
  <si>
    <t>38-1a</t>
  </si>
  <si>
    <t>41-1a</t>
  </si>
  <si>
    <t>42-1a</t>
  </si>
  <si>
    <t>44-1a</t>
  </si>
  <si>
    <t>45-1a</t>
  </si>
  <si>
    <t>46-1a</t>
  </si>
  <si>
    <t>47-1a</t>
  </si>
  <si>
    <t>48-1a</t>
  </si>
  <si>
    <t>49-1a</t>
  </si>
  <si>
    <t>50-1a</t>
  </si>
  <si>
    <t>51-1a</t>
  </si>
  <si>
    <t>52-1a</t>
  </si>
  <si>
    <t>56-1a</t>
  </si>
  <si>
    <t>58-1a</t>
  </si>
  <si>
    <t>59-1a</t>
  </si>
  <si>
    <t>60-1a</t>
  </si>
  <si>
    <t>61-1a</t>
  </si>
  <si>
    <t>62-1a</t>
  </si>
  <si>
    <t>63-1a</t>
  </si>
  <si>
    <t>64-1a</t>
  </si>
  <si>
    <t>67-1a</t>
  </si>
  <si>
    <t>75-1a</t>
  </si>
  <si>
    <t>76-1a</t>
  </si>
  <si>
    <t>77-1a</t>
  </si>
  <si>
    <t>78-1a</t>
  </si>
  <si>
    <t>158-1a</t>
  </si>
  <si>
    <t>166-1a</t>
  </si>
  <si>
    <t>169-1a</t>
  </si>
  <si>
    <t>193-1a</t>
  </si>
  <si>
    <t>199-1a</t>
  </si>
  <si>
    <t>204-1a</t>
  </si>
  <si>
    <t>205-1a</t>
  </si>
  <si>
    <t>219-1a</t>
  </si>
  <si>
    <t>220-1a</t>
  </si>
  <si>
    <t>222-1a</t>
  </si>
  <si>
    <t>223-1a</t>
  </si>
  <si>
    <t>224-1a</t>
  </si>
  <si>
    <t>225-1a</t>
  </si>
  <si>
    <t>226-1a</t>
  </si>
  <si>
    <t>227-1a</t>
  </si>
  <si>
    <t>228-1a</t>
  </si>
  <si>
    <t>229-1a</t>
  </si>
  <si>
    <t>231-1a</t>
  </si>
  <si>
    <t>232-1a</t>
  </si>
  <si>
    <t>233-1a</t>
  </si>
  <si>
    <t>234-1a</t>
  </si>
  <si>
    <t>235-1a</t>
  </si>
  <si>
    <t>236-1a</t>
  </si>
  <si>
    <t>237-1a</t>
  </si>
  <si>
    <t>238-1a</t>
  </si>
  <si>
    <t>240-1a</t>
  </si>
  <si>
    <t>242-1a</t>
  </si>
  <si>
    <t>244-1a</t>
  </si>
  <si>
    <t>245-1a</t>
  </si>
  <si>
    <t>251-1a</t>
  </si>
  <si>
    <t>256-1a</t>
  </si>
  <si>
    <t>258-1a</t>
  </si>
  <si>
    <t>260-1a</t>
  </si>
  <si>
    <t>265-1a</t>
  </si>
  <si>
    <t>266-1a</t>
  </si>
  <si>
    <t>267-1a</t>
  </si>
  <si>
    <t>268-1a</t>
  </si>
  <si>
    <t>272-1a</t>
  </si>
  <si>
    <t>273-1a</t>
  </si>
  <si>
    <t>274-1a</t>
  </si>
  <si>
    <t>275-1a</t>
  </si>
  <si>
    <t>276-1a</t>
  </si>
  <si>
    <t>278-1a</t>
  </si>
  <si>
    <t>279-1a</t>
  </si>
  <si>
    <t>280-1a</t>
  </si>
  <si>
    <t>281-1a</t>
  </si>
  <si>
    <t>283-1a</t>
  </si>
  <si>
    <t>284-1a</t>
  </si>
  <si>
    <t>290-1a</t>
  </si>
  <si>
    <t>293-1a</t>
  </si>
  <si>
    <t>295-1a</t>
  </si>
  <si>
    <t>298-1a</t>
  </si>
  <si>
    <t>299-1a</t>
  </si>
  <si>
    <t>117-1a</t>
  </si>
  <si>
    <t>119-1a</t>
  </si>
  <si>
    <t>138-1a</t>
  </si>
  <si>
    <t>124-1a</t>
  </si>
  <si>
    <t>132-1a</t>
  </si>
  <si>
    <t>57-1a</t>
  </si>
  <si>
    <t>71-1a</t>
  </si>
  <si>
    <t>40-1a</t>
  </si>
  <si>
    <t>19-1a</t>
  </si>
  <si>
    <t>160-1a</t>
  </si>
  <si>
    <t>173-1a</t>
  </si>
  <si>
    <t>185-1a</t>
  </si>
  <si>
    <t>188-1a</t>
  </si>
  <si>
    <t>195-1a</t>
  </si>
  <si>
    <t>253-1a</t>
  </si>
  <si>
    <t>288-1a</t>
  </si>
  <si>
    <t>150-1a</t>
  </si>
  <si>
    <t>151-1a</t>
  </si>
  <si>
    <t>152-1a</t>
  </si>
  <si>
    <t>153-1a</t>
  </si>
  <si>
    <t>154-1a</t>
  </si>
  <si>
    <t>155-1a</t>
  </si>
  <si>
    <t>146-1a</t>
  </si>
  <si>
    <t>149-1a</t>
  </si>
  <si>
    <t>130-1a</t>
  </si>
  <si>
    <t>134-1a</t>
  </si>
  <si>
    <t>135-1a</t>
  </si>
  <si>
    <t>136-1a</t>
  </si>
  <si>
    <t>137-1a</t>
  </si>
  <si>
    <t>139-1a</t>
  </si>
  <si>
    <t>140-1a</t>
  </si>
  <si>
    <t>141-1a</t>
  </si>
  <si>
    <t>143-1a</t>
  </si>
  <si>
    <t>MDR</t>
  </si>
  <si>
    <t xml:space="preserve">Escherichia coli </t>
  </si>
  <si>
    <t xml:space="preserve">non-Escherichia coli </t>
  </si>
  <si>
    <t> amoxicillin</t>
  </si>
  <si>
    <t> clindamycin</t>
  </si>
  <si>
    <t> ciprofloxacin</t>
  </si>
  <si>
    <t>C</t>
  </si>
  <si>
    <t> doxycycline</t>
  </si>
  <si>
    <t> cephalexin</t>
  </si>
  <si>
    <t> metronidazole</t>
  </si>
  <si>
    <t> ceftriaxone</t>
  </si>
  <si>
    <t> levofloxacin</t>
  </si>
  <si>
    <t> Amoxil</t>
  </si>
  <si>
    <t> Augmentin</t>
  </si>
  <si>
    <t> Flagyl</t>
  </si>
  <si>
    <t> azithromycin</t>
  </si>
  <si>
    <t> Azithromycin Dose Pack</t>
  </si>
  <si>
    <t> sulfamethoxazole / trimethoprim</t>
  </si>
  <si>
    <t> amoxicillin / clavulanate</t>
  </si>
  <si>
    <t> Cipro</t>
  </si>
  <si>
    <t> Keflex</t>
  </si>
  <si>
    <t> Bactrim</t>
  </si>
  <si>
    <t> Levaquin</t>
  </si>
  <si>
    <t> Bactrim DS</t>
  </si>
  <si>
    <t> Penicillin VK</t>
  </si>
  <si>
    <t> Zithromax</t>
  </si>
  <si>
    <t> vancomycin</t>
  </si>
  <si>
    <t> cefuroxime</t>
  </si>
  <si>
    <t> Cleocin</t>
  </si>
  <si>
    <t>AUG</t>
  </si>
  <si>
    <t>AMP</t>
  </si>
  <si>
    <t xml:space="preserve">CAZ </t>
  </si>
  <si>
    <t xml:space="preserve">CTX </t>
  </si>
  <si>
    <t>CTR</t>
  </si>
  <si>
    <t>CXM</t>
  </si>
  <si>
    <t>CPM</t>
  </si>
  <si>
    <t>CF</t>
  </si>
  <si>
    <t>TE</t>
  </si>
  <si>
    <t>CN</t>
  </si>
  <si>
    <t>CIP</t>
  </si>
  <si>
    <t xml:space="preserve">COT </t>
  </si>
  <si>
    <t>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</si>
</sst>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7E7E7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/>
    <xf numFmtId="0" fontId="4" fillId="0" borderId="1" xfId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 pc" refreshedDate="44189.940323726849" createdVersion="6" refreshedVersion="6" minRefreshableVersion="3" recordCount="306">
  <cacheSource type="worksheet">
    <worksheetSource name="Table1"/>
  </cacheSource>
  <cacheFields count="33">
    <cacheField name="CAMEL ID. No." numFmtId="0">
      <sharedItems containsString="0" containsBlank="1" containsNumber="1" containsInteger="1" minValue="1" maxValue="304" count="283">
        <n v="31"/>
        <n v="72"/>
        <n v="74"/>
        <n v="80"/>
        <n v="178"/>
        <n v="123"/>
        <n v="6"/>
        <n v="1"/>
        <n v="29"/>
        <n v="100"/>
        <n v="176"/>
        <n v="131"/>
        <n v="54"/>
        <n v="187"/>
        <n v="159"/>
        <n v="177"/>
        <n v="32"/>
        <n v="70"/>
        <n v="69"/>
        <n v="142"/>
        <n v="10"/>
        <n v="179"/>
        <n v="65"/>
        <n v="183"/>
        <n v="197"/>
        <n v="66"/>
        <n v="4"/>
        <n v="53"/>
        <n v="2"/>
        <n v="9"/>
        <n v="105"/>
        <n v="301"/>
        <n v="34"/>
        <n v="174"/>
        <n v="39"/>
        <n v="215"/>
        <n v="144"/>
        <n v="102"/>
        <n v="246"/>
        <n v="55"/>
        <n v="17"/>
        <n v="182"/>
        <n v="7"/>
        <n v="162"/>
        <n v="68"/>
        <n v="157"/>
        <n v="230"/>
        <n v="247"/>
        <n v="262"/>
        <n v="259"/>
        <n v="277"/>
        <n v="241"/>
        <n v="264"/>
        <n v="170"/>
        <n v="112"/>
        <n v="164"/>
        <n v="292"/>
        <n v="189"/>
        <n v="270"/>
        <n v="257"/>
        <n v="300"/>
        <n v="213"/>
        <n v="194"/>
        <n v="180"/>
        <n v="217"/>
        <n v="206"/>
        <n v="175"/>
        <n v="252"/>
        <n v="263"/>
        <n v="156"/>
        <n v="254"/>
        <n v="163"/>
        <n v="303"/>
        <n v="248"/>
        <n v="218"/>
        <n v="209"/>
        <n v="239"/>
        <n v="286"/>
        <n v="172"/>
        <n v="261"/>
        <n v="186"/>
        <n v="167"/>
        <n v="203"/>
        <n v="214"/>
        <n v="192"/>
        <n v="196"/>
        <n v="271"/>
        <n v="249"/>
        <n v="285"/>
        <n v="294"/>
        <n v="289"/>
        <n v="190"/>
        <n v="287"/>
        <n v="302"/>
        <n v="168"/>
        <n v="282"/>
        <n v="304"/>
        <n v="191"/>
        <n v="212"/>
        <n v="221"/>
        <n v="198"/>
        <n v="243"/>
        <n v="181"/>
        <n v="171"/>
        <n v="165"/>
        <n v="200"/>
        <n v="291"/>
        <n v="207"/>
        <n v="184"/>
        <n v="109"/>
        <n v="108"/>
        <n v="202"/>
        <n v="201"/>
        <n v="208"/>
        <n v="250"/>
        <n v="79"/>
        <n v="269"/>
        <n v="161"/>
        <n v="255"/>
        <n v="73"/>
        <n v="216"/>
        <n v="83"/>
        <n v="82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1"/>
        <n v="104"/>
        <n v="106"/>
        <n v="107"/>
        <n v="3"/>
        <n v="133"/>
        <n v="120"/>
        <n v="5"/>
        <n v="11"/>
        <n v="12"/>
        <n v="13"/>
        <n v="14"/>
        <n v="15"/>
        <n v="16"/>
        <n v="18"/>
        <n v="20"/>
        <n v="21"/>
        <n v="22"/>
        <n v="23"/>
        <n v="24"/>
        <n v="25"/>
        <n v="26"/>
        <n v="27"/>
        <n v="28"/>
        <n v="33"/>
        <n v="35"/>
        <n v="36"/>
        <n v="37"/>
        <n v="38"/>
        <n v="41"/>
        <n v="42"/>
        <n v="43"/>
        <n v="44"/>
        <n v="45"/>
        <n v="46"/>
        <n v="47"/>
        <n v="48"/>
        <n v="49"/>
        <n v="50"/>
        <n v="51"/>
        <n v="52"/>
        <n v="56"/>
        <n v="58"/>
        <n v="59"/>
        <n v="60"/>
        <n v="61"/>
        <n v="62"/>
        <n v="63"/>
        <n v="64"/>
        <n v="67"/>
        <n v="75"/>
        <n v="76"/>
        <n v="77"/>
        <n v="78"/>
        <n v="158"/>
        <n v="166"/>
        <n v="169"/>
        <n v="193"/>
        <n v="199"/>
        <n v="204"/>
        <n v="205"/>
        <n v="219"/>
        <n v="220"/>
        <n v="222"/>
        <n v="223"/>
        <n v="224"/>
        <n v="225"/>
        <n v="226"/>
        <n v="227"/>
        <n v="228"/>
        <n v="229"/>
        <n v="231"/>
        <n v="232"/>
        <n v="233"/>
        <n v="234"/>
        <n v="235"/>
        <n v="236"/>
        <n v="237"/>
        <n v="238"/>
        <n v="240"/>
        <n v="242"/>
        <n v="244"/>
        <n v="245"/>
        <n v="251"/>
        <n v="256"/>
        <n v="258"/>
        <n v="260"/>
        <n v="265"/>
        <n v="266"/>
        <n v="267"/>
        <n v="268"/>
        <n v="272"/>
        <n v="273"/>
        <n v="274"/>
        <n v="275"/>
        <n v="276"/>
        <n v="278"/>
        <n v="279"/>
        <n v="280"/>
        <n v="281"/>
        <n v="283"/>
        <n v="284"/>
        <n v="290"/>
        <n v="293"/>
        <n v="295"/>
        <n v="298"/>
        <n v="299"/>
        <n v="117"/>
        <n v="119"/>
        <n v="138"/>
        <n v="124"/>
        <n v="132"/>
        <n v="147"/>
        <n v="57"/>
        <n v="71"/>
        <n v="40"/>
        <n v="19"/>
        <n v="160"/>
        <n v="173"/>
        <n v="185"/>
        <n v="188"/>
        <n v="195"/>
        <n v="253"/>
        <n v="288"/>
        <n v="150"/>
        <n v="151"/>
        <n v="152"/>
        <n v="153"/>
        <n v="154"/>
        <n v="155"/>
        <n v="145"/>
        <n v="146"/>
        <n v="148"/>
        <n v="149"/>
        <n v="130"/>
        <n v="134"/>
        <n v="135"/>
        <n v="136"/>
        <n v="137"/>
        <n v="139"/>
        <n v="140"/>
        <n v="141"/>
        <n v="143"/>
        <m/>
      </sharedItems>
    </cacheField>
    <cacheField name="LOCATION" numFmtId="0">
      <sharedItems containsBlank="1" count="5">
        <s v="Mpala Ranch"/>
        <s v="Ilmotiok"/>
        <s v="Suyian Ranch"/>
        <s v="Loisaba Ranch"/>
        <m/>
      </sharedItems>
    </cacheField>
    <cacheField name="Boma" numFmtId="0">
      <sharedItems containsBlank="1"/>
    </cacheField>
    <cacheField name="Livestock production system" numFmtId="0">
      <sharedItems containsBlank="1" count="3">
        <s v="Intensive"/>
        <s v="Extensive"/>
        <m/>
      </sharedItems>
    </cacheField>
    <cacheField name="AGE" numFmtId="0">
      <sharedItems containsBlank="1"/>
    </cacheField>
    <cacheField name="Gender" numFmtId="0">
      <sharedItems containsBlank="1"/>
    </cacheField>
    <cacheField name="Sample Type" numFmtId="0">
      <sharedItems containsBlank="1"/>
    </cacheField>
    <cacheField name="Transport media" numFmtId="0">
      <sharedItems containsBlank="1"/>
    </cacheField>
    <cacheField name="Organism" numFmtId="0">
      <sharedItems containsBlank="1"/>
    </cacheField>
    <cacheField name="ISOLATE ID. No." numFmtId="0">
      <sharedItems containsBlank="1" containsMixedTypes="1" containsNumber="1" containsInteger="1" minValue="1" maxValue="302"/>
    </cacheField>
    <cacheField name="Colony Morphology" numFmtId="0">
      <sharedItems containsBlank="1"/>
    </cacheField>
    <cacheField name="Gram staining" numFmtId="0">
      <sharedItems containsBlank="1"/>
    </cacheField>
    <cacheField name="IMVIC Test for Escherichia coli" numFmtId="0">
      <sharedItems containsBlank="1"/>
    </cacheField>
    <cacheField name="Amoxicillin-ClavulanateAUG(30g)" numFmtId="0">
      <sharedItems containsBlank="1" count="3">
        <s v="S"/>
        <s v="I"/>
        <m/>
      </sharedItems>
    </cacheField>
    <cacheField name="Ampicillin AMP (10g)" numFmtId="0">
      <sharedItems containsBlank="1"/>
    </cacheField>
    <cacheField name="Ceftazidime CAZ (30g)" numFmtId="0">
      <sharedItems containsBlank="1" count="4">
        <s v="S"/>
        <s v="I"/>
        <s v="R"/>
        <m/>
      </sharedItems>
    </cacheField>
    <cacheField name="Cefotaxime CTX (30g)" numFmtId="0">
      <sharedItems containsBlank="1"/>
    </cacheField>
    <cacheField name="Cetriaxone CTR/CRO (30g)" numFmtId="0">
      <sharedItems containsBlank="1"/>
    </cacheField>
    <cacheField name="Cefuroxime CXM (30g)" numFmtId="0">
      <sharedItems containsBlank="1"/>
    </cacheField>
    <cacheField name="Cefepime CPM (30g)" numFmtId="0">
      <sharedItems containsBlank="1"/>
    </cacheField>
    <cacheField name="Cefaclor CF (30g)" numFmtId="0">
      <sharedItems containsBlank="1"/>
    </cacheField>
    <cacheField name="Tetracycline TE (30g)" numFmtId="0">
      <sharedItems containsBlank="1"/>
    </cacheField>
    <cacheField name="GentamicinCN (30g)" numFmtId="0">
      <sharedItems containsBlank="1"/>
    </cacheField>
    <cacheField name="StreptomycinS (300)" numFmtId="0">
      <sharedItems containsBlank="1"/>
    </cacheField>
    <cacheField name="Chloramphenicols C (50g)" numFmtId="0">
      <sharedItems containsBlank="1"/>
    </cacheField>
    <cacheField name="Ciprofloxacin CIP (30g)" numFmtId="0">
      <sharedItems containsBlank="1"/>
    </cacheField>
    <cacheField name="Trimethoprim/Suphamethoxazole COT (25g)" numFmtId="0">
      <sharedItems containsBlank="1"/>
    </cacheField>
    <cacheField name="Norfloxacin NX (10g)" numFmtId="0">
      <sharedItems containsBlank="1"/>
    </cacheField>
    <cacheField name="Column1" numFmtId="0">
      <sharedItems containsString="0" containsBlank="1" containsNumber="1" containsInteger="1" minValue="0" maxValue="7"/>
    </cacheField>
    <cacheField name="TEM" numFmtId="0">
      <sharedItems containsBlank="1" count="3">
        <s v="NEG"/>
        <s v="POS"/>
        <m/>
      </sharedItems>
    </cacheField>
    <cacheField name="SHV" numFmtId="0">
      <sharedItems containsBlank="1"/>
    </cacheField>
    <cacheField name="CTX-M" numFmtId="0">
      <sharedItems containsBlank="1"/>
    </cacheField>
    <cacheField name="OX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x v="0"/>
    <x v="0"/>
    <m/>
    <x v="0"/>
    <s v="Juvenile"/>
    <s v="Female"/>
    <s v="Fecal swab"/>
    <s v="Cary blair"/>
    <s v="E. coli"/>
    <n v="31"/>
    <s v="big, flat, irregular lactose fermenter"/>
    <s v="Gram -ve rods"/>
    <s v="posive"/>
    <x v="0"/>
    <s v="S"/>
    <x v="0"/>
    <s v="S"/>
    <s v="S"/>
    <s v="S"/>
    <s v="S"/>
    <s v="R"/>
    <s v="S"/>
    <s v="S"/>
    <s v="S"/>
    <s v="S"/>
    <s v="I"/>
    <s v="S"/>
    <s v="S"/>
    <n v="1"/>
    <x v="0"/>
    <s v="NEG"/>
    <s v="NEG"/>
    <s v="NEG"/>
  </r>
  <r>
    <x v="1"/>
    <x v="1"/>
    <m/>
    <x v="1"/>
    <s v="Juvenile"/>
    <s v="Female"/>
    <s v="Fecal swab"/>
    <s v="Cary blair"/>
    <s v="E. coli"/>
    <n v="72"/>
    <s v="small,round, raised lactose fermenters"/>
    <s v="Gram -ve rods"/>
    <m/>
    <x v="0"/>
    <s v="R"/>
    <x v="0"/>
    <s v="S"/>
    <s v="S"/>
    <s v="I"/>
    <s v="SDD"/>
    <s v="R"/>
    <s v="S"/>
    <s v="S"/>
    <s v="S"/>
    <s v="S"/>
    <s v="S"/>
    <s v="S"/>
    <s v="S"/>
    <n v="4"/>
    <x v="0"/>
    <s v="NEG"/>
    <s v="NEG"/>
    <s v="NEG"/>
  </r>
  <r>
    <x v="2"/>
    <x v="1"/>
    <m/>
    <x v="1"/>
    <s v="Juvenile"/>
    <s v="Female"/>
    <s v="Fecal swab"/>
    <s v="Cary blair"/>
    <s v="E. coli"/>
    <n v="74"/>
    <s v="big, flat, irregular lactose fermenter"/>
    <s v="Gram -ve rods"/>
    <m/>
    <x v="0"/>
    <s v="S"/>
    <x v="0"/>
    <s v="S"/>
    <s v="S"/>
    <s v="S"/>
    <s v="S"/>
    <s v="I"/>
    <s v="S"/>
    <s v="S"/>
    <s v="S"/>
    <s v="S"/>
    <s v="S"/>
    <s v="S"/>
    <s v="S"/>
    <n v="0"/>
    <x v="0"/>
    <s v="NEG"/>
    <s v="NEG"/>
    <s v="NEG"/>
  </r>
  <r>
    <x v="3"/>
    <x v="1"/>
    <s v="Lemungesi"/>
    <x v="1"/>
    <s v="Adult"/>
    <s v="Female"/>
    <s v="Fecal swab"/>
    <s v="Cary blair"/>
    <s v="E. coli"/>
    <n v="80"/>
    <s v="small,round, raised lactose fermenters"/>
    <s v="Gram -ve rods"/>
    <m/>
    <x v="0"/>
    <s v="S"/>
    <x v="0"/>
    <s v="S"/>
    <s v="S"/>
    <s v="S"/>
    <s v="S"/>
    <s v="R"/>
    <s v="S"/>
    <s v="I"/>
    <s v="S"/>
    <s v="S"/>
    <s v="I"/>
    <s v="S"/>
    <s v="S"/>
    <n v="1"/>
    <x v="0"/>
    <s v="NEG"/>
    <s v="NEG"/>
    <s v="NEG"/>
  </r>
  <r>
    <x v="4"/>
    <x v="0"/>
    <m/>
    <x v="0"/>
    <s v="Adult"/>
    <s v="Female"/>
    <s v="Fecal swab"/>
    <s v="Cary blair"/>
    <s v="E. coli"/>
    <n v="178"/>
    <s v="small,round, raised lactose fermenters"/>
    <s v="Gram -ve rods"/>
    <m/>
    <x v="0"/>
    <s v="S"/>
    <x v="0"/>
    <s v="S"/>
    <s v="S"/>
    <s v="S"/>
    <s v="S"/>
    <s v="I"/>
    <s v="S"/>
    <s v="S"/>
    <s v="S"/>
    <s v="S"/>
    <s v="S"/>
    <s v="S"/>
    <s v="S"/>
    <n v="0"/>
    <x v="0"/>
    <s v="NEG"/>
    <s v="NEG"/>
    <s v="NEG"/>
  </r>
  <r>
    <x v="5"/>
    <x v="1"/>
    <s v="Jeremy"/>
    <x v="1"/>
    <s v="Adult"/>
    <s v="Female"/>
    <s v="Fecal swab"/>
    <s v="Cary blair"/>
    <s v="E. coli"/>
    <n v="123"/>
    <s v="big, pale pink with a deep pink at the centre,flat, irregular colonies"/>
    <s v="Gram -ve rods"/>
    <m/>
    <x v="0"/>
    <s v="R"/>
    <x v="1"/>
    <s v="I"/>
    <s v="S"/>
    <s v="I"/>
    <s v="SDD"/>
    <s v="R"/>
    <s v="S"/>
    <s v="S"/>
    <s v="S"/>
    <s v="S"/>
    <s v="I"/>
    <s v="S"/>
    <s v="S"/>
    <n v="6"/>
    <x v="0"/>
    <s v="NEG"/>
    <s v="NEG"/>
    <s v="NEG"/>
  </r>
  <r>
    <x v="6"/>
    <x v="0"/>
    <s v="Top spray"/>
    <x v="0"/>
    <s v="Adult"/>
    <s v="Female"/>
    <s v="Fecal swab"/>
    <s v="Cary blair"/>
    <s v="E. coli"/>
    <n v="6"/>
    <s v="big,round, raised lactose fermenter"/>
    <s v="Gram -ve rods"/>
    <m/>
    <x v="1"/>
    <s v="R"/>
    <x v="1"/>
    <s v="S"/>
    <s v="S"/>
    <s v="S"/>
    <s v="SDD"/>
    <s v="R"/>
    <s v="R"/>
    <s v="S"/>
    <s v="R"/>
    <s v="S"/>
    <s v="I"/>
    <s v="R"/>
    <s v="S"/>
    <n v="5"/>
    <x v="1"/>
    <s v="NEG"/>
    <s v="NEG"/>
    <s v="NEG"/>
  </r>
  <r>
    <x v="7"/>
    <x v="0"/>
    <s v="Top spray"/>
    <x v="0"/>
    <s v="Adult"/>
    <s v="Female"/>
    <s v="Fecal swab"/>
    <s v="Cary blair"/>
    <s v="E. coli"/>
    <n v="1"/>
    <s v="small,round, raised lactose fermenters"/>
    <s v="Gram -ve rods"/>
    <m/>
    <x v="0"/>
    <s v="S"/>
    <x v="0"/>
    <s v="S"/>
    <s v="S"/>
    <s v="S"/>
    <s v="S"/>
    <s v="I"/>
    <s v="S"/>
    <s v="S"/>
    <s v="S"/>
    <s v="S"/>
    <s v="S"/>
    <s v="S"/>
    <s v="S"/>
    <n v="1"/>
    <x v="0"/>
    <s v="NEG"/>
    <s v="NEG"/>
    <s v="NEG"/>
  </r>
  <r>
    <x v="8"/>
    <x v="0"/>
    <s v="Top spray"/>
    <x v="0"/>
    <s v="Juvenile"/>
    <s v="Female"/>
    <s v="Fecal swab"/>
    <s v="Cary blair"/>
    <s v="E. coli"/>
    <n v="29"/>
    <s v="small,round, raised lactose fermenters"/>
    <s v="Gram -ve rods"/>
    <m/>
    <x v="0"/>
    <s v="R"/>
    <x v="0"/>
    <s v="S"/>
    <s v="S"/>
    <s v="S"/>
    <s v="S"/>
    <s v="I"/>
    <s v="S"/>
    <s v="S"/>
    <s v="S"/>
    <s v="S"/>
    <s v="S"/>
    <s v="S"/>
    <s v="S"/>
    <n v="2"/>
    <x v="0"/>
    <s v="NEG"/>
    <s v="NEG"/>
    <s v="NEG"/>
  </r>
  <r>
    <x v="9"/>
    <x v="1"/>
    <s v="Meshami"/>
    <x v="1"/>
    <s v="Adult"/>
    <s v="Female"/>
    <s v="Fecal swab"/>
    <s v="Cary blair"/>
    <s v="E. coli"/>
    <n v="100"/>
    <s v="big,round, raised lactose fermenter"/>
    <m/>
    <m/>
    <x v="0"/>
    <s v="S"/>
    <x v="1"/>
    <s v="S"/>
    <s v="S"/>
    <s v="S"/>
    <s v="S"/>
    <s v="R"/>
    <s v="S"/>
    <s v="S"/>
    <s v="S"/>
    <s v="S"/>
    <s v="S"/>
    <s v="S"/>
    <s v="S"/>
    <n v="1"/>
    <x v="0"/>
    <s v="NEG"/>
    <s v="NEG"/>
    <s v="NEG"/>
  </r>
  <r>
    <x v="10"/>
    <x v="0"/>
    <s v="Top spray"/>
    <x v="0"/>
    <s v="Adult"/>
    <s v="Female"/>
    <s v="Fecal swab"/>
    <s v="Cary blair"/>
    <s v="E. coli"/>
    <n v="176"/>
    <m/>
    <s v="Gram -ve rods"/>
    <m/>
    <x v="0"/>
    <s v="S"/>
    <x v="1"/>
    <s v="S"/>
    <s v="S"/>
    <s v="S"/>
    <s v="S"/>
    <s v="I"/>
    <s v="S"/>
    <s v="S"/>
    <s v="S"/>
    <s v="S"/>
    <s v="S"/>
    <s v="S"/>
    <s v="S"/>
    <n v="2"/>
    <x v="0"/>
    <s v="NEG"/>
    <s v="NEG"/>
    <s v="NEG"/>
  </r>
  <r>
    <x v="11"/>
    <x v="1"/>
    <s v="Jeremy"/>
    <x v="1"/>
    <s v="Adult"/>
    <s v="Female"/>
    <s v="Fecal swab"/>
    <s v="Cary blair"/>
    <s v="E. coli"/>
    <n v="131"/>
    <s v="big,irregular, elevated lactose fermenter"/>
    <s v="Gram -ve rods"/>
    <m/>
    <x v="0"/>
    <s v="S"/>
    <x v="1"/>
    <s v="S"/>
    <s v="S"/>
    <s v="S"/>
    <s v="S"/>
    <s v="S"/>
    <s v="S"/>
    <s v="S"/>
    <s v="S"/>
    <s v="S"/>
    <s v="S"/>
    <s v="S"/>
    <s v="S"/>
    <n v="0"/>
    <x v="0"/>
    <s v="NEG"/>
    <s v="NEG"/>
    <s v="NEG"/>
  </r>
  <r>
    <x v="12"/>
    <x v="0"/>
    <s v="Near Ranch House"/>
    <x v="0"/>
    <s v="Sub-adult"/>
    <s v="Male"/>
    <s v="Fecal swab"/>
    <s v="Cary blair"/>
    <s v="E. coli"/>
    <n v="54"/>
    <s v="small,round, raised lactose fermenters"/>
    <s v="Gram -ve rods"/>
    <m/>
    <x v="0"/>
    <s v="R"/>
    <x v="1"/>
    <s v="S"/>
    <s v="S"/>
    <s v="I"/>
    <s v="SDD"/>
    <s v="I"/>
    <s v="S"/>
    <s v="S"/>
    <s v="S"/>
    <s v="S"/>
    <s v="S"/>
    <s v="S"/>
    <s v="S"/>
    <n v="5"/>
    <x v="0"/>
    <s v="NEG"/>
    <s v="NEG"/>
    <s v="NEG"/>
  </r>
  <r>
    <x v="13"/>
    <x v="1"/>
    <s v="Loruba"/>
    <x v="1"/>
    <s v="Adult"/>
    <s v="Male"/>
    <s v="Fecal swab"/>
    <s v="Cary blair"/>
    <s v="E. coli"/>
    <n v="187"/>
    <s v=" Big, round,lactose fermenters"/>
    <s v="Gram -ve rods"/>
    <m/>
    <x v="0"/>
    <s v="R"/>
    <x v="1"/>
    <s v="S"/>
    <s v="S"/>
    <s v="S"/>
    <s v="S"/>
    <s v="R"/>
    <s v="S"/>
    <s v="S"/>
    <s v="S"/>
    <s v="S"/>
    <s v="S"/>
    <s v="S"/>
    <s v="S"/>
    <n v="4"/>
    <x v="0"/>
    <s v="NEG"/>
    <s v="NEG"/>
    <s v="NEG"/>
  </r>
  <r>
    <x v="14"/>
    <x v="0"/>
    <m/>
    <x v="0"/>
    <s v="Adult"/>
    <s v="Female"/>
    <s v="Fecal swab"/>
    <s v="Cary blair"/>
    <s v="E. coli"/>
    <n v="159"/>
    <s v="small,round, raised lactose fermenters"/>
    <s v="Gram -ve rods"/>
    <m/>
    <x v="0"/>
    <s v="S"/>
    <x v="0"/>
    <s v="S"/>
    <s v="S"/>
    <s v="S"/>
    <s v="S"/>
    <s v="I"/>
    <s v="R"/>
    <s v="S"/>
    <s v="I"/>
    <s v="S"/>
    <s v="S"/>
    <s v="S"/>
    <s v="S"/>
    <n v="0"/>
    <x v="0"/>
    <s v="NEG"/>
    <s v="NEG"/>
    <s v="NEG"/>
  </r>
  <r>
    <x v="15"/>
    <x v="0"/>
    <m/>
    <x v="0"/>
    <s v="Adult"/>
    <s v="Female"/>
    <s v="Fecal swab"/>
    <s v="Cary blair"/>
    <s v="E. coli"/>
    <n v="177"/>
    <s v="big, irregular, lactose fermenters"/>
    <s v="Gram -ve rods"/>
    <m/>
    <x v="0"/>
    <s v="S"/>
    <x v="0"/>
    <s v="S"/>
    <s v="S"/>
    <s v="S"/>
    <s v="S"/>
    <s v="I"/>
    <s v="S"/>
    <s v="S"/>
    <s v="S"/>
    <s v="S"/>
    <s v="S"/>
    <s v="S"/>
    <s v="S"/>
    <n v="0"/>
    <x v="0"/>
    <s v="NEG"/>
    <s v="NEG"/>
    <s v="NEG"/>
  </r>
  <r>
    <x v="16"/>
    <x v="0"/>
    <m/>
    <x v="0"/>
    <s v="Juvenile"/>
    <s v="Female"/>
    <s v="Fecal swab"/>
    <s v="Cary blair"/>
    <s v="E. coli"/>
    <n v="32"/>
    <s v="small, round, irregular, lactose fermenters"/>
    <s v="Gram -ve rods"/>
    <m/>
    <x v="0"/>
    <s v="R"/>
    <x v="1"/>
    <s v="R"/>
    <s v="I"/>
    <s v="I"/>
    <s v="SDD"/>
    <s v="R"/>
    <s v="S"/>
    <s v="I"/>
    <s v="S"/>
    <s v="S"/>
    <s v="R"/>
    <s v="S"/>
    <s v="S"/>
    <n v="7"/>
    <x v="1"/>
    <s v="NEG"/>
    <s v="POS"/>
    <s v="NEG"/>
  </r>
  <r>
    <x v="17"/>
    <x v="1"/>
    <s v="Lesimbiri"/>
    <x v="1"/>
    <s v="Juvenile"/>
    <s v="Male"/>
    <s v="Fecal swab"/>
    <s v="Cary blair"/>
    <s v="E. coli"/>
    <n v="70"/>
    <s v="small, round, irregular, lactose fermenters"/>
    <s v="Gram -ve rods"/>
    <m/>
    <x v="0"/>
    <s v="S"/>
    <x v="2"/>
    <s v="I"/>
    <s v="S"/>
    <s v="S"/>
    <s v="SDD"/>
    <s v="R"/>
    <s v="S"/>
    <s v="S"/>
    <s v="S"/>
    <s v="S"/>
    <s v="S"/>
    <s v="S"/>
    <s v="S"/>
    <n v="4"/>
    <x v="1"/>
    <s v="NEG"/>
    <s v="NEG"/>
    <s v="NEG"/>
  </r>
  <r>
    <x v="18"/>
    <x v="1"/>
    <s v="Lesimbiri"/>
    <x v="1"/>
    <s v="Juvenile"/>
    <s v="Male"/>
    <s v="Fecal swab"/>
    <s v="Cary blair"/>
    <s v="E. coli"/>
    <n v="69"/>
    <s v="small, round, irregular, lactose fermenters"/>
    <s v="Gram -ve rods"/>
    <m/>
    <x v="0"/>
    <s v="S"/>
    <x v="0"/>
    <s v="S"/>
    <s v="S"/>
    <s v="S"/>
    <s v="S"/>
    <s v="R"/>
    <s v="S"/>
    <s v="S"/>
    <s v="S"/>
    <s v="S"/>
    <s v="S"/>
    <s v="S"/>
    <s v="S"/>
    <n v="1"/>
    <x v="0"/>
    <s v="NEG"/>
    <s v="NEG"/>
    <s v="NEG"/>
  </r>
  <r>
    <x v="19"/>
    <x v="1"/>
    <s v="Sammy Meshami"/>
    <x v="1"/>
    <s v="Adult"/>
    <s v="Male"/>
    <s v="Fecal swab"/>
    <s v="Cary blair"/>
    <s v="E. coli"/>
    <s v="142a"/>
    <s v="small, round, flat, lactose fermenter"/>
    <s v="Gram -ve rods"/>
    <m/>
    <x v="0"/>
    <s v="S"/>
    <x v="0"/>
    <s v="S"/>
    <s v="S"/>
    <s v="S"/>
    <s v="SDD"/>
    <s v="R"/>
    <s v="S"/>
    <s v="S"/>
    <s v="S"/>
    <s v="S"/>
    <s v="I"/>
    <s v="S"/>
    <s v="S"/>
    <n v="2"/>
    <x v="0"/>
    <s v="NEG"/>
    <s v="NEG"/>
    <s v="NEG"/>
  </r>
  <r>
    <x v="20"/>
    <x v="0"/>
    <m/>
    <x v="0"/>
    <s v="Adult"/>
    <s v="Female"/>
    <s v="Fecal swab"/>
    <s v="Cary blair"/>
    <s v="E. coli"/>
    <n v="10"/>
    <s v="small, round, lactose fermenter"/>
    <s v="Gram -ve rods"/>
    <m/>
    <x v="0"/>
    <s v="S"/>
    <x v="0"/>
    <s v="S"/>
    <s v="S"/>
    <s v="S"/>
    <s v="S"/>
    <s v="I"/>
    <s v="S"/>
    <s v="S"/>
    <s v="S"/>
    <s v="S"/>
    <s v="I"/>
    <s v="S"/>
    <s v="S"/>
    <n v="0"/>
    <x v="0"/>
    <s v="NEG"/>
    <s v="NEG"/>
    <s v="NEG"/>
  </r>
  <r>
    <x v="21"/>
    <x v="0"/>
    <m/>
    <x v="0"/>
    <s v="Adult"/>
    <s v="Female"/>
    <s v="Fecal swab"/>
    <s v="Cary blair"/>
    <s v="E. coli"/>
    <n v="179"/>
    <s v="small, round, elevated lactose fermenter"/>
    <s v="Gram -ve rods"/>
    <m/>
    <x v="0"/>
    <s v="S"/>
    <x v="0"/>
    <s v="I"/>
    <s v="S"/>
    <s v="S"/>
    <s v="SDD"/>
    <s v="R"/>
    <s v="S"/>
    <s v="I"/>
    <s v="S"/>
    <s v="S"/>
    <s v="I"/>
    <s v="S"/>
    <s v="S"/>
    <n v="3"/>
    <x v="1"/>
    <s v="NEG"/>
    <s v="NEG"/>
    <s v="NEG"/>
  </r>
  <r>
    <x v="8"/>
    <x v="0"/>
    <m/>
    <x v="0"/>
    <s v="Juvenile"/>
    <s v="Female"/>
    <s v="Fecal swab"/>
    <s v="Cary blair"/>
    <s v="E. coli"/>
    <n v="29"/>
    <s v="small, round, raised, smooth margin, lactose fermenter"/>
    <s v="Gram -ve rods"/>
    <m/>
    <x v="0"/>
    <s v="S"/>
    <x v="0"/>
    <s v="S"/>
    <s v="S"/>
    <s v="S"/>
    <s v="S"/>
    <s v="I"/>
    <s v="S"/>
    <s v="S"/>
    <s v="S"/>
    <s v="S"/>
    <s v="S"/>
    <s v="S"/>
    <s v="S"/>
    <n v="0"/>
    <x v="0"/>
    <s v="NEG"/>
    <s v="NEG"/>
    <s v="NEG"/>
  </r>
  <r>
    <x v="22"/>
    <x v="1"/>
    <s v="Lesimbiri"/>
    <x v="1"/>
    <s v="Adult"/>
    <s v="Female"/>
    <s v="Fecal swab"/>
    <s v="Cary blair"/>
    <s v="E. coli"/>
    <n v="65"/>
    <s v="small, round, raised, smooth margin, lactose fermenter"/>
    <s v="Gram -ve rods"/>
    <m/>
    <x v="0"/>
    <s v="S"/>
    <x v="0"/>
    <s v="S"/>
    <s v="S"/>
    <s v="S"/>
    <s v="S"/>
    <s v="I"/>
    <s v="S"/>
    <s v="S"/>
    <s v="S"/>
    <s v="S"/>
    <s v="S"/>
    <s v="S"/>
    <s v="S"/>
    <n v="0"/>
    <x v="0"/>
    <s v="NEG"/>
    <s v="NEG"/>
    <s v="NEG"/>
  </r>
  <r>
    <x v="23"/>
    <x v="1"/>
    <s v="Loruba"/>
    <x v="1"/>
    <s v="Adult"/>
    <s v="Female"/>
    <s v="Fecal swab"/>
    <s v="Cary blair"/>
    <s v="E. coli"/>
    <n v="183"/>
    <s v="small, round, raised, smooth margin, lactose fermenter"/>
    <s v="Gram -ve rods"/>
    <m/>
    <x v="0"/>
    <s v="S"/>
    <x v="0"/>
    <s v="S"/>
    <s v="S"/>
    <s v="S"/>
    <s v="S"/>
    <s v="R"/>
    <s v="S"/>
    <s v="S"/>
    <s v="S"/>
    <s v="S"/>
    <s v="S"/>
    <s v="S"/>
    <s v="S"/>
    <n v="1"/>
    <x v="0"/>
    <s v="NEG"/>
    <s v="NEG"/>
    <s v="NEG"/>
  </r>
  <r>
    <x v="24"/>
    <x v="1"/>
    <s v="Loruba"/>
    <x v="1"/>
    <s v="Adult"/>
    <s v="Female"/>
    <s v="Fecal swab"/>
    <s v="Cary blair"/>
    <s v="E. coli"/>
    <n v="42"/>
    <s v="big, irregular, lactose fermenters"/>
    <s v="Gram -ve rods"/>
    <m/>
    <x v="0"/>
    <s v="S"/>
    <x v="0"/>
    <s v="S"/>
    <s v="S"/>
    <s v="S"/>
    <s v="S"/>
    <s v="S"/>
    <s v="S"/>
    <s v="S"/>
    <s v="S"/>
    <s v="S"/>
    <s v="S"/>
    <s v="S"/>
    <s v="S"/>
    <n v="0"/>
    <x v="0"/>
    <s v="NEG"/>
    <s v="NEG"/>
    <s v="NEG"/>
  </r>
  <r>
    <x v="25"/>
    <x v="1"/>
    <s v="Lesimbiri"/>
    <x v="1"/>
    <s v="Adult"/>
    <s v="Female"/>
    <s v="Fecal swab"/>
    <s v="Cary blair"/>
    <s v="E. coli"/>
    <n v="66"/>
    <s v="big, irregular,flat, lactose fermenter"/>
    <s v="Gram -ve rods"/>
    <m/>
    <x v="0"/>
    <s v="I"/>
    <x v="1"/>
    <s v="R"/>
    <s v="S"/>
    <s v="S"/>
    <s v="SDD"/>
    <s v="R"/>
    <s v="S"/>
    <s v="I"/>
    <s v="S"/>
    <s v="S"/>
    <s v="I"/>
    <s v="S"/>
    <s v="S"/>
    <n v="5"/>
    <x v="0"/>
    <s v="NEG"/>
    <s v="NEG"/>
    <s v="NEG"/>
  </r>
  <r>
    <x v="19"/>
    <x v="1"/>
    <s v="Sammy Meshami"/>
    <x v="1"/>
    <s v="Adult"/>
    <s v="Male"/>
    <s v="Fecal swab"/>
    <s v="Cary blair"/>
    <s v="E. coli"/>
    <s v="142b"/>
    <s v="big, elevated, moist, lactose fermenter"/>
    <s v="Gram -ve rods"/>
    <m/>
    <x v="0"/>
    <s v="S"/>
    <x v="0"/>
    <s v="R"/>
    <s v="S"/>
    <s v="I"/>
    <s v="S"/>
    <s v="R"/>
    <s v="S"/>
    <s v="S"/>
    <s v="S"/>
    <s v="S"/>
    <s v="I"/>
    <s v="S"/>
    <s v="S"/>
    <n v="3"/>
    <x v="1"/>
    <s v="NEG"/>
    <s v="NEG"/>
    <s v="NEG"/>
  </r>
  <r>
    <x v="26"/>
    <x v="0"/>
    <s v="Top spray"/>
    <x v="0"/>
    <s v="Adult"/>
    <s v="Female"/>
    <s v="Fecal swab"/>
    <s v="Cary blair"/>
    <s v="E. coli"/>
    <n v="4"/>
    <s v="small, round, lactose fermenter"/>
    <s v="Gram -ve rods"/>
    <m/>
    <x v="0"/>
    <s v="S"/>
    <x v="0"/>
    <s v="S"/>
    <s v="S"/>
    <s v="S"/>
    <s v="S"/>
    <s v="R"/>
    <s v="S"/>
    <s v="S"/>
    <s v="S"/>
    <s v="S"/>
    <s v="I"/>
    <s v="S"/>
    <s v="S"/>
    <n v="1"/>
    <x v="1"/>
    <s v="NEG"/>
    <s v="NEG"/>
    <s v="NEG"/>
  </r>
  <r>
    <x v="27"/>
    <x v="0"/>
    <s v="Near Ranch House"/>
    <x v="0"/>
    <s v="Adult"/>
    <s v="Male"/>
    <s v="Fecal swab"/>
    <s v="Cary blair"/>
    <s v="E. coli"/>
    <n v="53"/>
    <s v="big, irregular, lactose fermenters"/>
    <s v="Gram -ve rods"/>
    <m/>
    <x v="0"/>
    <s v="S"/>
    <x v="0"/>
    <s v="S"/>
    <s v="S"/>
    <s v="S"/>
    <s v="S"/>
    <s v="R"/>
    <s v="S"/>
    <s v="S"/>
    <s v="S"/>
    <s v="S"/>
    <s v="I"/>
    <s v="S"/>
    <s v="S"/>
    <n v="1"/>
    <x v="0"/>
    <s v="NEG"/>
    <s v="NEG"/>
    <s v="NEG"/>
  </r>
  <r>
    <x v="28"/>
    <x v="0"/>
    <s v="Top spray"/>
    <x v="0"/>
    <s v="Adult"/>
    <s v="Female"/>
    <s v="Fecal swab"/>
    <s v="Cary blair"/>
    <s v="E. coli"/>
    <n v="2"/>
    <s v="small, round, lactose fermenter"/>
    <s v="Gram -ve rods"/>
    <m/>
    <x v="0"/>
    <s v="S"/>
    <x v="0"/>
    <s v="S"/>
    <s v="S"/>
    <s v="S"/>
    <s v="S"/>
    <s v="R"/>
    <s v="S"/>
    <s v="S"/>
    <s v="S"/>
    <s v="S"/>
    <s v="I"/>
    <s v="S"/>
    <s v="S"/>
    <n v="1"/>
    <x v="0"/>
    <s v="NEG"/>
    <s v="NEG"/>
    <s v="NEG"/>
  </r>
  <r>
    <x v="29"/>
    <x v="0"/>
    <s v="Top spray"/>
    <x v="0"/>
    <s v="Adult"/>
    <s v="Female"/>
    <s v="Fecal swab"/>
    <s v="Cary blair"/>
    <s v="E. coli"/>
    <n v="9"/>
    <s v="big, round, lactose fermenters"/>
    <s v="Gram -ve rods"/>
    <m/>
    <x v="0"/>
    <s v="I"/>
    <x v="1"/>
    <s v="I"/>
    <s v="S"/>
    <s v="I"/>
    <s v="SDD"/>
    <s v="R"/>
    <s v="S"/>
    <s v="I"/>
    <s v="S"/>
    <s v="S"/>
    <s v="I"/>
    <s v="S"/>
    <s v="S"/>
    <n v="6"/>
    <x v="0"/>
    <s v="NEG"/>
    <s v="NEG"/>
    <s v="NEG"/>
  </r>
  <r>
    <x v="30"/>
    <x v="1"/>
    <s v="Kishine"/>
    <x v="1"/>
    <s v="Adult"/>
    <s v="Female"/>
    <s v="Fecal swab"/>
    <s v="Cary blair"/>
    <s v="E. coli"/>
    <n v="105"/>
    <s v="big, round, irregular, dry, lactose fermenter"/>
    <s v="Gram -ve rods"/>
    <m/>
    <x v="0"/>
    <s v="I"/>
    <x v="1"/>
    <s v="S"/>
    <s v="S"/>
    <s v="S"/>
    <s v="S"/>
    <s v="R"/>
    <s v="S"/>
    <s v="I"/>
    <s v="S"/>
    <s v="S"/>
    <s v="I"/>
    <s v="S"/>
    <s v="S"/>
    <n v="3"/>
    <x v="0"/>
    <s v="NEG"/>
    <s v="NEG"/>
    <s v="NEG"/>
  </r>
  <r>
    <x v="31"/>
    <x v="2"/>
    <m/>
    <x v="0"/>
    <s v="Adult"/>
    <s v="Female"/>
    <s v="Fecal swab"/>
    <s v="Cary blair"/>
    <s v="E. coli"/>
    <n v="301"/>
    <s v=" small, round, lactose fermenter"/>
    <s v="Gram -ve rods"/>
    <m/>
    <x v="0"/>
    <s v="R"/>
    <x v="2"/>
    <s v="R"/>
    <s v="R"/>
    <s v="R"/>
    <s v="R"/>
    <s v="R"/>
    <s v="I"/>
    <s v="S"/>
    <s v="I"/>
    <s v="S"/>
    <s v="I"/>
    <s v="S"/>
    <s v="S"/>
    <n v="7"/>
    <x v="1"/>
    <s v="NEG"/>
    <s v="POS"/>
    <s v="NEG"/>
  </r>
  <r>
    <x v="32"/>
    <x v="0"/>
    <m/>
    <x v="0"/>
    <s v="Juvenile"/>
    <s v="Female"/>
    <s v="Fecal swab"/>
    <s v="Cary blair"/>
    <s v="E. coli"/>
    <n v="34"/>
    <s v="small, irregular, lactose fermenters"/>
    <s v="Gram -ve rods"/>
    <m/>
    <x v="0"/>
    <s v="S"/>
    <x v="0"/>
    <s v="S"/>
    <s v="S"/>
    <s v="S"/>
    <s v="S"/>
    <s v="R"/>
    <s v="S"/>
    <s v="S"/>
    <s v="S"/>
    <s v="S"/>
    <s v="I"/>
    <s v="S"/>
    <s v="S"/>
    <n v="0"/>
    <x v="0"/>
    <s v="NEG"/>
    <s v="NEG"/>
    <s v="NEG"/>
  </r>
  <r>
    <x v="33"/>
    <x v="0"/>
    <m/>
    <x v="0"/>
    <s v="Adult"/>
    <s v="Female"/>
    <s v="Fecal swab"/>
    <s v="Cary blair"/>
    <s v="E. coli"/>
    <n v="174"/>
    <s v="small, round, lactose fermenter"/>
    <s v="Gram -ve rods"/>
    <m/>
    <x v="0"/>
    <s v="R"/>
    <x v="2"/>
    <s v="R"/>
    <s v="R"/>
    <s v="R"/>
    <s v="R"/>
    <s v="R"/>
    <s v="R"/>
    <s v="S"/>
    <s v="I"/>
    <s v="S"/>
    <s v="I"/>
    <s v="R"/>
    <s v="S"/>
    <n v="7"/>
    <x v="1"/>
    <s v="NEG"/>
    <s v="POS"/>
    <s v="NEG"/>
  </r>
  <r>
    <x v="34"/>
    <x v="0"/>
    <m/>
    <x v="0"/>
    <s v="Juvenile"/>
    <s v="Male"/>
    <s v="Fecal swab"/>
    <s v="Cary blair"/>
    <s v="E. coli"/>
    <n v="39"/>
    <s v="small, round, raised, lactose fermenter"/>
    <s v="Gram -ve rods"/>
    <m/>
    <x v="0"/>
    <s v="S"/>
    <x v="0"/>
    <s v="S"/>
    <s v="S"/>
    <s v="S"/>
    <s v="S"/>
    <s v="R"/>
    <s v="S"/>
    <s v="I"/>
    <s v="S"/>
    <s v="S"/>
    <s v="I"/>
    <s v="S"/>
    <s v="S"/>
    <n v="1"/>
    <x v="0"/>
    <s v="NEG"/>
    <s v="NEG"/>
    <s v="NEG"/>
  </r>
  <r>
    <x v="35"/>
    <x v="1"/>
    <s v="Loruba"/>
    <x v="1"/>
    <s v="Adult"/>
    <s v="Female"/>
    <s v="Fecal swab"/>
    <s v="Cary blair"/>
    <s v="E. coli"/>
    <n v="215"/>
    <s v="small, round, irregular, lactose fermenters"/>
    <s v="Gram -ve rods"/>
    <m/>
    <x v="0"/>
    <s v="R"/>
    <x v="2"/>
    <s v="R"/>
    <s v="R"/>
    <s v="R"/>
    <s v="R"/>
    <s v="R"/>
    <s v="S"/>
    <s v="S"/>
    <s v="S"/>
    <s v="S"/>
    <s v="I"/>
    <s v="R"/>
    <s v="S"/>
    <n v="7"/>
    <x v="1"/>
    <s v="NEG"/>
    <s v="POS"/>
    <s v="NEG"/>
  </r>
  <r>
    <x v="36"/>
    <x v="1"/>
    <s v=" Sammy Meshami"/>
    <x v="1"/>
    <s v="Adult"/>
    <s v="Female"/>
    <s v="Fecal swab"/>
    <s v="Cary blair"/>
    <s v="E. coli"/>
    <n v="144"/>
    <s v="big, elevated, moist, lactose fermenter"/>
    <s v="Gram -ve rods"/>
    <m/>
    <x v="0"/>
    <s v="I"/>
    <x v="0"/>
    <s v="S"/>
    <s v="S"/>
    <s v="S"/>
    <s v="S"/>
    <s v="I"/>
    <s v="S"/>
    <s v="S"/>
    <s v="S"/>
    <s v="S"/>
    <s v="S"/>
    <s v="S"/>
    <s v="S"/>
    <n v="0"/>
    <x v="0"/>
    <s v="NEG"/>
    <s v="NEG"/>
    <s v="NEG"/>
  </r>
  <r>
    <x v="37"/>
    <x v="1"/>
    <s v="Meshami"/>
    <x v="1"/>
    <s v="Adult"/>
    <s v="Male"/>
    <s v="Fecal swab"/>
    <s v="Cary blair"/>
    <s v="E. coli"/>
    <n v="102"/>
    <s v="big, round, irregular, flat, lactose fermenters"/>
    <s v="Gram -ve rods"/>
    <m/>
    <x v="0"/>
    <s v="I"/>
    <x v="2"/>
    <s v="S"/>
    <s v="S"/>
    <s v="S"/>
    <s v="S"/>
    <s v="I"/>
    <s v="S"/>
    <s v="I"/>
    <s v="S"/>
    <s v="S"/>
    <s v="I"/>
    <s v="S"/>
    <s v="S"/>
    <n v="3"/>
    <x v="1"/>
    <s v="NEG"/>
    <s v="NEG"/>
    <s v="NEG"/>
  </r>
  <r>
    <x v="38"/>
    <x v="3"/>
    <m/>
    <x v="0"/>
    <s v="Adult"/>
    <s v="Female"/>
    <s v="Fecal swab"/>
    <s v="Cary blair"/>
    <s v="E. coli"/>
    <n v="246"/>
    <s v="small, flat, dry, irregular, lactose fermenter"/>
    <s v="Gram -ve rods"/>
    <m/>
    <x v="0"/>
    <s v="S"/>
    <x v="0"/>
    <s v="S"/>
    <s v="S"/>
    <s v="S"/>
    <s v="R"/>
    <s v="I"/>
    <s v="S"/>
    <s v="S"/>
    <s v="S"/>
    <s v="S"/>
    <s v="S"/>
    <s v="S"/>
    <s v="S"/>
    <n v="2"/>
    <x v="0"/>
    <s v="NEG"/>
    <s v="NEG"/>
    <s v="NEG"/>
  </r>
  <r>
    <x v="39"/>
    <x v="1"/>
    <s v="Lesimbiri"/>
    <x v="1"/>
    <s v="Adult"/>
    <s v="Female"/>
    <s v="Fecal swab"/>
    <s v="Cary blair"/>
    <s v="E. coli"/>
    <n v="55"/>
    <s v="small, round, lactose fermenter"/>
    <s v="Gram -ve rods"/>
    <m/>
    <x v="0"/>
    <s v="S"/>
    <x v="1"/>
    <s v="I"/>
    <s v="S"/>
    <s v="S"/>
    <s v="S"/>
    <s v="I"/>
    <s v="S"/>
    <s v="S"/>
    <s v="S"/>
    <s v="S"/>
    <s v="S"/>
    <s v="S"/>
    <s v="S"/>
    <n v="0"/>
    <x v="0"/>
    <s v="NEG"/>
    <s v="NEG"/>
    <s v="NEG"/>
  </r>
  <r>
    <x v="40"/>
    <x v="0"/>
    <s v="Top spray"/>
    <x v="0"/>
    <s v="Juvenile"/>
    <s v="Female"/>
    <s v="Fecal swab"/>
    <s v="Cary blair"/>
    <s v="E. coli"/>
    <n v="17"/>
    <s v="small, round, lactose fermenter"/>
    <s v="Gram -ve rods"/>
    <m/>
    <x v="0"/>
    <s v="S"/>
    <x v="0"/>
    <s v="S"/>
    <s v="S"/>
    <s v="S"/>
    <s v="S"/>
    <s v="I"/>
    <s v="S"/>
    <s v="S"/>
    <s v="S"/>
    <s v="S"/>
    <s v="R"/>
    <s v="S"/>
    <s v="S"/>
    <n v="0"/>
    <x v="0"/>
    <s v="NEG"/>
    <s v="NEG"/>
    <s v="NEG"/>
  </r>
  <r>
    <x v="41"/>
    <x v="1"/>
    <s v="Loruba"/>
    <x v="1"/>
    <s v="Adult"/>
    <s v="Female"/>
    <s v="Fecal swab"/>
    <s v="Cary blair"/>
    <s v="E. coli"/>
    <n v="182"/>
    <s v="big, irregular, lactose fermenters"/>
    <s v="Gram -ve rods"/>
    <m/>
    <x v="0"/>
    <s v="S"/>
    <x v="0"/>
    <s v="S"/>
    <s v="S"/>
    <s v="S"/>
    <s v="S"/>
    <s v="R"/>
    <s v="S"/>
    <s v="S"/>
    <s v="S"/>
    <s v="S"/>
    <s v="I"/>
    <s v="S"/>
    <s v="S"/>
    <n v="1"/>
    <x v="0"/>
    <s v="NEG"/>
    <s v="NEG"/>
    <s v="NEG"/>
  </r>
  <r>
    <x v="42"/>
    <x v="0"/>
    <m/>
    <x v="0"/>
    <s v="Adult"/>
    <s v="Female"/>
    <s v="Fecal swab"/>
    <s v="Cary blair"/>
    <s v="E. coli"/>
    <n v="7"/>
    <s v="big,round, raised lactose fermenter"/>
    <s v="Gram -ve rods"/>
    <m/>
    <x v="0"/>
    <s v="S"/>
    <x v="0"/>
    <s v="S"/>
    <s v="S"/>
    <s v="S"/>
    <s v="S"/>
    <s v="I"/>
    <s v="S"/>
    <s v="S"/>
    <s v="S"/>
    <s v="S"/>
    <s v="I"/>
    <s v="S"/>
    <s v="S"/>
    <n v="0"/>
    <x v="0"/>
    <s v="NEG"/>
    <s v="NEG"/>
    <s v="NEG"/>
  </r>
  <r>
    <x v="43"/>
    <x v="0"/>
    <m/>
    <x v="0"/>
    <s v="Adult"/>
    <s v="Female"/>
    <s v="Fecal swab"/>
    <s v="Cary blair"/>
    <s v="E. coli"/>
    <n v="162"/>
    <s v="small,round, raised lactose fermenters"/>
    <s v="Gram -ve rods"/>
    <m/>
    <x v="0"/>
    <s v="S"/>
    <x v="0"/>
    <s v="S"/>
    <s v="S"/>
    <s v="S"/>
    <s v="S"/>
    <s v="R"/>
    <s v="S"/>
    <s v="S"/>
    <s v="S"/>
    <s v="S"/>
    <s v="S"/>
    <s v="S"/>
    <s v="S"/>
    <n v="1"/>
    <x v="0"/>
    <s v="NEG"/>
    <s v="NEG"/>
    <s v="NEG"/>
  </r>
  <r>
    <x v="44"/>
    <x v="1"/>
    <s v="Lesimbiri"/>
    <x v="1"/>
    <s v="Adult"/>
    <s v="Female"/>
    <s v="Fecal swab"/>
    <s v="Cary blair"/>
    <s v="E. coli"/>
    <n v="68"/>
    <s v="small, round, raised, lactose fermenter"/>
    <s v="Gram -ve rods"/>
    <m/>
    <x v="0"/>
    <s v="S"/>
    <x v="0"/>
    <s v="S"/>
    <s v="S"/>
    <s v="S"/>
    <s v="S"/>
    <s v="R"/>
    <s v="S"/>
    <s v="S"/>
    <s v="S"/>
    <s v="S"/>
    <s v="S"/>
    <s v="S"/>
    <s v="S"/>
    <n v="1"/>
    <x v="0"/>
    <s v="NEG"/>
    <s v="NEG"/>
    <s v="NEG"/>
  </r>
  <r>
    <x v="45"/>
    <x v="0"/>
    <m/>
    <x v="0"/>
    <s v="Adult"/>
    <s v="Female"/>
    <s v="Fecal swab"/>
    <s v="Cary blair"/>
    <s v="E. coli"/>
    <n v="157"/>
    <s v="small, round, smooth margin, lactose fermenters"/>
    <s v="Gram -ve rods"/>
    <m/>
    <x v="0"/>
    <s v="S"/>
    <x v="1"/>
    <s v="R"/>
    <s v="S"/>
    <s v="I"/>
    <s v="SDD"/>
    <s v="I"/>
    <s v="S"/>
    <s v="S"/>
    <s v="S"/>
    <s v="S"/>
    <s v="S"/>
    <s v="S"/>
    <s v="S"/>
    <n v="4"/>
    <x v="1"/>
    <s v="NEG"/>
    <s v="NEG"/>
    <s v="NEG"/>
  </r>
  <r>
    <x v="46"/>
    <x v="3"/>
    <m/>
    <x v="0"/>
    <s v="Adult"/>
    <s v="Male"/>
    <s v="Fecal swab"/>
    <s v="Cary blair"/>
    <s v="E. coli"/>
    <n v="230"/>
    <s v="big, irregular, moist, lactose fermenter"/>
    <s v="Gram -ve rods"/>
    <m/>
    <x v="0"/>
    <s v="S"/>
    <x v="0"/>
    <s v="R"/>
    <s v="S"/>
    <s v="S"/>
    <s v="S"/>
    <s v="S"/>
    <s v="S"/>
    <s v="S"/>
    <s v="S"/>
    <s v="S"/>
    <s v="S"/>
    <s v="S"/>
    <s v="S"/>
    <n v="1"/>
    <x v="0"/>
    <s v="NEG"/>
    <s v="NEG"/>
    <s v="NEG"/>
  </r>
  <r>
    <x v="47"/>
    <x v="3"/>
    <m/>
    <x v="0"/>
    <s v="Adult"/>
    <s v="Female"/>
    <s v="Fecal swab"/>
    <s v="Cary blair"/>
    <s v="E. coli"/>
    <n v="247"/>
    <s v="big, irregular, moist, lactose fermenter"/>
    <s v="Gram -ve rods"/>
    <m/>
    <x v="0"/>
    <s v="S"/>
    <x v="1"/>
    <s v="R"/>
    <s v="S"/>
    <s v="I"/>
    <s v="SDD"/>
    <s v="I"/>
    <s v="S"/>
    <s v="S"/>
    <s v="S"/>
    <s v="S"/>
    <s v="S"/>
    <s v="S"/>
    <s v="S"/>
    <n v="5"/>
    <x v="0"/>
    <s v="NEG"/>
    <s v="NEG"/>
    <s v="NEG"/>
  </r>
  <r>
    <x v="48"/>
    <x v="3"/>
    <m/>
    <x v="0"/>
    <s v="Adult"/>
    <s v="Female"/>
    <s v="Fecal swab"/>
    <s v="Cary blair"/>
    <s v="E. coli"/>
    <n v="262"/>
    <s v="small, round,dry,  smooth margin, lactose fermenters"/>
    <s v="Gram -ve rods"/>
    <m/>
    <x v="0"/>
    <s v="S"/>
    <x v="0"/>
    <s v="R"/>
    <s v="S"/>
    <s v="R"/>
    <s v="S"/>
    <s v="I"/>
    <s v="S"/>
    <s v="S"/>
    <s v="S"/>
    <s v="S"/>
    <s v="I"/>
    <s v="S"/>
    <s v="S"/>
    <n v="3"/>
    <x v="0"/>
    <s v="NEG"/>
    <s v="NEG"/>
    <s v="NEG"/>
  </r>
  <r>
    <x v="49"/>
    <x v="3"/>
    <m/>
    <x v="0"/>
    <s v="Adult"/>
    <s v="Female"/>
    <s v="Fecal swab"/>
    <s v="Cary blair"/>
    <s v="E. coli"/>
    <n v="259"/>
    <s v="small, pink, moist, lactose fermenter"/>
    <s v="Gram -ve rods"/>
    <m/>
    <x v="0"/>
    <s v="S"/>
    <x v="0"/>
    <s v="R"/>
    <s v="S"/>
    <s v="S"/>
    <s v="S"/>
    <s v="S"/>
    <s v="S"/>
    <s v="S"/>
    <s v="S"/>
    <s v="S"/>
    <s v="S"/>
    <s v="S"/>
    <s v="S"/>
    <n v="1"/>
    <x v="0"/>
    <s v="NEG"/>
    <s v="NEG"/>
    <s v="NEG"/>
  </r>
  <r>
    <x v="50"/>
    <x v="2"/>
    <m/>
    <x v="0"/>
    <s v="Adult"/>
    <s v="Male"/>
    <s v="Fecal swab"/>
    <s v="Cary blair"/>
    <s v="E. coli"/>
    <n v="277"/>
    <s v="big, irregular, moist, lactose fermenter"/>
    <s v="Gram -ve rods"/>
    <m/>
    <x v="0"/>
    <s v="S"/>
    <x v="1"/>
    <s v="I"/>
    <s v="S"/>
    <s v="S"/>
    <s v="SDD"/>
    <s v="I"/>
    <s v="S"/>
    <s v="S"/>
    <s v="S"/>
    <s v="S"/>
    <s v="I"/>
    <s v="S"/>
    <s v="S"/>
    <m/>
    <x v="0"/>
    <s v="NEG"/>
    <s v="NEG"/>
    <s v="NEG"/>
  </r>
  <r>
    <x v="51"/>
    <x v="3"/>
    <m/>
    <x v="0"/>
    <s v="Adult"/>
    <s v="Male"/>
    <s v="Fecal swab"/>
    <s v="Cary blair"/>
    <s v="E. coli"/>
    <n v="241"/>
    <s v="big, flat, moist, lactose fermenter"/>
    <s v="Gram -ve rods"/>
    <m/>
    <x v="0"/>
    <s v="S"/>
    <x v="1"/>
    <s v="S"/>
    <s v="S"/>
    <s v="I`"/>
    <s v="SDD"/>
    <s v="I"/>
    <s v="S"/>
    <s v="S"/>
    <s v="S"/>
    <s v="S"/>
    <s v="S"/>
    <s v="S"/>
    <s v="S"/>
    <m/>
    <x v="0"/>
    <s v="NEG"/>
    <s v="NEG"/>
    <s v="NEG"/>
  </r>
  <r>
    <x v="52"/>
    <x v="3"/>
    <m/>
    <x v="0"/>
    <s v="Adult"/>
    <s v="Female"/>
    <s v="Fecal swab"/>
    <s v="Cary blair"/>
    <s v="E. coli"/>
    <n v="264"/>
    <s v="big, irregular, dry, lactose fermenter"/>
    <s v="Gram -ve rods"/>
    <m/>
    <x v="0"/>
    <s v="S"/>
    <x v="0"/>
    <s v="S"/>
    <s v="S"/>
    <s v="S"/>
    <s v="SDD"/>
    <s v="S"/>
    <s v="S"/>
    <s v="S"/>
    <s v="S"/>
    <s v="S"/>
    <s v="S"/>
    <s v="S"/>
    <s v="S"/>
    <m/>
    <x v="0"/>
    <s v="NEG"/>
    <s v="NEG"/>
    <s v="NEG"/>
  </r>
  <r>
    <x v="53"/>
    <x v="0"/>
    <m/>
    <x v="0"/>
    <s v="Adult"/>
    <s v="Female"/>
    <s v="Fecal swab"/>
    <s v="Cary blair"/>
    <s v="E. coli"/>
    <n v="170"/>
    <s v="small, round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54"/>
    <x v="1"/>
    <m/>
    <x v="1"/>
    <s v="Adult"/>
    <s v="Male"/>
    <s v="Fecal swab"/>
    <s v="Cary blair"/>
    <s v="E. coli"/>
    <n v="112"/>
    <s v="big, irregular, flat, dry, lactose fermenter"/>
    <s v="Gram -ve rods"/>
    <m/>
    <x v="0"/>
    <s v="S"/>
    <x v="1"/>
    <s v="S"/>
    <s v="S"/>
    <s v="S"/>
    <s v="SDD"/>
    <s v="R"/>
    <s v="S"/>
    <s v="S"/>
    <s v="S"/>
    <s v="S"/>
    <s v="I"/>
    <s v="S"/>
    <s v="S"/>
    <n v="1"/>
    <x v="0"/>
    <s v="NEG"/>
    <s v="NEG"/>
    <s v="NEG"/>
  </r>
  <r>
    <x v="55"/>
    <x v="0"/>
    <m/>
    <x v="0"/>
    <s v="Juvenile"/>
    <s v="Male"/>
    <s v="Fecal swab"/>
    <s v="Cary blair"/>
    <s v="E. coli"/>
    <n v="164"/>
    <s v="big, irregular, dry, lactose fermenter"/>
    <s v="Gram -ve rods"/>
    <m/>
    <x v="0"/>
    <s v="S"/>
    <x v="0"/>
    <s v="S"/>
    <s v="S"/>
    <s v="S"/>
    <s v="S"/>
    <s v="R"/>
    <s v="S"/>
    <s v="I"/>
    <s v="I"/>
    <s v="S"/>
    <s v="I"/>
    <s v="S"/>
    <s v="S"/>
    <n v="1"/>
    <x v="1"/>
    <s v="NEG"/>
    <s v="NEG"/>
    <s v="NEG"/>
  </r>
  <r>
    <x v="56"/>
    <x v="2"/>
    <m/>
    <x v="0"/>
    <s v="Adult"/>
    <s v="Female"/>
    <s v="Fecal swab"/>
    <s v="Cary blair"/>
    <s v="E. coli"/>
    <n v="292"/>
    <s v="small, round, irregular, lactose fermenters"/>
    <s v="Gram -ve rods"/>
    <m/>
    <x v="0"/>
    <s v="S"/>
    <x v="0"/>
    <s v="S"/>
    <s v="S"/>
    <s v="S"/>
    <s v="S"/>
    <s v="S"/>
    <s v="S"/>
    <s v="S"/>
    <s v="S"/>
    <s v="S"/>
    <s v="I"/>
    <s v="S"/>
    <s v="S"/>
    <m/>
    <x v="0"/>
    <s v="NEG"/>
    <s v="NEG"/>
    <s v="NEG"/>
  </r>
  <r>
    <x v="57"/>
    <x v="1"/>
    <m/>
    <x v="1"/>
    <s v="Adult"/>
    <s v="Female"/>
    <s v="Fecal swab"/>
    <s v="Cary blair"/>
    <s v="E. coli"/>
    <n v="189"/>
    <s v="small, round, lactose fermenter"/>
    <s v="Gram -ve rods"/>
    <m/>
    <x v="0"/>
    <s v="S"/>
    <x v="0"/>
    <s v="S"/>
    <s v="S"/>
    <s v="S"/>
    <s v="S"/>
    <s v="I"/>
    <s v="S"/>
    <s v="S"/>
    <s v="S"/>
    <s v="S"/>
    <s v="I"/>
    <s v="S"/>
    <s v="S"/>
    <m/>
    <x v="0"/>
    <s v="NEG"/>
    <s v="NEG"/>
    <s v="NEG"/>
  </r>
  <r>
    <x v="58"/>
    <x v="3"/>
    <m/>
    <x v="0"/>
    <s v="Adult"/>
    <s v="Female"/>
    <s v="Fecal swab"/>
    <s v="Cary blair"/>
    <s v="E. coli"/>
    <n v="270"/>
    <s v="small, irregular, lactose fermenters"/>
    <s v="Gram -ve rods"/>
    <m/>
    <x v="0"/>
    <s v="S"/>
    <x v="0"/>
    <s v="S"/>
    <s v="S"/>
    <s v="S"/>
    <s v="SDD"/>
    <s v="I"/>
    <s v="S"/>
    <s v="S"/>
    <s v="S"/>
    <s v="S"/>
    <s v="S"/>
    <s v="S"/>
    <s v="S"/>
    <m/>
    <x v="0"/>
    <s v="NEG"/>
    <s v="NEG"/>
    <s v="NEG"/>
  </r>
  <r>
    <x v="59"/>
    <x v="3"/>
    <m/>
    <x v="1"/>
    <s v="Adult"/>
    <s v="Female"/>
    <s v="Fecal swab"/>
    <s v="Cary blair"/>
    <s v="E. coli"/>
    <n v="257"/>
    <s v="big, flat, irregular lactose fermenter"/>
    <s v="Gram -ve rods"/>
    <m/>
    <x v="0"/>
    <s v="S"/>
    <x v="0"/>
    <s v="S"/>
    <s v="S"/>
    <s v="S"/>
    <s v="S"/>
    <s v="I"/>
    <s v="S"/>
    <s v="S"/>
    <s v="S"/>
    <s v="S"/>
    <s v="I"/>
    <s v="S"/>
    <s v="S"/>
    <m/>
    <x v="0"/>
    <s v="NEG"/>
    <s v="NEG"/>
    <s v="NEG"/>
  </r>
  <r>
    <x v="60"/>
    <x v="2"/>
    <m/>
    <x v="0"/>
    <s v="Adult"/>
    <s v="Female"/>
    <s v="Fecal swab"/>
    <s v="Cary blair"/>
    <s v="E. coli"/>
    <n v="300"/>
    <s v="small, round, lactose fermenter"/>
    <s v="Gram -ve rods"/>
    <m/>
    <x v="0"/>
    <s v="S"/>
    <x v="0"/>
    <s v="I"/>
    <s v="S"/>
    <s v="S"/>
    <s v="SDD"/>
    <s v="I"/>
    <s v="S"/>
    <s v="S"/>
    <s v="S"/>
    <s v="S"/>
    <s v="S"/>
    <s v="S"/>
    <s v="S"/>
    <m/>
    <x v="0"/>
    <s v="NEG"/>
    <s v="NEG"/>
    <s v="NEG"/>
  </r>
  <r>
    <x v="61"/>
    <x v="1"/>
    <m/>
    <x v="1"/>
    <s v="Adult"/>
    <s v="Female"/>
    <s v="Fecal swab"/>
    <s v="Cary blair"/>
    <s v="E. coli"/>
    <n v="213"/>
    <s v="big, irregular,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62"/>
    <x v="1"/>
    <m/>
    <x v="1"/>
    <s v="Adult"/>
    <s v="Female"/>
    <s v="Fecal swab"/>
    <s v="Cary blair"/>
    <s v="E. coli"/>
    <n v="194"/>
    <s v="small, round, lactose fermenter"/>
    <s v="Gram -ve rods"/>
    <m/>
    <x v="0"/>
    <s v="S"/>
    <x v="1"/>
    <s v="I"/>
    <s v="S"/>
    <s v="S"/>
    <s v="SDD"/>
    <s v="S"/>
    <s v="S"/>
    <s v="S"/>
    <s v="S"/>
    <s v="S"/>
    <s v="I"/>
    <s v="S"/>
    <s v="S"/>
    <m/>
    <x v="0"/>
    <s v="NEG"/>
    <s v="NEG"/>
    <s v="NEG"/>
  </r>
  <r>
    <x v="63"/>
    <x v="0"/>
    <m/>
    <x v="0"/>
    <s v="Adult"/>
    <s v="Female"/>
    <s v="Fecal swab"/>
    <s v="Cary blair"/>
    <s v="E. coli"/>
    <n v="180"/>
    <s v="small, round, lactose fermenter"/>
    <s v="Gram -ve rods"/>
    <m/>
    <x v="0"/>
    <s v="I"/>
    <x v="2"/>
    <s v="R"/>
    <s v="R"/>
    <s v="S"/>
    <s v="SDD"/>
    <s v="I"/>
    <s v="S"/>
    <s v="S"/>
    <s v="S"/>
    <s v="S"/>
    <s v="S"/>
    <s v="S"/>
    <s v="S"/>
    <n v="5"/>
    <x v="1"/>
    <s v="NEG"/>
    <s v="NEG"/>
    <s v="NEG"/>
  </r>
  <r>
    <x v="64"/>
    <x v="1"/>
    <m/>
    <x v="1"/>
    <s v="Adult"/>
    <s v="Female"/>
    <s v="Fecal swab"/>
    <s v="Cary blair"/>
    <s v="E. coli"/>
    <n v="217"/>
    <s v="small, irregular, lactose fermenters"/>
    <s v="Gram -ve rods"/>
    <m/>
    <x v="0"/>
    <s v="S"/>
    <x v="0"/>
    <s v="S"/>
    <s v="S"/>
    <s v="S"/>
    <s v="S"/>
    <s v="I"/>
    <s v="S"/>
    <s v="S"/>
    <s v="S"/>
    <s v="S"/>
    <s v="S"/>
    <s v="S"/>
    <s v="S"/>
    <m/>
    <x v="0"/>
    <s v="NEG"/>
    <s v="NEG"/>
    <s v="NEG"/>
  </r>
  <r>
    <x v="65"/>
    <x v="1"/>
    <m/>
    <x v="1"/>
    <s v="Adult"/>
    <s v="Female"/>
    <s v="Fecal swab"/>
    <s v="Cary blair"/>
    <s v="E. coli"/>
    <n v="206"/>
    <s v="big, dry, flat, irregular, lactose fermenter"/>
    <s v="Gram -ve rods"/>
    <m/>
    <x v="0"/>
    <s v="S"/>
    <x v="1"/>
    <s v="R"/>
    <s v="S"/>
    <s v="I"/>
    <s v="SDD"/>
    <s v="I"/>
    <s v="S"/>
    <s v="I"/>
    <s v="S"/>
    <s v="S"/>
    <s v="I"/>
    <s v="S"/>
    <s v="S"/>
    <n v="4"/>
    <x v="1"/>
    <s v="NEG"/>
    <s v="NEG"/>
    <s v="NEG"/>
  </r>
  <r>
    <x v="66"/>
    <x v="0"/>
    <m/>
    <x v="0"/>
    <s v="Adult"/>
    <s v="Female"/>
    <s v="Fecal swab"/>
    <s v="Cary blair"/>
    <s v="E. coli"/>
    <n v="175"/>
    <s v="small, round, lactose fermenter"/>
    <s v="Gram -ve rods"/>
    <m/>
    <x v="0"/>
    <s v="S"/>
    <x v="0"/>
    <s v="I"/>
    <s v="S"/>
    <s v="S"/>
    <s v="S"/>
    <s v="S"/>
    <s v="S"/>
    <s v="S"/>
    <s v="S"/>
    <s v="S"/>
    <s v="S"/>
    <s v="S"/>
    <s v="S"/>
    <m/>
    <x v="0"/>
    <s v="NEG"/>
    <s v="NEG"/>
    <s v="NEG"/>
  </r>
  <r>
    <x v="38"/>
    <x v="3"/>
    <m/>
    <x v="0"/>
    <s v="Adult"/>
    <s v="Female"/>
    <s v="Fecal swab"/>
    <s v="Cary blair"/>
    <s v="E. coli"/>
    <n v="246"/>
    <s v="small, flat, dry, irregular, lactose fermenter"/>
    <s v="Gram -ve rods"/>
    <m/>
    <x v="0"/>
    <s v="S"/>
    <x v="0"/>
    <s v="S"/>
    <s v="S"/>
    <s v="S"/>
    <s v="S"/>
    <s v="I"/>
    <s v="S"/>
    <s v="S"/>
    <s v="S"/>
    <s v="S"/>
    <s v="I"/>
    <s v="S"/>
    <s v="S"/>
    <m/>
    <x v="0"/>
    <s v="NEG"/>
    <s v="NEG"/>
    <s v="NEG"/>
  </r>
  <r>
    <x v="67"/>
    <x v="3"/>
    <m/>
    <x v="0"/>
    <s v="Adult"/>
    <s v="Female"/>
    <s v="Fecal swab"/>
    <s v="Cary blair"/>
    <s v="E. coli"/>
    <n v="252"/>
    <s v="big,round, irregular, dry, lactose fermenter"/>
    <s v="Gram -ve rods"/>
    <m/>
    <x v="0"/>
    <s v="S"/>
    <x v="2"/>
    <s v="R"/>
    <s v="S"/>
    <s v="S"/>
    <s v="SDD"/>
    <s v="S"/>
    <s v="S"/>
    <s v="S"/>
    <s v="S"/>
    <s v="S"/>
    <s v="S"/>
    <s v="S"/>
    <s v="S"/>
    <n v="2"/>
    <x v="0"/>
    <s v="NEG"/>
    <s v="NEG"/>
    <s v="NEG"/>
  </r>
  <r>
    <x v="68"/>
    <x v="3"/>
    <m/>
    <x v="0"/>
    <s v="Adult"/>
    <s v="Female"/>
    <s v="Fecal swab"/>
    <s v="Cary blair"/>
    <s v="E. coli"/>
    <n v="263"/>
    <s v="small, round, lactose fermenter"/>
    <s v="Gram -ve rods"/>
    <m/>
    <x v="0"/>
    <s v="S"/>
    <x v="0"/>
    <s v="R"/>
    <s v="S"/>
    <s v="S"/>
    <s v="SDD"/>
    <s v="I"/>
    <s v="S"/>
    <s v="S"/>
    <s v="S"/>
    <s v="S"/>
    <s v="S"/>
    <s v="S"/>
    <s v="S"/>
    <n v="2"/>
    <x v="0"/>
    <s v="NEG"/>
    <s v="NEG"/>
    <s v="NEG"/>
  </r>
  <r>
    <x v="69"/>
    <x v="0"/>
    <m/>
    <x v="0"/>
    <s v="Adult"/>
    <s v="Female"/>
    <s v="Fecal swab"/>
    <s v="Cary blair"/>
    <s v="E. coli"/>
    <n v="156"/>
    <s v="small, round, irregular, lactose fermenters"/>
    <s v="Gram -ve rods"/>
    <m/>
    <x v="0"/>
    <s v="R"/>
    <x v="0"/>
    <s v="I"/>
    <s v="S"/>
    <s v="S"/>
    <s v="SDD"/>
    <s v="I"/>
    <s v="R"/>
    <s v="S"/>
    <s v="I"/>
    <s v="S"/>
    <s v="I"/>
    <s v="S"/>
    <s v="S"/>
    <n v="3"/>
    <x v="1"/>
    <s v="NEG"/>
    <s v="NEG"/>
    <s v="NEG"/>
  </r>
  <r>
    <x v="70"/>
    <x v="3"/>
    <m/>
    <x v="0"/>
    <s v="Adult"/>
    <s v="Female"/>
    <s v="Fecal swab"/>
    <s v="Cary blair"/>
    <s v="E. coli"/>
    <n v="254"/>
    <s v="small, irregular, lactose fermenters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71"/>
    <x v="0"/>
    <m/>
    <x v="0"/>
    <s v="Adult"/>
    <s v="Female"/>
    <s v="Fecal swab"/>
    <s v="Cary blair"/>
    <s v="E. coli"/>
    <n v="163"/>
    <s v="small, round, lactose fermenter"/>
    <s v="Gram -ve rods"/>
    <m/>
    <x v="0"/>
    <s v="R"/>
    <x v="0"/>
    <s v="S"/>
    <s v="S"/>
    <s v="S"/>
    <s v="S"/>
    <s v="I"/>
    <s v="R"/>
    <s v="S"/>
    <s v="S"/>
    <s v="S"/>
    <s v="S"/>
    <s v="S"/>
    <s v="S"/>
    <n v="2"/>
    <x v="1"/>
    <s v="NEG"/>
    <s v="NEG"/>
    <s v="NEG"/>
  </r>
  <r>
    <x v="24"/>
    <x v="1"/>
    <m/>
    <x v="1"/>
    <s v="Adult"/>
    <s v="Female"/>
    <s v="Fecal swab"/>
    <s v="Cary blair"/>
    <s v="E. coli"/>
    <n v="197"/>
    <s v="big, irregular, lactose fermenters"/>
    <s v="Gram -ve rods"/>
    <m/>
    <x v="0"/>
    <s v="S"/>
    <x v="0"/>
    <s v="I"/>
    <s v="S"/>
    <s v="S"/>
    <s v="S"/>
    <s v="S"/>
    <s v="I"/>
    <s v="S"/>
    <s v="S"/>
    <s v="S"/>
    <s v="S"/>
    <s v="S"/>
    <s v="S"/>
    <m/>
    <x v="0"/>
    <s v="NEG"/>
    <s v="NEG"/>
    <s v="NEG"/>
  </r>
  <r>
    <x v="72"/>
    <x v="2"/>
    <m/>
    <x v="0"/>
    <s v="Adult"/>
    <s v="Female"/>
    <s v="Fecal swab"/>
    <s v="Cary blair"/>
    <s v="E. coli"/>
    <s v="303-1a"/>
    <s v="big, flat, dry, irregular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73"/>
    <x v="3"/>
    <m/>
    <x v="0"/>
    <s v="Adult"/>
    <s v="Female"/>
    <s v="Fecal swab"/>
    <s v="Cary blair"/>
    <s v="E. coli"/>
    <n v="248"/>
    <s v="big, round, irregular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74"/>
    <x v="3"/>
    <m/>
    <x v="0"/>
    <s v="Adult"/>
    <s v="Male"/>
    <s v="Fecal swab"/>
    <s v="Cary blair"/>
    <s v="E. coli"/>
    <n v="218"/>
    <s v="big, round, irregular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33"/>
    <x v="0"/>
    <m/>
    <x v="0"/>
    <s v="Adult"/>
    <s v="Female"/>
    <s v="Fecal swab"/>
    <s v="Cary blair"/>
    <s v="E. coli"/>
    <n v="174"/>
    <s v="small, round, lactose fermenter"/>
    <s v="Gram -ve rods"/>
    <m/>
    <x v="0"/>
    <s v="S"/>
    <x v="1"/>
    <s v="R"/>
    <s v="S"/>
    <s v="I"/>
    <s v="S"/>
    <s v="R"/>
    <s v="R"/>
    <s v="S"/>
    <s v="I"/>
    <s v="S"/>
    <s v="I"/>
    <s v="S"/>
    <s v="S"/>
    <n v="4"/>
    <x v="0"/>
    <s v="NEG"/>
    <s v="NEG"/>
    <s v="NEG"/>
  </r>
  <r>
    <x v="75"/>
    <x v="0"/>
    <m/>
    <x v="0"/>
    <s v="Adult"/>
    <s v="Female"/>
    <s v="Fecal swab"/>
    <s v="Cary blair"/>
    <s v="E. coli"/>
    <n v="209"/>
    <s v="big, irregular, moist, lactose fermenter"/>
    <s v="Gram -ve rods"/>
    <m/>
    <x v="0"/>
    <s v="S"/>
    <x v="0"/>
    <s v="I"/>
    <s v="I"/>
    <s v="S"/>
    <s v="S"/>
    <s v="S"/>
    <s v="S"/>
    <s v="S"/>
    <s v="I"/>
    <s v="S"/>
    <s v="S"/>
    <s v="S"/>
    <s v="S"/>
    <m/>
    <x v="0"/>
    <s v="NEG"/>
    <s v="NEG"/>
    <s v="NEG"/>
  </r>
  <r>
    <x v="76"/>
    <x v="3"/>
    <m/>
    <x v="0"/>
    <s v="Adult"/>
    <s v="Male"/>
    <s v="Fecal swab"/>
    <s v="Cary blair"/>
    <s v="E. coli"/>
    <n v="239"/>
    <s v="small, round, raised, lactose fermenter"/>
    <s v="Gram -ve rods"/>
    <m/>
    <x v="0"/>
    <s v="S"/>
    <x v="0"/>
    <s v="I"/>
    <s v="S"/>
    <s v="S"/>
    <s v="S"/>
    <s v="I"/>
    <s v="S"/>
    <s v="S"/>
    <s v="S"/>
    <s v="S"/>
    <s v="S"/>
    <s v="S"/>
    <s v="S"/>
    <m/>
    <x v="0"/>
    <s v="NEG"/>
    <s v="NEG"/>
    <s v="NEG"/>
  </r>
  <r>
    <x v="77"/>
    <x v="2"/>
    <m/>
    <x v="0"/>
    <s v="Adult"/>
    <s v="Male"/>
    <s v="Fecal swab"/>
    <s v="Cary blair"/>
    <s v="E. coli"/>
    <n v="286"/>
    <s v="small, round, irregular, lactose fermenters"/>
    <s v="Gram -ve rods"/>
    <m/>
    <x v="0"/>
    <s v="S"/>
    <x v="0"/>
    <s v="I"/>
    <s v="S"/>
    <s v="S"/>
    <s v="S"/>
    <s v="S"/>
    <s v="S"/>
    <s v="S"/>
    <s v="S"/>
    <s v="S"/>
    <s v="S"/>
    <s v="S"/>
    <s v="S"/>
    <m/>
    <x v="0"/>
    <s v="NEG"/>
    <s v="NEG"/>
    <s v="NEG"/>
  </r>
  <r>
    <x v="78"/>
    <x v="0"/>
    <m/>
    <x v="0"/>
    <s v="Juvenile"/>
    <s v="Female"/>
    <s v="Fecal swab"/>
    <s v="Cary blair"/>
    <s v="E. coli"/>
    <n v="172"/>
    <s v="small, round, lactose fermenter"/>
    <s v="Gram -ve rods"/>
    <m/>
    <x v="0"/>
    <s v="S"/>
    <x v="0"/>
    <s v="I"/>
    <s v="S"/>
    <s v="S"/>
    <s v="S"/>
    <s v="I"/>
    <s v="S"/>
    <s v="S"/>
    <s v="S"/>
    <s v="S"/>
    <s v="S"/>
    <s v="S"/>
    <s v="S"/>
    <m/>
    <x v="0"/>
    <s v="NEG"/>
    <s v="NEG"/>
    <s v="NEG"/>
  </r>
  <r>
    <x v="79"/>
    <x v="3"/>
    <m/>
    <x v="0"/>
    <s v="Adult"/>
    <s v="Female"/>
    <s v="Fecal swab"/>
    <s v="Cary blair"/>
    <s v="E. coli"/>
    <n v="261"/>
    <s v="big,irregular, elevated lactose fermenter"/>
    <s v="Gram -ve rods"/>
    <m/>
    <x v="0"/>
    <s v="S"/>
    <x v="0"/>
    <s v="I"/>
    <s v="S"/>
    <s v="S"/>
    <s v="S"/>
    <s v="I"/>
    <s v="S"/>
    <s v="S"/>
    <s v="S"/>
    <s v="S"/>
    <s v="I"/>
    <s v="S"/>
    <s v="S"/>
    <m/>
    <x v="0"/>
    <s v="NEG"/>
    <s v="NEG"/>
    <s v="NEG"/>
  </r>
  <r>
    <x v="80"/>
    <x v="1"/>
    <m/>
    <x v="1"/>
    <s v="Adult"/>
    <s v="Female"/>
    <s v="Fecal swab"/>
    <s v="Cary blair"/>
    <s v="E. coli"/>
    <n v="186"/>
    <s v="big, round, lactose fermenters"/>
    <s v="Gram -ve rods"/>
    <m/>
    <x v="0"/>
    <s v="S"/>
    <x v="0"/>
    <s v="I"/>
    <s v="S"/>
    <s v="S"/>
    <s v="SDD"/>
    <s v="I"/>
    <s v="S"/>
    <s v="S"/>
    <s v="S"/>
    <s v="S"/>
    <s v="S"/>
    <s v="S"/>
    <s v="S"/>
    <m/>
    <x v="0"/>
    <s v="NEG"/>
    <s v="NEG"/>
    <s v="NEG"/>
  </r>
  <r>
    <x v="81"/>
    <x v="0"/>
    <m/>
    <x v="0"/>
    <s v="Adult"/>
    <s v="Female"/>
    <s v="Fecal swab"/>
    <s v="Cary blair"/>
    <s v="E. coli"/>
    <n v="167"/>
    <s v="small, round, lactose fermenter"/>
    <s v="Gram -ve rods"/>
    <m/>
    <x v="0"/>
    <s v="S"/>
    <x v="1"/>
    <s v="S"/>
    <s v="S"/>
    <s v="S"/>
    <s v="S"/>
    <s v="I"/>
    <s v="S"/>
    <s v="S"/>
    <s v="S"/>
    <s v="S"/>
    <s v="S"/>
    <s v="S"/>
    <s v="S"/>
    <m/>
    <x v="0"/>
    <s v="NEG"/>
    <s v="NEG"/>
    <s v="NEG"/>
  </r>
  <r>
    <x v="82"/>
    <x v="1"/>
    <m/>
    <x v="1"/>
    <s v="Adult"/>
    <s v="Female"/>
    <s v="Fecal swab"/>
    <s v="Cary blair"/>
    <s v="E. coli"/>
    <n v="203"/>
    <s v="big, dry, flat, irregular, lactose fermenter"/>
    <s v="Gram -ve rods"/>
    <m/>
    <x v="0"/>
    <s v="S"/>
    <x v="1"/>
    <s v="R"/>
    <s v="S"/>
    <s v="I"/>
    <s v="SDD"/>
    <s v="I"/>
    <s v="S"/>
    <s v="S"/>
    <s v="I"/>
    <s v="S"/>
    <s v="I"/>
    <s v="S"/>
    <s v="S"/>
    <n v="4"/>
    <x v="1"/>
    <s v="NEG"/>
    <s v="NEG"/>
    <s v="NEG"/>
  </r>
  <r>
    <x v="83"/>
    <x v="1"/>
    <m/>
    <x v="1"/>
    <s v="Adult"/>
    <s v="Male"/>
    <s v="Fecal swab"/>
    <s v="Cary blair"/>
    <s v="E. coli"/>
    <n v="214"/>
    <s v="small, irregular, lactose fermenters"/>
    <s v="Gram -ve rods"/>
    <m/>
    <x v="0"/>
    <s v="S"/>
    <x v="2"/>
    <s v="R"/>
    <s v="S"/>
    <s v="S"/>
    <s v="SDD"/>
    <s v="I"/>
    <s v="S"/>
    <s v="S"/>
    <s v="S"/>
    <s v="S"/>
    <s v="I"/>
    <s v="S"/>
    <s v="S"/>
    <n v="3"/>
    <x v="1"/>
    <s v="NEG"/>
    <s v="NEG"/>
    <s v="NEG"/>
  </r>
  <r>
    <x v="84"/>
    <x v="1"/>
    <m/>
    <x v="1"/>
    <s v="Adult"/>
    <s v="Female"/>
    <s v="Fecal swab"/>
    <s v="Cary blair"/>
    <s v="E. coli"/>
    <n v="192"/>
    <s v="big, round, lactose fermenters"/>
    <s v="Gram -ve rods"/>
    <m/>
    <x v="0"/>
    <s v="S"/>
    <x v="0"/>
    <s v="I"/>
    <s v="S"/>
    <s v="S"/>
    <s v="S"/>
    <s v="I"/>
    <s v="S"/>
    <s v="S"/>
    <s v="S"/>
    <s v="S"/>
    <s v="I"/>
    <s v="S"/>
    <s v="S"/>
    <m/>
    <x v="0"/>
    <s v="NEG"/>
    <s v="NEG"/>
    <s v="NEG"/>
  </r>
  <r>
    <x v="85"/>
    <x v="1"/>
    <m/>
    <x v="1"/>
    <s v="Adult"/>
    <s v="Female"/>
    <s v="Fecal swab"/>
    <s v="Cary blair"/>
    <s v="E. coli"/>
    <n v="196"/>
    <s v="big, irregular, lactose fermenters"/>
    <s v="Gram -ve rods"/>
    <m/>
    <x v="0"/>
    <s v="S"/>
    <x v="0"/>
    <s v="S"/>
    <s v="S"/>
    <s v="S"/>
    <s v="S"/>
    <s v="I"/>
    <s v="S"/>
    <s v="S"/>
    <s v="S"/>
    <s v="S"/>
    <s v="S"/>
    <s v="S"/>
    <s v="S"/>
    <m/>
    <x v="0"/>
    <s v="NEG"/>
    <s v="NEG"/>
    <s v="NEG"/>
  </r>
  <r>
    <x v="86"/>
    <x v="3"/>
    <m/>
    <x v="0"/>
    <s v="Adult"/>
    <s v="Female"/>
    <s v="Fecal swab"/>
    <s v="Cary blair"/>
    <s v="E. coli"/>
    <n v="271"/>
    <s v="small, round, lactose fermenter"/>
    <s v="Gram -ve rods"/>
    <m/>
    <x v="0"/>
    <s v="S"/>
    <x v="0"/>
    <s v="I"/>
    <s v="S"/>
    <s v="S"/>
    <s v="S"/>
    <s v="R"/>
    <s v="S"/>
    <s v="S"/>
    <s v="S"/>
    <s v="S"/>
    <s v="I"/>
    <s v="S"/>
    <s v="S"/>
    <n v="1"/>
    <x v="0"/>
    <s v="NEG"/>
    <s v="NEG"/>
    <s v="NEG"/>
  </r>
  <r>
    <x v="87"/>
    <x v="3"/>
    <m/>
    <x v="0"/>
    <s v="Adult"/>
    <s v="Female"/>
    <s v="Fecal swab"/>
    <s v="Cary blair"/>
    <s v="E. coli"/>
    <n v="249"/>
    <s v="big, round, lactose fermenters"/>
    <s v="Gram -ve rods"/>
    <m/>
    <x v="0"/>
    <s v="S"/>
    <x v="0"/>
    <s v="S"/>
    <s v="S"/>
    <s v="S"/>
    <s v="S"/>
    <s v="R"/>
    <s v="S"/>
    <s v="S"/>
    <s v="S"/>
    <s v="S"/>
    <s v="I"/>
    <s v="S"/>
    <s v="S"/>
    <n v="1"/>
    <x v="0"/>
    <s v="NEG"/>
    <s v="NEG"/>
    <s v="NEG"/>
  </r>
  <r>
    <x v="88"/>
    <x v="2"/>
    <m/>
    <x v="0"/>
    <s v="Adult"/>
    <s v="Male"/>
    <s v="Fecal swab"/>
    <s v="Cary blair"/>
    <s v="E. coli"/>
    <n v="285"/>
    <s v="small,round, raised lactose fermenters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89"/>
    <x v="2"/>
    <m/>
    <x v="0"/>
    <s v="Adult"/>
    <s v="Female"/>
    <s v="Fecal swab"/>
    <s v="Cary blair"/>
    <s v="E. coli"/>
    <n v="294"/>
    <s v="large, round, irregular, lactose fermenter"/>
    <s v="Gram -ve rods"/>
    <m/>
    <x v="0"/>
    <s v="S"/>
    <x v="0"/>
    <s v="S"/>
    <s v="S"/>
    <s v="S"/>
    <s v="S"/>
    <s v="I"/>
    <s v="S"/>
    <s v="S"/>
    <s v="S"/>
    <s v="S"/>
    <s v="I"/>
    <s v="S"/>
    <s v="S"/>
    <m/>
    <x v="0"/>
    <s v="NEG"/>
    <s v="NEG"/>
    <s v="NEG"/>
  </r>
  <r>
    <x v="90"/>
    <x v="2"/>
    <m/>
    <x v="0"/>
    <s v="Adult"/>
    <s v="Female"/>
    <s v="Fecal swab"/>
    <s v="Cary blair"/>
    <s v="E. coli"/>
    <n v="289"/>
    <s v="small, round, irregular, lactose fermenters"/>
    <s v="Gram -ve rods"/>
    <m/>
    <x v="0"/>
    <s v="S"/>
    <x v="0"/>
    <s v="S"/>
    <s v="S"/>
    <s v="S"/>
    <s v="S"/>
    <s v="I"/>
    <s v="S"/>
    <s v="S"/>
    <s v="S"/>
    <s v="S"/>
    <s v="S"/>
    <s v="S"/>
    <s v="S"/>
    <m/>
    <x v="0"/>
    <s v="NEG"/>
    <s v="NEG"/>
    <s v="NEG"/>
  </r>
  <r>
    <x v="91"/>
    <x v="1"/>
    <m/>
    <x v="1"/>
    <s v="Adult"/>
    <s v="Female"/>
    <s v="Fecal swab"/>
    <s v="Cary blair"/>
    <s v="E. coli"/>
    <n v="190"/>
    <s v="small, round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92"/>
    <x v="2"/>
    <m/>
    <x v="0"/>
    <s v="Adult"/>
    <s v="Male"/>
    <s v="Fecal swab"/>
    <s v="Cary blair"/>
    <s v="E. coli"/>
    <n v="287"/>
    <s v="small,round, raised lactose fermenters"/>
    <s v="Gram -ve rods"/>
    <m/>
    <x v="0"/>
    <s v="S"/>
    <x v="0"/>
    <s v="S"/>
    <s v="S"/>
    <s v="S"/>
    <s v="S"/>
    <s v="I"/>
    <s v="S"/>
    <s v="S"/>
    <s v="S"/>
    <s v="S"/>
    <s v="S"/>
    <s v="S"/>
    <s v="S"/>
    <m/>
    <x v="0"/>
    <s v="NEG"/>
    <s v="NEG"/>
    <s v="NEG"/>
  </r>
  <r>
    <x v="93"/>
    <x v="2"/>
    <m/>
    <x v="0"/>
    <s v="Adult"/>
    <s v="Female"/>
    <s v="Fecal swab"/>
    <s v="Cary blair"/>
    <s v="E. coli"/>
    <n v="302"/>
    <s v="small, round, irregular, lactose fermenters"/>
    <s v="Gram -ve rods"/>
    <m/>
    <x v="0"/>
    <s v="S"/>
    <x v="0"/>
    <s v="I"/>
    <s v="S"/>
    <s v="S"/>
    <s v="S"/>
    <s v="R"/>
    <s v="S"/>
    <s v="S"/>
    <s v="I"/>
    <s v="S"/>
    <s v="I"/>
    <s v="I"/>
    <s v="S"/>
    <n v="1"/>
    <x v="0"/>
    <s v="NEG"/>
    <s v="NEG"/>
    <s v="NEG"/>
  </r>
  <r>
    <x v="94"/>
    <x v="0"/>
    <m/>
    <x v="0"/>
    <s v="Adult"/>
    <s v="Female"/>
    <s v="Fecal swab"/>
    <s v="Cary blair"/>
    <s v="E. coli"/>
    <n v="168"/>
    <s v="small, round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95"/>
    <x v="2"/>
    <m/>
    <x v="0"/>
    <s v="Adult"/>
    <s v="Male"/>
    <s v="Fecal swab"/>
    <s v="Cary blair"/>
    <s v="E. coli"/>
    <n v="282"/>
    <s v="big, round, irregular, lactose fermenter"/>
    <s v="Gram -ve rods"/>
    <m/>
    <x v="0"/>
    <s v="S"/>
    <x v="0"/>
    <s v="I"/>
    <s v="S"/>
    <s v="S"/>
    <s v="S"/>
    <s v="I"/>
    <s v="S"/>
    <s v="S"/>
    <s v="S"/>
    <s v="S"/>
    <s v="S"/>
    <s v="S"/>
    <s v="S"/>
    <m/>
    <x v="0"/>
    <s v="NEG"/>
    <s v="NEG"/>
    <s v="NEG"/>
  </r>
  <r>
    <x v="96"/>
    <x v="2"/>
    <m/>
    <x v="0"/>
    <s v="Adult"/>
    <s v="Female"/>
    <s v="Fecal swab"/>
    <s v="Cary blair"/>
    <s v="E. coli"/>
    <s v="304-1a"/>
    <s v="big, flat, dry, irregular, lactose fermenter"/>
    <s v="Gram -ve rods"/>
    <m/>
    <x v="0"/>
    <s v="S"/>
    <x v="0"/>
    <s v="S"/>
    <s v="S"/>
    <s v="S"/>
    <s v="S"/>
    <s v="I"/>
    <s v="S"/>
    <s v="S"/>
    <s v="S"/>
    <s v="S"/>
    <s v="I"/>
    <s v="S"/>
    <s v="S"/>
    <m/>
    <x v="0"/>
    <s v="NEG"/>
    <s v="NEG"/>
    <s v="NEG"/>
  </r>
  <r>
    <x v="97"/>
    <x v="1"/>
    <m/>
    <x v="1"/>
    <s v="Adult"/>
    <s v="Female"/>
    <s v="Fecal swab"/>
    <s v="Cary blair"/>
    <s v="E. coli"/>
    <n v="191"/>
    <s v="small, round, lactose fermenter"/>
    <s v="Gram -ve rods"/>
    <m/>
    <x v="0"/>
    <s v="S"/>
    <x v="0"/>
    <s v="S"/>
    <s v="S"/>
    <s v="S"/>
    <s v="S"/>
    <s v="R"/>
    <s v="S"/>
    <s v="R"/>
    <s v="I"/>
    <s v="S"/>
    <s v="I"/>
    <s v="S"/>
    <s v="S"/>
    <n v="1"/>
    <x v="0"/>
    <s v="NEG"/>
    <s v="NEG"/>
    <s v="NEG"/>
  </r>
  <r>
    <x v="98"/>
    <x v="1"/>
    <m/>
    <x v="1"/>
    <s v="Adult"/>
    <s v="Female"/>
    <s v="Fecal swab"/>
    <s v="Cary blair"/>
    <s v="E. coli"/>
    <n v="212"/>
    <s v="big, dry, flat, irregular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99"/>
    <x v="3"/>
    <m/>
    <x v="0"/>
    <s v="Adult"/>
    <s v="Male"/>
    <s v="Fecal swab"/>
    <s v="Cary blair"/>
    <s v="E. coli"/>
    <n v="221"/>
    <s v="small, round, raised, lactose fermenter"/>
    <s v="Gram -ve rods"/>
    <m/>
    <x v="0"/>
    <s v="S"/>
    <x v="0"/>
    <s v="S"/>
    <s v="S"/>
    <s v="S"/>
    <s v="S"/>
    <s v="I"/>
    <s v="S"/>
    <s v="S"/>
    <s v="S"/>
    <s v="S"/>
    <s v="I"/>
    <s v="S"/>
    <s v="S"/>
    <m/>
    <x v="0"/>
    <s v="NEG"/>
    <s v="NEG"/>
    <s v="NEG"/>
  </r>
  <r>
    <x v="4"/>
    <x v="0"/>
    <m/>
    <x v="0"/>
    <s v="Adult"/>
    <s v="Female"/>
    <s v="Fecal swab"/>
    <s v="Cary blair"/>
    <s v="E. coli"/>
    <n v="178"/>
    <s v="small, round, lactose fermenter"/>
    <s v="Gram -ve rods"/>
    <m/>
    <x v="0"/>
    <s v="S"/>
    <x v="0"/>
    <s v="S"/>
    <s v="S"/>
    <s v="S"/>
    <s v="SDD"/>
    <s v="I"/>
    <s v="S"/>
    <s v="S"/>
    <s v="S"/>
    <s v="S"/>
    <s v="S"/>
    <s v="S"/>
    <s v="S"/>
    <m/>
    <x v="0"/>
    <s v="NEG"/>
    <s v="NEG"/>
    <s v="NEG"/>
  </r>
  <r>
    <x v="100"/>
    <x v="1"/>
    <m/>
    <x v="1"/>
    <s v="Adult"/>
    <s v="Female"/>
    <s v="Fecal swab"/>
    <s v="Cary blair"/>
    <s v="E. coli"/>
    <s v="198-1a"/>
    <s v="small, round, moist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101"/>
    <x v="3"/>
    <m/>
    <x v="0"/>
    <s v="Adult"/>
    <s v="Female"/>
    <s v="Fecal swab"/>
    <s v="Cary blair"/>
    <s v="E. coli"/>
    <n v="243"/>
    <s v="small, round, dry, flat, irregular, lactose fermenter"/>
    <s v="Gram -ve rods"/>
    <m/>
    <x v="0"/>
    <s v="S"/>
    <x v="0"/>
    <s v="I"/>
    <s v="S"/>
    <s v="I"/>
    <s v="S"/>
    <s v="I"/>
    <s v="S"/>
    <s v="S"/>
    <s v="S"/>
    <s v="S"/>
    <s v="S"/>
    <s v="S"/>
    <s v="S"/>
    <m/>
    <x v="0"/>
    <s v="NEG"/>
    <s v="NEG"/>
    <s v="NEG"/>
  </r>
  <r>
    <x v="102"/>
    <x v="0"/>
    <m/>
    <x v="0"/>
    <s v="Adult"/>
    <s v="Female"/>
    <s v="Fecal swab"/>
    <s v="Cary blair"/>
    <s v="E. coli"/>
    <n v="181"/>
    <s v="small, round, lactose fermenter"/>
    <s v="Gram -ve rods"/>
    <m/>
    <x v="0"/>
    <s v="S"/>
    <x v="0"/>
    <s v="S"/>
    <s v="S"/>
    <s v="S"/>
    <s v="S"/>
    <s v="S"/>
    <s v="S"/>
    <s v="S"/>
    <s v="S"/>
    <s v="S"/>
    <s v="I"/>
    <s v="S"/>
    <s v="S"/>
    <m/>
    <x v="0"/>
    <s v="NEG"/>
    <s v="NEG"/>
    <s v="NEG"/>
  </r>
  <r>
    <x v="13"/>
    <x v="1"/>
    <m/>
    <x v="1"/>
    <s v="Adult"/>
    <s v="Female"/>
    <s v="Fecal swab"/>
    <s v="Cary blair"/>
    <s v="E. coli"/>
    <n v="187"/>
    <s v="big, round, lactose fermenters"/>
    <s v="Gram -ve rods"/>
    <m/>
    <x v="0"/>
    <s v="S"/>
    <x v="0"/>
    <s v="R"/>
    <s v="S"/>
    <s v="S"/>
    <s v="SDD"/>
    <s v="R"/>
    <s v="S"/>
    <s v="S"/>
    <s v="I"/>
    <s v="S"/>
    <s v="I"/>
    <s v="S"/>
    <s v="S"/>
    <n v="2"/>
    <x v="0"/>
    <s v="NEG"/>
    <s v="NEG"/>
    <s v="NEG"/>
  </r>
  <r>
    <x v="103"/>
    <x v="0"/>
    <m/>
    <x v="0"/>
    <s v="Adult"/>
    <s v="Female"/>
    <s v="Fecal swab"/>
    <s v="Cary blair"/>
    <s v="E. coli"/>
    <n v="171"/>
    <s v="small, round, lactose fermenter"/>
    <s v="Gram -ve rods"/>
    <m/>
    <x v="0"/>
    <s v="S"/>
    <x v="0"/>
    <s v="I"/>
    <s v="S"/>
    <s v="I"/>
    <s v="S"/>
    <s v="S"/>
    <s v="S"/>
    <s v="S"/>
    <s v="S"/>
    <s v="S"/>
    <s v="S"/>
    <s v="S"/>
    <s v="S"/>
    <m/>
    <x v="0"/>
    <s v="NEG"/>
    <s v="NEG"/>
    <s v="NEG"/>
  </r>
  <r>
    <x v="104"/>
    <x v="0"/>
    <m/>
    <x v="0"/>
    <s v="Adult"/>
    <s v="Female"/>
    <s v="Fecal swab"/>
    <s v="Cary blair"/>
    <s v="E. coli"/>
    <n v="165"/>
    <s v="big, irregular, lactose fermenters"/>
    <s v="Gram -ve rods"/>
    <m/>
    <x v="0"/>
    <s v="I"/>
    <x v="1"/>
    <s v="R"/>
    <s v="I"/>
    <s v="I"/>
    <s v="S"/>
    <s v="R"/>
    <s v="R"/>
    <s v="I"/>
    <s v="R"/>
    <s v="S"/>
    <s v="I"/>
    <s v="R"/>
    <s v="S"/>
    <n v="6"/>
    <x v="0"/>
    <s v="NEG"/>
    <s v="NEG"/>
    <s v="NEG"/>
  </r>
  <r>
    <x v="105"/>
    <x v="1"/>
    <m/>
    <x v="1"/>
    <s v="Adult"/>
    <s v="Female"/>
    <s v="Fecal swab"/>
    <s v="Cary blair"/>
    <s v="E. coli"/>
    <n v="200"/>
    <s v="large, round, irregular, lactose fermenter"/>
    <s v="Gram -ve rods"/>
    <m/>
    <x v="0"/>
    <s v="S"/>
    <x v="0"/>
    <s v="S"/>
    <s v="S"/>
    <s v="S"/>
    <s v="S"/>
    <s v="I"/>
    <s v="S"/>
    <s v="S"/>
    <s v="S"/>
    <s v="S"/>
    <s v="I"/>
    <s v="S"/>
    <s v="S"/>
    <m/>
    <x v="0"/>
    <s v="NEG"/>
    <s v="NEG"/>
    <s v="NEG"/>
  </r>
  <r>
    <x v="106"/>
    <x v="2"/>
    <m/>
    <x v="0"/>
    <s v="Adult"/>
    <s v="Female"/>
    <s v="Fecal swab"/>
    <s v="Cary blair"/>
    <s v="E. coli"/>
    <n v="291"/>
    <s v="large, round, irregular, lactose fermenter"/>
    <s v="Gram -ve rods"/>
    <m/>
    <x v="0"/>
    <s v="S"/>
    <x v="0"/>
    <s v="S"/>
    <s v="S"/>
    <s v="S"/>
    <s v="S"/>
    <s v="R"/>
    <s v="S"/>
    <s v="S"/>
    <s v="S"/>
    <s v="S"/>
    <s v="I"/>
    <s v="S"/>
    <s v="S"/>
    <n v="1"/>
    <x v="0"/>
    <s v="NEG"/>
    <s v="NEG"/>
    <s v="NEG"/>
  </r>
  <r>
    <x v="96"/>
    <x v="2"/>
    <m/>
    <x v="0"/>
    <s v="Adult"/>
    <s v="Female"/>
    <s v="Fecal swab"/>
    <s v="Cary blair"/>
    <s v="E. coli"/>
    <s v="304-1b"/>
    <s v="small, round, moist, lactose fermenter"/>
    <s v="Gram -ve rods"/>
    <m/>
    <x v="0"/>
    <s v="S"/>
    <x v="0"/>
    <s v="S"/>
    <s v="I"/>
    <s v="S"/>
    <s v="S"/>
    <s v="I"/>
    <s v="S"/>
    <s v="S"/>
    <s v="S"/>
    <s v="S"/>
    <s v="S"/>
    <s v="S"/>
    <s v="S"/>
    <m/>
    <x v="0"/>
    <s v="NEG"/>
    <s v="NEG"/>
    <s v="NEG"/>
  </r>
  <r>
    <x v="31"/>
    <x v="2"/>
    <m/>
    <x v="0"/>
    <s v="Adult"/>
    <s v="Female"/>
    <s v="Fecal swab"/>
    <s v="Cary blair"/>
    <s v="E. coli"/>
    <n v="301"/>
    <s v="small, round, lactose fermenter"/>
    <s v="Gram -ve rods"/>
    <m/>
    <x v="0"/>
    <s v="S"/>
    <x v="0"/>
    <s v="S"/>
    <s v="S"/>
    <s v="S"/>
    <s v="SDD"/>
    <s v="S"/>
    <s v="S"/>
    <s v="S"/>
    <s v="S"/>
    <s v="S"/>
    <s v="I"/>
    <s v="S"/>
    <s v="S"/>
    <m/>
    <x v="0"/>
    <s v="NEG"/>
    <s v="NEG"/>
    <s v="NEG"/>
  </r>
  <r>
    <x v="107"/>
    <x v="1"/>
    <m/>
    <x v="1"/>
    <s v="Adult"/>
    <s v="Male"/>
    <s v="Fecal swab"/>
    <s v="Cary blair"/>
    <s v="E. coli"/>
    <n v="207"/>
    <s v="irregular, dry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87"/>
    <x v="3"/>
    <m/>
    <x v="0"/>
    <s v="Adult"/>
    <s v="Female"/>
    <s v="Fecal swab"/>
    <s v="Cary blair"/>
    <s v="E. coli"/>
    <n v="249"/>
    <s v="big, round, lactose fermenters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108"/>
    <x v="1"/>
    <m/>
    <x v="1"/>
    <s v="Adult"/>
    <s v="Female"/>
    <s v="Fecal swab"/>
    <s v="Cary blair"/>
    <s v="E. coli"/>
    <n v="184"/>
    <s v="small, round, lactose fermenter"/>
    <s v="Gram -ve rods"/>
    <m/>
    <x v="0"/>
    <s v="S"/>
    <x v="0"/>
    <s v="S"/>
    <s v="S"/>
    <s v="S"/>
    <s v="S"/>
    <s v="I"/>
    <s v="S"/>
    <s v="S"/>
    <s v="S"/>
    <s v="S"/>
    <s v="S"/>
    <s v="S"/>
    <s v="S"/>
    <m/>
    <x v="0"/>
    <s v="NEG"/>
    <s v="NEG"/>
    <s v="NEG"/>
  </r>
  <r>
    <x v="109"/>
    <x v="1"/>
    <s v="Kishine"/>
    <x v="1"/>
    <s v="Adult"/>
    <s v="Male"/>
    <s v="Fecal swab"/>
    <s v="Cary blair"/>
    <s v="E. coli"/>
    <n v="109"/>
    <s v="small, flat, moist, lactose fermenter"/>
    <s v="Gram -ve rods"/>
    <m/>
    <x v="0"/>
    <s v="S"/>
    <x v="1"/>
    <s v="I"/>
    <s v="I"/>
    <s v="I"/>
    <s v="S"/>
    <s v="S"/>
    <s v="S"/>
    <s v="S"/>
    <s v="S"/>
    <s v="S"/>
    <s v="S"/>
    <s v="S"/>
    <s v="S"/>
    <m/>
    <x v="0"/>
    <s v="NEG"/>
    <s v="NEG"/>
    <s v="NEG"/>
  </r>
  <r>
    <x v="110"/>
    <x v="1"/>
    <s v="Kishine"/>
    <x v="1"/>
    <s v="Adult"/>
    <s v="Male"/>
    <s v="Fecal swab"/>
    <s v="Cary blair"/>
    <s v="E. coli"/>
    <s v="108-1b"/>
    <m/>
    <s v="Gram -ve rods"/>
    <m/>
    <x v="0"/>
    <s v="S"/>
    <x v="0"/>
    <s v="I"/>
    <s v="S"/>
    <s v="S"/>
    <s v="S"/>
    <s v="I"/>
    <s v="S"/>
    <s v="S"/>
    <s v="S"/>
    <s v="S"/>
    <s v="S"/>
    <s v="S"/>
    <s v="S"/>
    <m/>
    <x v="0"/>
    <s v="NEG"/>
    <s v="NEG"/>
    <s v="NEG"/>
  </r>
  <r>
    <x v="111"/>
    <x v="1"/>
    <m/>
    <x v="1"/>
    <s v="Adult"/>
    <s v="Female"/>
    <s v="Fecal swab"/>
    <s v="Cary blair"/>
    <s v="E. coli"/>
    <n v="202"/>
    <s v="big, flat, moist, lactose fermenter"/>
    <s v="Gram -ve rods"/>
    <m/>
    <x v="0"/>
    <s v="S"/>
    <x v="2"/>
    <s v="R"/>
    <s v="I"/>
    <s v="S"/>
    <s v="S"/>
    <s v="I"/>
    <s v="S"/>
    <s v="S"/>
    <s v="S"/>
    <s v="S"/>
    <s v="S"/>
    <s v="S"/>
    <s v="S"/>
    <n v="4"/>
    <x v="0"/>
    <s v="NEG"/>
    <s v="NEG"/>
    <s v="NEG"/>
  </r>
  <r>
    <x v="112"/>
    <x v="1"/>
    <m/>
    <x v="1"/>
    <s v="Adult"/>
    <s v="Female"/>
    <s v="Fecal swab"/>
    <s v="Cary blair"/>
    <s v="E. coli"/>
    <n v="201"/>
    <s v="big, flat, dry, irregular, lactose fermenter"/>
    <s v="Gram -ve rods"/>
    <m/>
    <x v="0"/>
    <s v="S"/>
    <x v="1"/>
    <s v="I"/>
    <s v="S"/>
    <s v="I"/>
    <s v="S"/>
    <s v="I"/>
    <s v="S"/>
    <s v="S"/>
    <s v="S"/>
    <s v="S"/>
    <s v="S"/>
    <s v="S"/>
    <s v="S"/>
    <m/>
    <x v="0"/>
    <s v="NEG"/>
    <s v="NEG"/>
    <s v="NEG"/>
  </r>
  <r>
    <x v="113"/>
    <x v="1"/>
    <m/>
    <x v="1"/>
    <s v="Adult"/>
    <s v="Female"/>
    <s v="Fecal swab"/>
    <s v="Cary blair"/>
    <s v="E. coli"/>
    <s v="208-1b"/>
    <s v="big,irregular, elevated lactose fermenter"/>
    <s v="Gram -ve rods"/>
    <m/>
    <x v="0"/>
    <s v="S"/>
    <x v="1"/>
    <s v="I"/>
    <s v="S"/>
    <s v="S"/>
    <s v="S"/>
    <s v="I"/>
    <s v="S"/>
    <s v="S"/>
    <s v="S"/>
    <s v="S"/>
    <s v="S"/>
    <s v="S"/>
    <s v="S"/>
    <m/>
    <x v="0"/>
    <s v="NEG"/>
    <s v="NEG"/>
    <s v="NEG"/>
  </r>
  <r>
    <x v="114"/>
    <x v="3"/>
    <m/>
    <x v="0"/>
    <s v="Adult"/>
    <s v="Female"/>
    <s v="Fecal swab"/>
    <s v="Cary blair"/>
    <s v="E. coli"/>
    <n v="250"/>
    <s v="small, dry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115"/>
    <x v="1"/>
    <m/>
    <x v="1"/>
    <s v="Adult"/>
    <s v="Female"/>
    <s v="Fecal swab"/>
    <s v="Cary blair"/>
    <s v="E. coli"/>
    <n v="79"/>
    <s v="small, round, lactose fermenter"/>
    <s v="Gram -ve rods"/>
    <m/>
    <x v="0"/>
    <s v="S"/>
    <x v="1"/>
    <s v="S"/>
    <s v="I"/>
    <s v="S"/>
    <s v="S"/>
    <s v="I"/>
    <s v="S"/>
    <s v="S"/>
    <s v="S"/>
    <s v="S"/>
    <s v="S"/>
    <s v="S"/>
    <s v="S"/>
    <m/>
    <x v="0"/>
    <s v="NEG"/>
    <s v="NEG"/>
    <s v="NEG"/>
  </r>
  <r>
    <x v="72"/>
    <x v="2"/>
    <m/>
    <x v="0"/>
    <s v="Adult"/>
    <s v="Female"/>
    <s v="Fecal swab"/>
    <s v="Cary blair"/>
    <s v="E. coli"/>
    <s v="303-1b"/>
    <s v="small,round, raised lactose fermenters"/>
    <s v="Gram -ve rods"/>
    <m/>
    <x v="0"/>
    <s v="S"/>
    <x v="1"/>
    <s v="S"/>
    <s v="S"/>
    <s v="S"/>
    <s v="S"/>
    <s v="I"/>
    <s v="S"/>
    <s v="S"/>
    <s v="S"/>
    <s v="S"/>
    <s v="S"/>
    <s v="S"/>
    <s v="S"/>
    <m/>
    <x v="0"/>
    <s v="NEG"/>
    <s v="NEG"/>
    <s v="NEG"/>
  </r>
  <r>
    <x v="116"/>
    <x v="3"/>
    <m/>
    <x v="0"/>
    <s v="Adult"/>
    <s v="Female"/>
    <s v="Fecal swab"/>
    <s v="Cary blair"/>
    <s v="E. coli"/>
    <s v="269-1b"/>
    <s v="small,irregular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117"/>
    <x v="0"/>
    <m/>
    <x v="0"/>
    <s v="Adult"/>
    <s v="Female"/>
    <s v="Fecal swab"/>
    <s v="Cary blair"/>
    <s v="E. coli"/>
    <n v="161"/>
    <s v="big, irregular, lactose fermenters"/>
    <s v="Gram -ve rods"/>
    <m/>
    <x v="0"/>
    <s v="S"/>
    <x v="2"/>
    <s v="S"/>
    <s v="I"/>
    <s v="S"/>
    <s v="S"/>
    <s v="I"/>
    <s v="S"/>
    <s v="S"/>
    <s v="S"/>
    <s v="S"/>
    <s v="S"/>
    <s v="S"/>
    <s v="S"/>
    <n v="1"/>
    <x v="0"/>
    <s v="NEG"/>
    <s v="NEG"/>
    <s v="NEG"/>
  </r>
  <r>
    <x v="118"/>
    <x v="3"/>
    <m/>
    <x v="0"/>
    <s v="Adult"/>
    <s v="Female"/>
    <s v="Fecal swab"/>
    <s v="Cary blair"/>
    <s v="E. coli"/>
    <n v="255"/>
    <s v="big, round, lactose fermenters"/>
    <s v="Gram -ve rods"/>
    <m/>
    <x v="0"/>
    <s v="S"/>
    <x v="1"/>
    <s v="I"/>
    <s v="I"/>
    <s v="R"/>
    <s v="S"/>
    <s v="I"/>
    <s v="S"/>
    <s v="S"/>
    <s v="S"/>
    <s v="S"/>
    <s v="S"/>
    <s v="S"/>
    <s v="S"/>
    <n v="1"/>
    <x v="1"/>
    <s v="NEG"/>
    <s v="NEG"/>
    <s v="NEG"/>
  </r>
  <r>
    <x v="109"/>
    <x v="1"/>
    <m/>
    <x v="1"/>
    <s v="Adult"/>
    <s v="Male"/>
    <s v="Fecal swab"/>
    <s v="Cary blair"/>
    <s v="E. coli"/>
    <n v="109"/>
    <s v="small, flat, moist, lactose fermenter"/>
    <s v="Gram -ve rods"/>
    <m/>
    <x v="0"/>
    <s v="S"/>
    <x v="0"/>
    <s v="S"/>
    <s v="S"/>
    <s v="S"/>
    <s v="S"/>
    <s v="I"/>
    <s v="S"/>
    <s v="S"/>
    <s v="S"/>
    <s v="S"/>
    <s v="S"/>
    <s v="S"/>
    <s v="S"/>
    <m/>
    <x v="0"/>
    <s v="NEG"/>
    <s v="NEG"/>
    <s v="NEG"/>
  </r>
  <r>
    <x v="119"/>
    <x v="1"/>
    <m/>
    <x v="1"/>
    <s v="Juvenile"/>
    <s v="Female"/>
    <s v="Fecal swab"/>
    <s v="Cary blair"/>
    <s v="E. coli"/>
    <n v="73"/>
    <s v="small, round, raised, lactose fermenter"/>
    <s v="Gram -ve rods"/>
    <m/>
    <x v="0"/>
    <s v="S"/>
    <x v="1"/>
    <s v="R"/>
    <s v="S"/>
    <s v="S"/>
    <s v="S"/>
    <s v="I"/>
    <s v="S"/>
    <s v="S"/>
    <s v="S"/>
    <s v="S"/>
    <s v="S"/>
    <s v="S"/>
    <s v="S"/>
    <n v="1"/>
    <x v="0"/>
    <s v="NEG"/>
    <s v="NEG"/>
    <s v="NEG"/>
  </r>
  <r>
    <x v="113"/>
    <x v="1"/>
    <m/>
    <x v="1"/>
    <s v="Adult"/>
    <s v="Female"/>
    <s v="Fecal swab"/>
    <s v="Cary blair"/>
    <s v="E. coli"/>
    <s v="208-1a"/>
    <s v="small, moist, lactose fermenter"/>
    <s v="Gram -ve rods"/>
    <m/>
    <x v="0"/>
    <s v="S"/>
    <x v="0"/>
    <s v="S"/>
    <s v="S"/>
    <s v="S"/>
    <s v="S"/>
    <s v="S"/>
    <s v="S"/>
    <s v="S"/>
    <s v="S"/>
    <s v="S"/>
    <s v="S"/>
    <s v="S"/>
    <s v="S"/>
    <m/>
    <x v="0"/>
    <s v="NEG"/>
    <s v="NEG"/>
    <s v="NEG"/>
  </r>
  <r>
    <x v="120"/>
    <x v="1"/>
    <m/>
    <x v="1"/>
    <s v="Adult"/>
    <s v="Female"/>
    <s v="Fecal swab"/>
    <s v="Cary blair"/>
    <s v="E. coli"/>
    <n v="216"/>
    <s v="big, irregular, flat, moist, lactose fermenter"/>
    <s v="Gram -ve rods"/>
    <m/>
    <x v="0"/>
    <s v="S"/>
    <x v="0"/>
    <s v="I"/>
    <s v="S"/>
    <s v="S"/>
    <s v="S"/>
    <s v="I"/>
    <s v="S"/>
    <s v="S"/>
    <s v="S"/>
    <s v="S"/>
    <s v="S"/>
    <s v="S"/>
    <s v="S"/>
    <m/>
    <x v="0"/>
    <s v="NEG"/>
    <s v="NEG"/>
    <s v="NEG"/>
  </r>
  <r>
    <x v="100"/>
    <x v="1"/>
    <m/>
    <x v="1"/>
    <s v="Adult"/>
    <s v="Female"/>
    <s v="Fecal swab"/>
    <s v="Cary blair"/>
    <s v="E. coli"/>
    <s v="198-1b"/>
    <s v="large, round, irregular, lactose fermenter"/>
    <s v="Gram -ve rods"/>
    <m/>
    <x v="0"/>
    <s v="S"/>
    <x v="0"/>
    <s v="S"/>
    <s v="S"/>
    <s v="S"/>
    <s v="S"/>
    <s v="S"/>
    <s v="S"/>
    <s v="S"/>
    <s v="R"/>
    <s v="S"/>
    <s v="S"/>
    <s v="S"/>
    <s v="S"/>
    <m/>
    <x v="0"/>
    <s v="NEG"/>
    <s v="NEG"/>
    <s v="NEG"/>
  </r>
  <r>
    <x v="37"/>
    <x v="1"/>
    <m/>
    <x v="2"/>
    <s v="Adult"/>
    <m/>
    <s v="Fecal swab"/>
    <s v="Cary blair"/>
    <s v="E. coli"/>
    <s v="102-1a"/>
    <m/>
    <s v="Gram -ve rods"/>
    <m/>
    <x v="0"/>
    <s v="S"/>
    <x v="1"/>
    <s v="I"/>
    <s v="S"/>
    <s v="S"/>
    <s v="S"/>
    <s v="I"/>
    <s v="S"/>
    <s v="S"/>
    <s v="S"/>
    <s v="S"/>
    <s v="S"/>
    <s v="S"/>
    <s v="S"/>
    <m/>
    <x v="0"/>
    <s v="NEG"/>
    <s v="NEG"/>
    <s v="NEG"/>
  </r>
  <r>
    <x v="121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22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23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24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125"/>
    <x v="1"/>
    <s v="Meshami"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26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27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28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29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30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31"/>
    <x v="1"/>
    <m/>
    <x v="1"/>
    <s v="Adult"/>
    <s v="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132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33"/>
    <x v="1"/>
    <m/>
    <x v="1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34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35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36"/>
    <x v="1"/>
    <m/>
    <x v="1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37"/>
    <x v="1"/>
    <m/>
    <x v="1"/>
    <s v="Sub-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138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39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40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41"/>
    <x v="1"/>
    <s v="Kishine"/>
    <x v="1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42"/>
    <x v="1"/>
    <s v="Kishine"/>
    <x v="1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43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44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145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146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47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48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49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0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1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2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3"/>
    <x v="0"/>
    <m/>
    <x v="0"/>
    <s v="Juvenile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4"/>
    <x v="0"/>
    <m/>
    <x v="0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5"/>
    <x v="0"/>
    <m/>
    <x v="0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6"/>
    <x v="0"/>
    <m/>
    <x v="0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7"/>
    <x v="0"/>
    <m/>
    <x v="0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8"/>
    <x v="0"/>
    <m/>
    <x v="0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59"/>
    <x v="0"/>
    <m/>
    <x v="0"/>
    <s v="Juvenile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0"/>
    <x v="0"/>
    <m/>
    <x v="0"/>
    <s v="Juvenile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1"/>
    <x v="0"/>
    <m/>
    <x v="0"/>
    <s v="Juvenile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2"/>
    <x v="0"/>
    <m/>
    <x v="0"/>
    <s v="Juvenile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3"/>
    <x v="0"/>
    <m/>
    <x v="0"/>
    <s v="Juvenile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32"/>
    <x v="0"/>
    <m/>
    <x v="0"/>
    <s v="Juvenile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4"/>
    <x v="0"/>
    <m/>
    <x v="0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5"/>
    <x v="0"/>
    <m/>
    <x v="0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6"/>
    <x v="0"/>
    <m/>
    <x v="0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7"/>
    <x v="0"/>
    <m/>
    <x v="0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8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69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0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1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2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3"/>
    <x v="0"/>
    <m/>
    <x v="0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4"/>
    <x v="0"/>
    <m/>
    <x v="0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5"/>
    <x v="0"/>
    <m/>
    <x v="0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6"/>
    <x v="0"/>
    <m/>
    <x v="0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7"/>
    <x v="0"/>
    <m/>
    <x v="0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8"/>
    <x v="0"/>
    <m/>
    <x v="0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79"/>
    <x v="0"/>
    <m/>
    <x v="0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0"/>
    <x v="1"/>
    <m/>
    <x v="1"/>
    <s v="Juvenile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1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2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3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4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5"/>
    <x v="1"/>
    <m/>
    <x v="1"/>
    <s v="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6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7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8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89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0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1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2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3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4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5"/>
    <x v="0"/>
    <m/>
    <x v="0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6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7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8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199"/>
    <x v="1"/>
    <m/>
    <x v="1"/>
    <s v="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0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1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2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3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4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5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6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7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8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09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0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1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2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3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4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5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6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7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8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19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0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1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2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3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4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5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6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7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8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29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0"/>
    <x v="3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1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2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3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4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5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6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7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8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39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40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41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42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43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44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45"/>
    <x v="2"/>
    <m/>
    <x v="0"/>
    <m/>
    <m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46"/>
    <x v="1"/>
    <m/>
    <x v="1"/>
    <s v="Adult"/>
    <s v="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47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48"/>
    <x v="1"/>
    <m/>
    <x v="1"/>
    <s v="Sub-adult"/>
    <s v="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49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0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1"/>
    <x v="1"/>
    <m/>
    <x v="1"/>
    <s v="Sub-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2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3"/>
    <x v="1"/>
    <m/>
    <x v="1"/>
    <s v="Juvenile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1"/>
    <x v="1"/>
    <m/>
    <x v="1"/>
    <s v="Juvenile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4"/>
    <x v="0"/>
    <m/>
    <x v="0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5"/>
    <x v="0"/>
    <m/>
    <x v="0"/>
    <s v="Juvenile"/>
    <s v="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6"/>
    <x v="0"/>
    <m/>
    <x v="0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7"/>
    <x v="0"/>
    <m/>
    <x v="0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8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59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260"/>
    <x v="1"/>
    <m/>
    <x v="1"/>
    <s v="Adult"/>
    <s v="Female"/>
    <s v="Fecal swab"/>
    <s v="Cary blair"/>
    <s v="non-E. coli"/>
    <m/>
    <m/>
    <m/>
    <m/>
    <x v="2"/>
    <m/>
    <x v="3"/>
    <m/>
    <m/>
    <m/>
    <m/>
    <m/>
    <m/>
    <m/>
    <m/>
    <m/>
    <m/>
    <m/>
    <m/>
    <m/>
    <x v="2"/>
    <m/>
    <m/>
    <m/>
  </r>
  <r>
    <x v="35"/>
    <x v="1"/>
    <m/>
    <x v="1"/>
    <s v="Adult"/>
    <s v="Female"/>
    <s v="Fecal swab"/>
    <s v="Cary blair"/>
    <s v="enterobacter"/>
    <m/>
    <m/>
    <m/>
    <m/>
    <x v="2"/>
    <m/>
    <x v="3"/>
    <m/>
    <m/>
    <m/>
    <m/>
    <m/>
    <m/>
    <m/>
    <m/>
    <m/>
    <m/>
    <m/>
    <m/>
    <m/>
    <x v="2"/>
    <m/>
    <m/>
    <m/>
  </r>
  <r>
    <x v="261"/>
    <x v="3"/>
    <m/>
    <x v="0"/>
    <s v="Adult"/>
    <m/>
    <s v="Fecal swab"/>
    <s v="Cary blair"/>
    <s v="enterobacter"/>
    <m/>
    <m/>
    <m/>
    <m/>
    <x v="2"/>
    <m/>
    <x v="3"/>
    <m/>
    <m/>
    <m/>
    <m/>
    <m/>
    <m/>
    <m/>
    <m/>
    <m/>
    <m/>
    <m/>
    <m/>
    <m/>
    <x v="2"/>
    <m/>
    <m/>
    <m/>
  </r>
  <r>
    <x v="262"/>
    <x v="2"/>
    <m/>
    <x v="0"/>
    <s v="Adult"/>
    <m/>
    <s v="Fecal swab"/>
    <s v="Cary blair"/>
    <s v="enterobacter"/>
    <m/>
    <m/>
    <m/>
    <m/>
    <x v="2"/>
    <m/>
    <x v="3"/>
    <m/>
    <m/>
    <m/>
    <m/>
    <m/>
    <m/>
    <m/>
    <m/>
    <m/>
    <m/>
    <m/>
    <m/>
    <m/>
    <x v="2"/>
    <m/>
    <m/>
    <m/>
  </r>
  <r>
    <x v="263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64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65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66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67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68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69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0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51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1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2"/>
    <x v="1"/>
    <m/>
    <x v="1"/>
    <s v="Sub-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3"/>
    <x v="1"/>
    <m/>
    <x v="1"/>
    <s v="Juvenile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4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5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6"/>
    <x v="1"/>
    <m/>
    <x v="1"/>
    <s v="Sub-adult"/>
    <s v="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7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8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79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80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81"/>
    <x v="1"/>
    <m/>
    <x v="1"/>
    <s v="Adult"/>
    <s v="Female"/>
    <s v="Fecal swab"/>
    <s v="Cary blair"/>
    <s v="no growth"/>
    <m/>
    <m/>
    <m/>
    <m/>
    <x v="2"/>
    <m/>
    <x v="3"/>
    <m/>
    <m/>
    <m/>
    <m/>
    <m/>
    <m/>
    <m/>
    <m/>
    <m/>
    <m/>
    <m/>
    <m/>
    <m/>
    <x v="2"/>
    <m/>
    <m/>
    <m/>
  </r>
  <r>
    <x v="282"/>
    <x v="4"/>
    <m/>
    <x v="2"/>
    <m/>
    <m/>
    <m/>
    <m/>
    <m/>
    <m/>
    <m/>
    <m/>
    <m/>
    <x v="2"/>
    <m/>
    <x v="3"/>
    <m/>
    <m/>
    <m/>
    <m/>
    <m/>
    <m/>
    <m/>
    <m/>
    <m/>
    <m/>
    <m/>
    <m/>
    <m/>
    <x v="2"/>
    <m/>
    <m/>
    <m/>
  </r>
  <r>
    <x v="282"/>
    <x v="4"/>
    <m/>
    <x v="2"/>
    <m/>
    <m/>
    <m/>
    <m/>
    <m/>
    <m/>
    <m/>
    <m/>
    <m/>
    <x v="2"/>
    <m/>
    <x v="3"/>
    <m/>
    <m/>
    <m/>
    <m/>
    <m/>
    <m/>
    <m/>
    <m/>
    <m/>
    <m/>
    <m/>
    <m/>
    <m/>
    <x v="2"/>
    <m/>
    <m/>
    <m/>
  </r>
  <r>
    <x v="282"/>
    <x v="4"/>
    <m/>
    <x v="2"/>
    <m/>
    <m/>
    <m/>
    <m/>
    <m/>
    <m/>
    <m/>
    <m/>
    <m/>
    <x v="2"/>
    <m/>
    <x v="3"/>
    <m/>
    <m/>
    <m/>
    <m/>
    <m/>
    <m/>
    <m/>
    <m/>
    <m/>
    <m/>
    <m/>
    <m/>
    <m/>
    <x v="2"/>
    <m/>
    <m/>
    <m/>
  </r>
  <r>
    <x v="282"/>
    <x v="4"/>
    <m/>
    <x v="2"/>
    <m/>
    <m/>
    <m/>
    <m/>
    <m/>
    <m/>
    <m/>
    <m/>
    <m/>
    <x v="2"/>
    <m/>
    <x v="3"/>
    <m/>
    <m/>
    <m/>
    <m/>
    <m/>
    <m/>
    <m/>
    <m/>
    <m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3:B7" firstHeaderRow="1" firstDataRow="1" firstDataCol="1"/>
  <pivotFields count="33">
    <pivotField showAll="0">
      <items count="284">
        <item x="7"/>
        <item x="28"/>
        <item x="143"/>
        <item x="26"/>
        <item x="146"/>
        <item x="6"/>
        <item x="42"/>
        <item x="29"/>
        <item x="20"/>
        <item x="147"/>
        <item x="148"/>
        <item x="149"/>
        <item x="150"/>
        <item x="151"/>
        <item x="152"/>
        <item x="40"/>
        <item x="153"/>
        <item x="255"/>
        <item x="154"/>
        <item x="155"/>
        <item x="156"/>
        <item x="157"/>
        <item x="158"/>
        <item x="159"/>
        <item x="160"/>
        <item x="161"/>
        <item x="162"/>
        <item x="8"/>
        <item x="0"/>
        <item x="16"/>
        <item x="163"/>
        <item x="32"/>
        <item x="164"/>
        <item x="165"/>
        <item x="166"/>
        <item x="167"/>
        <item x="34"/>
        <item x="25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27"/>
        <item x="12"/>
        <item x="39"/>
        <item x="180"/>
        <item x="252"/>
        <item x="181"/>
        <item x="182"/>
        <item x="183"/>
        <item x="184"/>
        <item x="185"/>
        <item x="186"/>
        <item x="187"/>
        <item x="22"/>
        <item x="25"/>
        <item x="188"/>
        <item x="44"/>
        <item x="18"/>
        <item x="17"/>
        <item x="253"/>
        <item x="1"/>
        <item x="119"/>
        <item x="2"/>
        <item x="189"/>
        <item x="190"/>
        <item x="191"/>
        <item x="192"/>
        <item x="115"/>
        <item x="3"/>
        <item x="122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9"/>
        <item x="139"/>
        <item x="37"/>
        <item x="140"/>
        <item x="30"/>
        <item x="141"/>
        <item x="142"/>
        <item x="110"/>
        <item x="109"/>
        <item x="54"/>
        <item x="246"/>
        <item x="247"/>
        <item x="145"/>
        <item x="5"/>
        <item x="249"/>
        <item x="273"/>
        <item x="11"/>
        <item x="250"/>
        <item x="144"/>
        <item x="274"/>
        <item x="275"/>
        <item x="276"/>
        <item x="277"/>
        <item x="248"/>
        <item x="278"/>
        <item x="279"/>
        <item x="280"/>
        <item x="19"/>
        <item x="281"/>
        <item x="36"/>
        <item x="269"/>
        <item x="270"/>
        <item x="251"/>
        <item x="271"/>
        <item x="272"/>
        <item x="263"/>
        <item x="264"/>
        <item x="265"/>
        <item x="266"/>
        <item x="267"/>
        <item x="268"/>
        <item x="69"/>
        <item x="45"/>
        <item x="193"/>
        <item x="14"/>
        <item x="256"/>
        <item x="117"/>
        <item x="43"/>
        <item x="71"/>
        <item x="55"/>
        <item x="104"/>
        <item x="194"/>
        <item x="81"/>
        <item x="94"/>
        <item x="195"/>
        <item x="53"/>
        <item x="103"/>
        <item x="78"/>
        <item x="257"/>
        <item x="33"/>
        <item x="66"/>
        <item x="10"/>
        <item x="15"/>
        <item x="4"/>
        <item x="21"/>
        <item x="63"/>
        <item x="102"/>
        <item x="41"/>
        <item x="23"/>
        <item x="108"/>
        <item x="258"/>
        <item x="80"/>
        <item x="13"/>
        <item x="259"/>
        <item x="57"/>
        <item x="91"/>
        <item x="97"/>
        <item x="84"/>
        <item x="196"/>
        <item x="62"/>
        <item x="260"/>
        <item x="85"/>
        <item x="24"/>
        <item x="100"/>
        <item x="197"/>
        <item x="105"/>
        <item x="112"/>
        <item x="111"/>
        <item x="82"/>
        <item x="198"/>
        <item x="199"/>
        <item x="65"/>
        <item x="107"/>
        <item x="113"/>
        <item x="75"/>
        <item x="98"/>
        <item x="61"/>
        <item x="83"/>
        <item x="35"/>
        <item x="120"/>
        <item x="64"/>
        <item x="74"/>
        <item x="200"/>
        <item x="201"/>
        <item x="99"/>
        <item x="202"/>
        <item x="203"/>
        <item x="204"/>
        <item x="205"/>
        <item x="206"/>
        <item x="207"/>
        <item x="208"/>
        <item x="209"/>
        <item x="46"/>
        <item x="210"/>
        <item x="211"/>
        <item x="212"/>
        <item x="213"/>
        <item x="214"/>
        <item x="215"/>
        <item x="216"/>
        <item x="217"/>
        <item x="76"/>
        <item x="218"/>
        <item x="51"/>
        <item x="219"/>
        <item x="101"/>
        <item x="220"/>
        <item x="221"/>
        <item x="38"/>
        <item x="47"/>
        <item x="73"/>
        <item x="87"/>
        <item x="114"/>
        <item x="222"/>
        <item x="67"/>
        <item x="261"/>
        <item x="70"/>
        <item x="118"/>
        <item x="223"/>
        <item x="59"/>
        <item x="224"/>
        <item x="49"/>
        <item x="225"/>
        <item x="79"/>
        <item x="48"/>
        <item x="68"/>
        <item x="52"/>
        <item x="226"/>
        <item x="227"/>
        <item x="228"/>
        <item x="229"/>
        <item x="116"/>
        <item x="58"/>
        <item x="86"/>
        <item x="230"/>
        <item x="231"/>
        <item x="232"/>
        <item x="233"/>
        <item x="234"/>
        <item x="50"/>
        <item x="235"/>
        <item x="236"/>
        <item x="237"/>
        <item x="238"/>
        <item x="95"/>
        <item x="239"/>
        <item x="240"/>
        <item x="88"/>
        <item x="77"/>
        <item x="92"/>
        <item x="262"/>
        <item x="90"/>
        <item x="241"/>
        <item x="106"/>
        <item x="56"/>
        <item x="242"/>
        <item x="89"/>
        <item x="243"/>
        <item x="244"/>
        <item x="245"/>
        <item x="60"/>
        <item x="31"/>
        <item x="93"/>
        <item x="72"/>
        <item x="96"/>
        <item x="2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moxicillin-ClavulanateAUG(30g)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3">
    <pivotField showAll="0">
      <items count="284">
        <item x="7"/>
        <item x="28"/>
        <item x="143"/>
        <item x="26"/>
        <item x="146"/>
        <item x="6"/>
        <item x="42"/>
        <item x="29"/>
        <item x="20"/>
        <item x="147"/>
        <item x="148"/>
        <item x="149"/>
        <item x="150"/>
        <item x="151"/>
        <item x="152"/>
        <item x="40"/>
        <item x="153"/>
        <item x="255"/>
        <item x="154"/>
        <item x="155"/>
        <item x="156"/>
        <item x="157"/>
        <item x="158"/>
        <item x="159"/>
        <item x="160"/>
        <item x="161"/>
        <item x="162"/>
        <item x="8"/>
        <item x="0"/>
        <item x="16"/>
        <item x="163"/>
        <item x="32"/>
        <item x="164"/>
        <item x="165"/>
        <item x="166"/>
        <item x="167"/>
        <item x="34"/>
        <item x="25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27"/>
        <item x="12"/>
        <item x="39"/>
        <item x="180"/>
        <item x="252"/>
        <item x="181"/>
        <item x="182"/>
        <item x="183"/>
        <item x="184"/>
        <item x="185"/>
        <item x="186"/>
        <item x="187"/>
        <item x="22"/>
        <item x="25"/>
        <item x="188"/>
        <item x="44"/>
        <item x="18"/>
        <item x="17"/>
        <item x="253"/>
        <item x="1"/>
        <item x="119"/>
        <item x="2"/>
        <item x="189"/>
        <item x="190"/>
        <item x="191"/>
        <item x="192"/>
        <item x="115"/>
        <item x="3"/>
        <item x="122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9"/>
        <item x="139"/>
        <item x="37"/>
        <item x="140"/>
        <item x="30"/>
        <item x="141"/>
        <item x="142"/>
        <item x="110"/>
        <item x="109"/>
        <item x="54"/>
        <item x="246"/>
        <item x="247"/>
        <item x="145"/>
        <item x="5"/>
        <item x="249"/>
        <item x="273"/>
        <item x="11"/>
        <item x="250"/>
        <item x="144"/>
        <item x="274"/>
        <item x="275"/>
        <item x="276"/>
        <item x="277"/>
        <item x="248"/>
        <item x="278"/>
        <item x="279"/>
        <item x="280"/>
        <item x="19"/>
        <item x="281"/>
        <item x="36"/>
        <item x="269"/>
        <item x="270"/>
        <item x="251"/>
        <item x="271"/>
        <item x="272"/>
        <item x="263"/>
        <item x="264"/>
        <item x="265"/>
        <item x="266"/>
        <item x="267"/>
        <item x="268"/>
        <item x="69"/>
        <item x="45"/>
        <item x="193"/>
        <item x="14"/>
        <item x="256"/>
        <item x="117"/>
        <item x="43"/>
        <item x="71"/>
        <item x="55"/>
        <item x="104"/>
        <item x="194"/>
        <item x="81"/>
        <item x="94"/>
        <item x="195"/>
        <item x="53"/>
        <item x="103"/>
        <item x="78"/>
        <item x="257"/>
        <item x="33"/>
        <item x="66"/>
        <item x="10"/>
        <item x="15"/>
        <item x="4"/>
        <item x="21"/>
        <item x="63"/>
        <item x="102"/>
        <item x="41"/>
        <item x="23"/>
        <item x="108"/>
        <item x="258"/>
        <item x="80"/>
        <item x="13"/>
        <item x="259"/>
        <item x="57"/>
        <item x="91"/>
        <item x="97"/>
        <item x="84"/>
        <item x="196"/>
        <item x="62"/>
        <item x="260"/>
        <item x="85"/>
        <item x="24"/>
        <item x="100"/>
        <item x="197"/>
        <item x="105"/>
        <item x="112"/>
        <item x="111"/>
        <item x="82"/>
        <item x="198"/>
        <item x="199"/>
        <item x="65"/>
        <item x="107"/>
        <item x="113"/>
        <item x="75"/>
        <item x="98"/>
        <item x="61"/>
        <item x="83"/>
        <item x="35"/>
        <item x="120"/>
        <item x="64"/>
        <item x="74"/>
        <item x="200"/>
        <item x="201"/>
        <item x="99"/>
        <item x="202"/>
        <item x="203"/>
        <item x="204"/>
        <item x="205"/>
        <item x="206"/>
        <item x="207"/>
        <item x="208"/>
        <item x="209"/>
        <item x="46"/>
        <item x="210"/>
        <item x="211"/>
        <item x="212"/>
        <item x="213"/>
        <item x="214"/>
        <item x="215"/>
        <item x="216"/>
        <item x="217"/>
        <item x="76"/>
        <item x="218"/>
        <item x="51"/>
        <item x="219"/>
        <item x="101"/>
        <item x="220"/>
        <item x="221"/>
        <item x="38"/>
        <item x="47"/>
        <item x="73"/>
        <item x="87"/>
        <item x="114"/>
        <item x="222"/>
        <item x="67"/>
        <item x="261"/>
        <item x="70"/>
        <item x="118"/>
        <item x="223"/>
        <item x="59"/>
        <item x="224"/>
        <item x="49"/>
        <item x="225"/>
        <item x="79"/>
        <item x="48"/>
        <item x="68"/>
        <item x="52"/>
        <item x="226"/>
        <item x="227"/>
        <item x="228"/>
        <item x="229"/>
        <item x="116"/>
        <item x="58"/>
        <item x="86"/>
        <item x="230"/>
        <item x="231"/>
        <item x="232"/>
        <item x="233"/>
        <item x="234"/>
        <item x="50"/>
        <item x="235"/>
        <item x="236"/>
        <item x="237"/>
        <item x="238"/>
        <item x="95"/>
        <item x="239"/>
        <item x="240"/>
        <item x="88"/>
        <item x="77"/>
        <item x="92"/>
        <item x="262"/>
        <item x="90"/>
        <item x="241"/>
        <item x="106"/>
        <item x="56"/>
        <item x="242"/>
        <item x="89"/>
        <item x="243"/>
        <item x="244"/>
        <item x="245"/>
        <item x="60"/>
        <item x="31"/>
        <item x="93"/>
        <item x="72"/>
        <item x="96"/>
        <item x="282"/>
        <item t="default"/>
      </items>
    </pivotField>
    <pivotField axis="axisRow" dataField="1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33">
    <pivotField showAll="0">
      <items count="284">
        <item x="7"/>
        <item x="28"/>
        <item x="143"/>
        <item x="26"/>
        <item x="146"/>
        <item x="6"/>
        <item x="42"/>
        <item x="29"/>
        <item x="20"/>
        <item x="147"/>
        <item x="148"/>
        <item x="149"/>
        <item x="150"/>
        <item x="151"/>
        <item x="152"/>
        <item x="40"/>
        <item x="153"/>
        <item x="255"/>
        <item x="154"/>
        <item x="155"/>
        <item x="156"/>
        <item x="157"/>
        <item x="158"/>
        <item x="159"/>
        <item x="160"/>
        <item x="161"/>
        <item x="162"/>
        <item x="8"/>
        <item x="0"/>
        <item x="16"/>
        <item x="163"/>
        <item x="32"/>
        <item x="164"/>
        <item x="165"/>
        <item x="166"/>
        <item x="167"/>
        <item x="34"/>
        <item x="25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27"/>
        <item x="12"/>
        <item x="39"/>
        <item x="180"/>
        <item x="252"/>
        <item x="181"/>
        <item x="182"/>
        <item x="183"/>
        <item x="184"/>
        <item x="185"/>
        <item x="186"/>
        <item x="187"/>
        <item x="22"/>
        <item x="25"/>
        <item x="188"/>
        <item x="44"/>
        <item x="18"/>
        <item x="17"/>
        <item x="253"/>
        <item x="1"/>
        <item x="119"/>
        <item x="2"/>
        <item x="189"/>
        <item x="190"/>
        <item x="191"/>
        <item x="192"/>
        <item x="115"/>
        <item x="3"/>
        <item x="122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9"/>
        <item x="139"/>
        <item x="37"/>
        <item x="140"/>
        <item x="30"/>
        <item x="141"/>
        <item x="142"/>
        <item x="110"/>
        <item x="109"/>
        <item x="54"/>
        <item x="246"/>
        <item x="247"/>
        <item x="145"/>
        <item x="5"/>
        <item x="249"/>
        <item x="273"/>
        <item x="11"/>
        <item x="250"/>
        <item x="144"/>
        <item x="274"/>
        <item x="275"/>
        <item x="276"/>
        <item x="277"/>
        <item x="248"/>
        <item x="278"/>
        <item x="279"/>
        <item x="280"/>
        <item x="19"/>
        <item x="281"/>
        <item x="36"/>
        <item x="269"/>
        <item x="270"/>
        <item x="251"/>
        <item x="271"/>
        <item x="272"/>
        <item x="263"/>
        <item x="264"/>
        <item x="265"/>
        <item x="266"/>
        <item x="267"/>
        <item x="268"/>
        <item x="69"/>
        <item x="45"/>
        <item x="193"/>
        <item x="14"/>
        <item x="256"/>
        <item x="117"/>
        <item x="43"/>
        <item x="71"/>
        <item x="55"/>
        <item x="104"/>
        <item x="194"/>
        <item x="81"/>
        <item x="94"/>
        <item x="195"/>
        <item x="53"/>
        <item x="103"/>
        <item x="78"/>
        <item x="257"/>
        <item x="33"/>
        <item x="66"/>
        <item x="10"/>
        <item x="15"/>
        <item x="4"/>
        <item x="21"/>
        <item x="63"/>
        <item x="102"/>
        <item x="41"/>
        <item x="23"/>
        <item x="108"/>
        <item x="258"/>
        <item x="80"/>
        <item x="13"/>
        <item x="259"/>
        <item x="57"/>
        <item x="91"/>
        <item x="97"/>
        <item x="84"/>
        <item x="196"/>
        <item x="62"/>
        <item x="260"/>
        <item x="85"/>
        <item x="24"/>
        <item x="100"/>
        <item x="197"/>
        <item x="105"/>
        <item x="112"/>
        <item x="111"/>
        <item x="82"/>
        <item x="198"/>
        <item x="199"/>
        <item x="65"/>
        <item x="107"/>
        <item x="113"/>
        <item x="75"/>
        <item x="98"/>
        <item x="61"/>
        <item x="83"/>
        <item x="35"/>
        <item x="120"/>
        <item x="64"/>
        <item x="74"/>
        <item x="200"/>
        <item x="201"/>
        <item x="99"/>
        <item x="202"/>
        <item x="203"/>
        <item x="204"/>
        <item x="205"/>
        <item x="206"/>
        <item x="207"/>
        <item x="208"/>
        <item x="209"/>
        <item x="46"/>
        <item x="210"/>
        <item x="211"/>
        <item x="212"/>
        <item x="213"/>
        <item x="214"/>
        <item x="215"/>
        <item x="216"/>
        <item x="217"/>
        <item x="76"/>
        <item x="218"/>
        <item x="51"/>
        <item x="219"/>
        <item x="101"/>
        <item x="220"/>
        <item x="221"/>
        <item x="38"/>
        <item x="47"/>
        <item x="73"/>
        <item x="87"/>
        <item x="114"/>
        <item x="222"/>
        <item x="67"/>
        <item x="261"/>
        <item x="70"/>
        <item x="118"/>
        <item x="223"/>
        <item x="59"/>
        <item x="224"/>
        <item x="49"/>
        <item x="225"/>
        <item x="79"/>
        <item x="48"/>
        <item x="68"/>
        <item x="52"/>
        <item x="226"/>
        <item x="227"/>
        <item x="228"/>
        <item x="229"/>
        <item x="116"/>
        <item x="58"/>
        <item x="86"/>
        <item x="230"/>
        <item x="231"/>
        <item x="232"/>
        <item x="233"/>
        <item x="234"/>
        <item x="50"/>
        <item x="235"/>
        <item x="236"/>
        <item x="237"/>
        <item x="238"/>
        <item x="95"/>
        <item x="239"/>
        <item x="240"/>
        <item x="88"/>
        <item x="77"/>
        <item x="92"/>
        <item x="262"/>
        <item x="90"/>
        <item x="241"/>
        <item x="106"/>
        <item x="56"/>
        <item x="242"/>
        <item x="89"/>
        <item x="243"/>
        <item x="244"/>
        <item x="245"/>
        <item x="60"/>
        <item x="31"/>
        <item x="93"/>
        <item x="72"/>
        <item x="96"/>
        <item x="28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eftazidime CAZ (30g)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M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G130" totalsRowShown="0">
  <autoFilter ref="A1:AG130"/>
  <tableColumns count="33">
    <tableColumn id="1" name="CAMEL ID. No."/>
    <tableColumn id="2" name="LOCATION"/>
    <tableColumn id="3" name="Boma"/>
    <tableColumn id="4" name="Livestock production system"/>
    <tableColumn id="5" name="AGE"/>
    <tableColumn id="6" name="Gender"/>
    <tableColumn id="7" name="Sample Type"/>
    <tableColumn id="8" name="Transport media"/>
    <tableColumn id="9" name="Organism"/>
    <tableColumn id="10" name="ISOLATE ID. No."/>
    <tableColumn id="11" name="Colony Morphology"/>
    <tableColumn id="12" name="Gram staining"/>
    <tableColumn id="13" name="IMVIC Test for Escherichia coli"/>
    <tableColumn id="14" name="Amoxicillin-ClavulanateAUG(30g)"/>
    <tableColumn id="15" name="Ampicillin AMP (10g)"/>
    <tableColumn id="16" name="Ceftazidime CAZ (30g)"/>
    <tableColumn id="17" name="Cefotaxime CTX (30g)"/>
    <tableColumn id="18" name="Cetriaxone CTR/CRO (30g)"/>
    <tableColumn id="19" name="Cefuroxime CXM (30g)"/>
    <tableColumn id="20" name="Cefepime CPM (30g)"/>
    <tableColumn id="21" name="Cefaclor CF (30g)"/>
    <tableColumn id="22" name="Tetracycline TE (30g)"/>
    <tableColumn id="23" name="GentamicinCN (30g)"/>
    <tableColumn id="24" name="StreptomycinS (300)"/>
    <tableColumn id="25" name="Chloramphenicols C (50g)"/>
    <tableColumn id="26" name="Ciprofloxacin CIP (30g)"/>
    <tableColumn id="27" name="Trimethoprim/Suphamethoxazole COT (25g)"/>
    <tableColumn id="28" name="Norfloxacin NX (10g)"/>
    <tableColumn id="29" name="Column1"/>
    <tableColumn id="30" name="TEM"/>
    <tableColumn id="31" name="SHV"/>
    <tableColumn id="32" name="CTX-M"/>
    <tableColumn id="33" name="OX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G11" totalsRowShown="0">
  <autoFilter ref="A1:AG11"/>
  <tableColumns count="33">
    <tableColumn id="1" name="CAMEL ID. No."/>
    <tableColumn id="2" name="LOCATION"/>
    <tableColumn id="3" name="Boma"/>
    <tableColumn id="4" name="Livestock production system"/>
    <tableColumn id="5" name="AGE"/>
    <tableColumn id="6" name="Gender"/>
    <tableColumn id="7" name="Sample Type"/>
    <tableColumn id="8" name="Transport media"/>
    <tableColumn id="9" name="Organism"/>
    <tableColumn id="10" name="ISOLATE ID. No."/>
    <tableColumn id="11" name="Colony Morphology"/>
    <tableColumn id="12" name="Gram staining"/>
    <tableColumn id="13" name="IMVIC Test for Escherichia coli"/>
    <tableColumn id="14" name="Amoxicillin-ClavulanateAUG(30g)"/>
    <tableColumn id="15" name="Ampicillin AMP (10g)"/>
    <tableColumn id="16" name="Ceftazidime CAZ (30g)"/>
    <tableColumn id="17" name="Cefotaxime CTX (30g)"/>
    <tableColumn id="18" name="Cetriaxone CTR/CRO (30g)"/>
    <tableColumn id="19" name="Cefuroxime CXM (30g)"/>
    <tableColumn id="20" name="Cefepime CPM (30g)"/>
    <tableColumn id="21" name="Cefaclor CF (30g)"/>
    <tableColumn id="22" name="Tetracycline TE (30g)"/>
    <tableColumn id="23" name="GentamicinCN (30g)"/>
    <tableColumn id="24" name="StreptomycinS (300)"/>
    <tableColumn id="25" name="Chloramphenicols C (50g)"/>
    <tableColumn id="26" name="Ciprofloxacin CIP (30g)"/>
    <tableColumn id="27" name="Trimethoprim/Suphamethoxazole COT (25g)"/>
    <tableColumn id="28" name="Norfloxacin NX (10g)"/>
    <tableColumn id="29" name="Column1"/>
    <tableColumn id="30" name="TEM"/>
    <tableColumn id="31" name="SHV"/>
    <tableColumn id="32" name="CTX-M"/>
    <tableColumn id="33" name="OX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AG118" totalsRowShown="0">
  <autoFilter ref="A1:AG118"/>
  <tableColumns count="33">
    <tableColumn id="1" name="CAMEL ID. No."/>
    <tableColumn id="2" name="LOCATION"/>
    <tableColumn id="3" name="Boma"/>
    <tableColumn id="4" name="Livestock production system"/>
    <tableColumn id="5" name="AGE"/>
    <tableColumn id="6" name="Gender"/>
    <tableColumn id="7" name="Sample Type"/>
    <tableColumn id="8" name="Transport media"/>
    <tableColumn id="9" name="Organism"/>
    <tableColumn id="10" name="ISOLATE ID. No."/>
    <tableColumn id="11" name="Colony Morphology"/>
    <tableColumn id="12" name="Gram staining"/>
    <tableColumn id="13" name="IMVIC Test for Escherichia coli"/>
    <tableColumn id="14" name="Amoxicillin-ClavulanateAUG(30g)"/>
    <tableColumn id="15" name="Ampicillin AMP (10g)"/>
    <tableColumn id="16" name="Ceftazidime CAZ (30g)"/>
    <tableColumn id="17" name="Cefotaxime CTX (30g)"/>
    <tableColumn id="18" name="Cetriaxone CTR/CRO (30g)"/>
    <tableColumn id="19" name="Cefuroxime CXM (30g)"/>
    <tableColumn id="20" name="Cefepime CPM (30g)"/>
    <tableColumn id="21" name="Cefaclor CF (30g)"/>
    <tableColumn id="22" name="Tetracycline TE (30g)"/>
    <tableColumn id="23" name="GentamicinCN (30g)"/>
    <tableColumn id="24" name="StreptomycinS (300)"/>
    <tableColumn id="25" name="Chloramphenicols C (50g)"/>
    <tableColumn id="26" name="Ciprofloxacin CIP (30g)"/>
    <tableColumn id="27" name="Trimethoprim/Suphamethoxazole COT (25g)"/>
    <tableColumn id="28" name="Norfloxacin NX (10g)"/>
    <tableColumn id="29" name="Column1"/>
    <tableColumn id="30" name="TEM"/>
    <tableColumn id="31" name="SHV"/>
    <tableColumn id="32" name="CTX-M"/>
    <tableColumn id="33" name="OX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AG20" totalsRowShown="0">
  <autoFilter ref="A1:AG20"/>
  <tableColumns count="33">
    <tableColumn id="1" name="CAMEL ID. No."/>
    <tableColumn id="2" name="LOCATION"/>
    <tableColumn id="3" name="Boma"/>
    <tableColumn id="4" name="Livestock production system"/>
    <tableColumn id="5" name="AGE"/>
    <tableColumn id="6" name="Gender"/>
    <tableColumn id="7" name="Sample Type"/>
    <tableColumn id="8" name="Transport media"/>
    <tableColumn id="9" name="Organism"/>
    <tableColumn id="10" name="ISOLATE ID. No."/>
    <tableColumn id="11" name="Colony Morphology"/>
    <tableColumn id="12" name="Gram staining"/>
    <tableColumn id="13" name="IMVIC Test for Escherichia coli"/>
    <tableColumn id="14" name="Amoxicillin-ClavulanateAUG(30g)"/>
    <tableColumn id="15" name="Ampicillin AMP (10g)"/>
    <tableColumn id="16" name="Ceftazidime CAZ (30g)"/>
    <tableColumn id="17" name="Cefotaxime CTX (30g)"/>
    <tableColumn id="18" name="Cetriaxone CTR/CRO (30g)"/>
    <tableColumn id="19" name="Cefuroxime CXM (30g)"/>
    <tableColumn id="20" name="Cefepime CPM (30g)"/>
    <tableColumn id="21" name="Cefaclor CF (30g)"/>
    <tableColumn id="22" name="Tetracycline TE (30g)"/>
    <tableColumn id="23" name="GentamicinCN (30g)"/>
    <tableColumn id="24" name="StreptomycinS (300)"/>
    <tableColumn id="25" name="Chloramphenicols C (50g)"/>
    <tableColumn id="26" name="Ciprofloxacin CIP (30g)"/>
    <tableColumn id="27" name="Trimethoprim/Suphamethoxazole COT (25g)"/>
    <tableColumn id="28" name="Norfloxacin NX (10g)"/>
    <tableColumn id="29" name="Column1"/>
    <tableColumn id="30" name="TEM"/>
    <tableColumn id="31" name="SHV"/>
    <tableColumn id="32" name="CTX-M"/>
    <tableColumn id="33" name="OX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G307" totalsRowShown="0">
  <autoFilter ref="A1:AG307"/>
  <tableColumns count="33">
    <tableColumn id="1" name="CAMEL ID. No."/>
    <tableColumn id="2" name="LOCATION"/>
    <tableColumn id="3" name="Boma"/>
    <tableColumn id="4" name="Livestock production system"/>
    <tableColumn id="5" name="AGE"/>
    <tableColumn id="6" name="Gender"/>
    <tableColumn id="7" name="Sample Type"/>
    <tableColumn id="8" name="Transport media"/>
    <tableColumn id="9" name="Organism"/>
    <tableColumn id="10" name="ISOLATE ID. No."/>
    <tableColumn id="11" name="Colony Morphology"/>
    <tableColumn id="12" name="Gram staining"/>
    <tableColumn id="13" name="IMVIC Test for Escherichia coli"/>
    <tableColumn id="14" name="Amoxicillin-ClavulanateAUG(30g)"/>
    <tableColumn id="15" name="Ampicillin AMP (10g)"/>
    <tableColumn id="16" name="Ceftazidime CAZ (30g)"/>
    <tableColumn id="17" name="Cefotaxime CTX (30g)"/>
    <tableColumn id="18" name="Cetriaxone CTR/CRO (30g)"/>
    <tableColumn id="19" name="Cefuroxime CXM (30g)"/>
    <tableColumn id="20" name="Cefepime CPM (30g)"/>
    <tableColumn id="21" name="Cefaclor CF (30g)"/>
    <tableColumn id="22" name="Tetracycline TE (30g)"/>
    <tableColumn id="23" name="GentamicinCN (30g)"/>
    <tableColumn id="24" name="StreptomycinS (300)"/>
    <tableColumn id="25" name="Chloramphenicols C (50g)"/>
    <tableColumn id="26" name="Ciprofloxacin CIP (30g)"/>
    <tableColumn id="27" name="Trimethoprim/Suphamethoxazole COT (25g)"/>
    <tableColumn id="28" name="Norfloxacin NX (10g)"/>
    <tableColumn id="29" name="Column1"/>
    <tableColumn id="30" name="TEM"/>
    <tableColumn id="31" name="SHV"/>
    <tableColumn id="32" name="CTX-M"/>
    <tableColumn id="33" name="OX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AG307" totalsRowShown="0" headerRowDxfId="2">
  <autoFilter ref="A1:AG307"/>
  <tableColumns count="33">
    <tableColumn id="1" name="CAMEL ID. No."/>
    <tableColumn id="34" name="E-COLI NAME" dataDxfId="1">
      <calculatedColumnFormula>CONCATENATE(Table1[[#This Row],[CAMEL ID. No.]],"-1a")</calculatedColumnFormula>
    </tableColumn>
    <tableColumn id="2" name="RANCH/COMMUNITY"/>
    <tableColumn id="3" name="SUB-RANCH"/>
    <tableColumn id="4" name="Livestock production system"/>
    <tableColumn id="5" name="AGE"/>
    <tableColumn id="6" name="Gender"/>
    <tableColumn id="7" name="Sample Type"/>
    <tableColumn id="8" name="Transport media"/>
    <tableColumn id="9" name="Organism"/>
    <tableColumn id="11" name="Colony Morphology" dataDxfId="0">
      <calculatedColumnFormula>PROPER(Table1[[#This Row],[Colony Morphology]])</calculatedColumnFormula>
    </tableColumn>
    <tableColumn id="12" name="Gram staining"/>
    <tableColumn id="13" name="IMVIC Test for Escherichia coli"/>
    <tableColumn id="14" name="Amoxicillin-ClavulanateAUG(30g)"/>
    <tableColumn id="15" name="Ampicillin AMP (10g)"/>
    <tableColumn id="16" name="Ceftazidime CAZ (30g)"/>
    <tableColumn id="17" name="Cefotaxime CTX (30g)"/>
    <tableColumn id="18" name="Cetriaxone CTR/CRO (30g)"/>
    <tableColumn id="19" name="Cefuroxime CXM (30g)"/>
    <tableColumn id="20" name="Cefepime CPM (30g)"/>
    <tableColumn id="21" name="Cefaclor CF (30g)"/>
    <tableColumn id="22" name="Tetracycline TE (30g)"/>
    <tableColumn id="23" name="GentamicinCN (30g)"/>
    <tableColumn id="24" name="StreptomycinS (300)"/>
    <tableColumn id="25" name="Chloramphenicols C (50g)"/>
    <tableColumn id="26" name="Ciprofloxacin CIP (30g)"/>
    <tableColumn id="27" name="Trimethoprim/Suphamethoxazole COT (25g)"/>
    <tableColumn id="28" name="Norfloxacin NX (10g)"/>
    <tableColumn id="29" name="Column1"/>
    <tableColumn id="30" name="TEM"/>
    <tableColumn id="31" name="SHV"/>
    <tableColumn id="32" name="CTX-M"/>
    <tableColumn id="33" name="OX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ugs.com/mtm/levofloxacin.html" TargetMode="External"/><Relationship Id="rId13" Type="http://schemas.openxmlformats.org/officeDocument/2006/relationships/hyperlink" Target="https://www.drugs.com/mtm/azithromycin-3-day-dose-pack.html" TargetMode="External"/><Relationship Id="rId18" Type="http://schemas.openxmlformats.org/officeDocument/2006/relationships/hyperlink" Target="https://www.drugs.com/bactrim.html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www.drugs.com/ciprofloxacin.html" TargetMode="External"/><Relationship Id="rId21" Type="http://schemas.openxmlformats.org/officeDocument/2006/relationships/hyperlink" Target="https://www.drugs.com/cdi/penicillin-vk-penicillin-v-potassium-oral-solution.html" TargetMode="External"/><Relationship Id="rId7" Type="http://schemas.openxmlformats.org/officeDocument/2006/relationships/hyperlink" Target="https://www.drugs.com/mtm/ceftriaxone-injection.html" TargetMode="External"/><Relationship Id="rId12" Type="http://schemas.openxmlformats.org/officeDocument/2006/relationships/hyperlink" Target="https://www.drugs.com/azithromycin.html" TargetMode="External"/><Relationship Id="rId17" Type="http://schemas.openxmlformats.org/officeDocument/2006/relationships/hyperlink" Target="https://www.drugs.com/keflex.html" TargetMode="External"/><Relationship Id="rId25" Type="http://schemas.openxmlformats.org/officeDocument/2006/relationships/hyperlink" Target="https://www.drugs.com/cleocin.html" TargetMode="External"/><Relationship Id="rId2" Type="http://schemas.openxmlformats.org/officeDocument/2006/relationships/hyperlink" Target="https://www.drugs.com/clindamycin.html" TargetMode="External"/><Relationship Id="rId16" Type="http://schemas.openxmlformats.org/officeDocument/2006/relationships/hyperlink" Target="https://www.drugs.com/cipro.html" TargetMode="External"/><Relationship Id="rId20" Type="http://schemas.openxmlformats.org/officeDocument/2006/relationships/hyperlink" Target="https://www.drugs.com/cdi/bactrim-ds.html" TargetMode="External"/><Relationship Id="rId1" Type="http://schemas.openxmlformats.org/officeDocument/2006/relationships/hyperlink" Target="https://www.drugs.com/amoxicillin.html" TargetMode="External"/><Relationship Id="rId6" Type="http://schemas.openxmlformats.org/officeDocument/2006/relationships/hyperlink" Target="https://www.drugs.com/metronidazole.html" TargetMode="External"/><Relationship Id="rId11" Type="http://schemas.openxmlformats.org/officeDocument/2006/relationships/hyperlink" Target="https://www.drugs.com/flagyl.html" TargetMode="External"/><Relationship Id="rId24" Type="http://schemas.openxmlformats.org/officeDocument/2006/relationships/hyperlink" Target="https://www.drugs.com/mtm/cefuroxime-oral-injection.html" TargetMode="External"/><Relationship Id="rId5" Type="http://schemas.openxmlformats.org/officeDocument/2006/relationships/hyperlink" Target="https://www.drugs.com/cephalexin.html" TargetMode="External"/><Relationship Id="rId15" Type="http://schemas.openxmlformats.org/officeDocument/2006/relationships/hyperlink" Target="https://www.drugs.com/amoxicillin_clavulanate.html" TargetMode="External"/><Relationship Id="rId23" Type="http://schemas.openxmlformats.org/officeDocument/2006/relationships/hyperlink" Target="https://www.drugs.com/vancomycin.html" TargetMode="External"/><Relationship Id="rId10" Type="http://schemas.openxmlformats.org/officeDocument/2006/relationships/hyperlink" Target="https://www.drugs.com/augmentin.html" TargetMode="External"/><Relationship Id="rId19" Type="http://schemas.openxmlformats.org/officeDocument/2006/relationships/hyperlink" Target="https://www.drugs.com/levaquin.html" TargetMode="External"/><Relationship Id="rId4" Type="http://schemas.openxmlformats.org/officeDocument/2006/relationships/hyperlink" Target="https://www.drugs.com/doxycycline.html" TargetMode="External"/><Relationship Id="rId9" Type="http://schemas.openxmlformats.org/officeDocument/2006/relationships/hyperlink" Target="https://www.drugs.com/amoxil.html" TargetMode="External"/><Relationship Id="rId14" Type="http://schemas.openxmlformats.org/officeDocument/2006/relationships/hyperlink" Target="https://www.drugs.com/mtm/sulfamethoxazole-and-trimethoprim.html" TargetMode="External"/><Relationship Id="rId22" Type="http://schemas.openxmlformats.org/officeDocument/2006/relationships/hyperlink" Target="https://www.drugs.com/zithroma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opLeftCell="A2" workbookViewId="0">
      <pane ySplit="1" topLeftCell="A3" activePane="bottomLeft" state="frozen"/>
      <selection activeCell="C2" sqref="C2"/>
      <selection pane="bottomLeft" activeCell="J11" sqref="J11"/>
    </sheetView>
  </sheetViews>
  <sheetFormatPr defaultRowHeight="15" x14ac:dyDescent="0.25"/>
  <cols>
    <col min="1" max="1" width="18" bestFit="1" customWidth="1"/>
    <col min="2" max="2" width="20.42578125" bestFit="1" customWidth="1"/>
    <col min="3" max="3" width="27.42578125" customWidth="1"/>
    <col min="4" max="4" width="14" customWidth="1"/>
    <col min="5" max="5" width="15.7109375" bestFit="1" customWidth="1"/>
    <col min="6" max="6" width="10.140625" bestFit="1" customWidth="1"/>
    <col min="9" max="9" width="13.85546875" bestFit="1" customWidth="1"/>
    <col min="10" max="11" width="10" bestFit="1" customWidth="1"/>
    <col min="12" max="12" width="8" bestFit="1" customWidth="1"/>
    <col min="13" max="13" width="7.85546875" bestFit="1" customWidth="1"/>
    <col min="14" max="14" width="8.42578125" bestFit="1" customWidth="1"/>
    <col min="15" max="15" width="6.85546875" bestFit="1" customWidth="1"/>
    <col min="16" max="16" width="7" bestFit="1" customWidth="1"/>
    <col min="17" max="17" width="8.7109375" bestFit="1" customWidth="1"/>
    <col min="18" max="18" width="9.42578125" bestFit="1" customWidth="1"/>
  </cols>
  <sheetData>
    <row r="1" spans="1:19" s="1" customFormat="1" hidden="1" x14ac:dyDescent="0.25">
      <c r="E1" s="7" t="s">
        <v>8</v>
      </c>
      <c r="F1" s="7"/>
      <c r="G1" s="7"/>
      <c r="H1" s="7"/>
      <c r="I1" s="7"/>
      <c r="J1" s="7"/>
      <c r="K1" s="7"/>
      <c r="L1" s="7"/>
    </row>
    <row r="2" spans="1:19" s="1" customFormat="1" x14ac:dyDescent="0.25">
      <c r="A2" s="1" t="s">
        <v>16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19</v>
      </c>
      <c r="J2" s="1" t="s">
        <v>6</v>
      </c>
      <c r="K2" s="1" t="s">
        <v>21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19" x14ac:dyDescent="0.25">
      <c r="D3" t="s">
        <v>18</v>
      </c>
      <c r="E3">
        <v>20</v>
      </c>
      <c r="F3">
        <v>17</v>
      </c>
      <c r="G3">
        <v>20</v>
      </c>
      <c r="H3">
        <v>27</v>
      </c>
      <c r="I3">
        <v>26</v>
      </c>
      <c r="J3">
        <v>19</v>
      </c>
      <c r="K3">
        <v>26</v>
      </c>
      <c r="L3">
        <v>13</v>
      </c>
      <c r="M3">
        <v>23</v>
      </c>
      <c r="N3">
        <v>16</v>
      </c>
      <c r="O3">
        <v>17</v>
      </c>
      <c r="P3">
        <v>30</v>
      </c>
      <c r="Q3">
        <v>28</v>
      </c>
      <c r="R3">
        <v>24</v>
      </c>
      <c r="S3">
        <v>27</v>
      </c>
    </row>
    <row r="4" spans="1:19" x14ac:dyDescent="0.25">
      <c r="A4">
        <v>1</v>
      </c>
      <c r="B4" t="s">
        <v>28</v>
      </c>
      <c r="C4">
        <v>31</v>
      </c>
      <c r="D4" t="s">
        <v>20</v>
      </c>
      <c r="E4">
        <v>22</v>
      </c>
      <c r="F4">
        <v>19</v>
      </c>
      <c r="G4">
        <v>22</v>
      </c>
      <c r="H4">
        <v>28</v>
      </c>
      <c r="I4">
        <v>28</v>
      </c>
      <c r="J4">
        <v>20</v>
      </c>
      <c r="K4">
        <v>28</v>
      </c>
      <c r="L4">
        <v>13</v>
      </c>
      <c r="M4">
        <v>26</v>
      </c>
      <c r="N4">
        <v>17</v>
      </c>
      <c r="O4">
        <v>17</v>
      </c>
      <c r="P4">
        <v>28</v>
      </c>
      <c r="Q4">
        <v>28</v>
      </c>
      <c r="R4">
        <v>28</v>
      </c>
      <c r="S4">
        <v>29</v>
      </c>
    </row>
    <row r="5" spans="1:19" x14ac:dyDescent="0.25">
      <c r="A5">
        <v>1</v>
      </c>
      <c r="B5" t="s">
        <v>23</v>
      </c>
      <c r="C5">
        <v>72</v>
      </c>
      <c r="D5" t="s">
        <v>22</v>
      </c>
      <c r="E5">
        <v>20</v>
      </c>
      <c r="F5">
        <v>14</v>
      </c>
      <c r="G5">
        <v>22</v>
      </c>
      <c r="H5">
        <v>28</v>
      </c>
      <c r="I5">
        <v>26</v>
      </c>
      <c r="J5">
        <v>17</v>
      </c>
      <c r="K5">
        <v>24</v>
      </c>
      <c r="L5">
        <v>14</v>
      </c>
      <c r="M5">
        <v>26</v>
      </c>
      <c r="N5">
        <v>18</v>
      </c>
      <c r="O5">
        <v>20</v>
      </c>
      <c r="P5">
        <v>32</v>
      </c>
      <c r="Q5">
        <v>30</v>
      </c>
      <c r="R5">
        <v>30</v>
      </c>
      <c r="S5">
        <v>30</v>
      </c>
    </row>
    <row r="6" spans="1:19" x14ac:dyDescent="0.25">
      <c r="B6" t="s">
        <v>23</v>
      </c>
      <c r="C6">
        <v>74</v>
      </c>
      <c r="D6" t="s">
        <v>24</v>
      </c>
      <c r="E6">
        <v>28</v>
      </c>
      <c r="F6">
        <v>20</v>
      </c>
      <c r="G6">
        <v>28</v>
      </c>
      <c r="H6" t="s">
        <v>25</v>
      </c>
      <c r="I6" t="s">
        <v>25</v>
      </c>
      <c r="J6">
        <v>24</v>
      </c>
      <c r="K6" t="s">
        <v>25</v>
      </c>
      <c r="L6">
        <v>16</v>
      </c>
      <c r="M6">
        <v>28</v>
      </c>
      <c r="N6">
        <v>20</v>
      </c>
      <c r="O6">
        <v>22</v>
      </c>
      <c r="P6">
        <v>30</v>
      </c>
      <c r="Q6" t="s">
        <v>25</v>
      </c>
      <c r="R6">
        <v>32</v>
      </c>
      <c r="S6" t="s">
        <v>25</v>
      </c>
    </row>
    <row r="7" spans="1:19" x14ac:dyDescent="0.25">
      <c r="B7" t="s">
        <v>23</v>
      </c>
      <c r="C7">
        <v>80</v>
      </c>
      <c r="D7" t="s">
        <v>26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>
        <v>11</v>
      </c>
      <c r="M7">
        <v>24</v>
      </c>
      <c r="N7">
        <v>14</v>
      </c>
      <c r="O7">
        <v>15</v>
      </c>
      <c r="P7">
        <v>26</v>
      </c>
      <c r="Q7">
        <v>28</v>
      </c>
      <c r="R7">
        <v>26</v>
      </c>
      <c r="S7">
        <v>25</v>
      </c>
    </row>
    <row r="8" spans="1:19" x14ac:dyDescent="0.25">
      <c r="A8">
        <v>2</v>
      </c>
      <c r="B8" t="s">
        <v>28</v>
      </c>
      <c r="C8">
        <v>23</v>
      </c>
      <c r="D8" t="s">
        <v>27</v>
      </c>
      <c r="E8">
        <v>26</v>
      </c>
      <c r="F8">
        <v>23</v>
      </c>
      <c r="G8">
        <v>26</v>
      </c>
      <c r="H8">
        <v>32</v>
      </c>
      <c r="I8">
        <v>32</v>
      </c>
      <c r="J8">
        <v>24</v>
      </c>
      <c r="K8">
        <v>32</v>
      </c>
      <c r="L8">
        <v>15</v>
      </c>
      <c r="M8">
        <v>28</v>
      </c>
      <c r="N8">
        <v>18</v>
      </c>
      <c r="O8">
        <v>18</v>
      </c>
      <c r="P8">
        <v>28</v>
      </c>
      <c r="Q8" t="s">
        <v>25</v>
      </c>
      <c r="R8" t="s">
        <v>25</v>
      </c>
      <c r="S8">
        <v>30</v>
      </c>
    </row>
    <row r="9" spans="1:19" x14ac:dyDescent="0.25">
      <c r="C9">
        <v>123</v>
      </c>
      <c r="D9" t="s">
        <v>29</v>
      </c>
      <c r="E9">
        <v>18</v>
      </c>
      <c r="F9">
        <v>15</v>
      </c>
      <c r="G9">
        <v>18</v>
      </c>
      <c r="H9">
        <v>24</v>
      </c>
      <c r="I9">
        <v>25</v>
      </c>
      <c r="J9">
        <v>16</v>
      </c>
      <c r="K9">
        <v>24</v>
      </c>
      <c r="L9">
        <v>13</v>
      </c>
      <c r="M9">
        <v>22</v>
      </c>
      <c r="N9">
        <v>16</v>
      </c>
      <c r="O9">
        <v>16</v>
      </c>
      <c r="P9">
        <v>26</v>
      </c>
      <c r="Q9">
        <v>26</v>
      </c>
      <c r="R9">
        <v>28</v>
      </c>
      <c r="S9">
        <v>28</v>
      </c>
    </row>
    <row r="10" spans="1:19" x14ac:dyDescent="0.25">
      <c r="B10" t="s">
        <v>28</v>
      </c>
      <c r="C10">
        <v>6</v>
      </c>
      <c r="D10" t="s">
        <v>30</v>
      </c>
      <c r="E10">
        <v>17</v>
      </c>
      <c r="F10">
        <v>6</v>
      </c>
      <c r="G10">
        <v>20</v>
      </c>
      <c r="H10">
        <v>28</v>
      </c>
      <c r="I10">
        <v>28</v>
      </c>
      <c r="J10">
        <v>18</v>
      </c>
      <c r="K10">
        <v>24</v>
      </c>
      <c r="L10">
        <v>10</v>
      </c>
      <c r="M10">
        <v>10</v>
      </c>
      <c r="N10">
        <v>15</v>
      </c>
      <c r="O10">
        <v>7</v>
      </c>
      <c r="P10">
        <v>26</v>
      </c>
      <c r="Q10">
        <v>26</v>
      </c>
      <c r="R10">
        <v>6</v>
      </c>
      <c r="S10">
        <v>26</v>
      </c>
    </row>
    <row r="11" spans="1:19" x14ac:dyDescent="0.25">
      <c r="B11" t="s">
        <v>28</v>
      </c>
      <c r="C11">
        <v>1</v>
      </c>
      <c r="D11" t="s">
        <v>31</v>
      </c>
      <c r="E11">
        <v>28</v>
      </c>
      <c r="F11">
        <v>19</v>
      </c>
      <c r="G11">
        <v>26</v>
      </c>
      <c r="H11" t="s">
        <v>25</v>
      </c>
      <c r="I11" t="s">
        <v>25</v>
      </c>
      <c r="J11">
        <v>22</v>
      </c>
      <c r="K11">
        <v>30</v>
      </c>
      <c r="L11">
        <v>15</v>
      </c>
      <c r="M11">
        <v>30</v>
      </c>
      <c r="N11">
        <v>18</v>
      </c>
      <c r="O11">
        <v>18</v>
      </c>
      <c r="P11" t="s">
        <v>25</v>
      </c>
      <c r="Q11" t="s">
        <v>25</v>
      </c>
      <c r="R11">
        <v>32</v>
      </c>
      <c r="S11">
        <v>32</v>
      </c>
    </row>
    <row r="12" spans="1:19" x14ac:dyDescent="0.25">
      <c r="B12" t="s">
        <v>28</v>
      </c>
      <c r="C12">
        <v>29</v>
      </c>
      <c r="D12" s="2" t="s">
        <v>32</v>
      </c>
      <c r="E12">
        <v>24</v>
      </c>
      <c r="F12">
        <v>16</v>
      </c>
      <c r="G12">
        <v>24</v>
      </c>
      <c r="H12">
        <v>30</v>
      </c>
      <c r="I12">
        <v>30</v>
      </c>
      <c r="J12">
        <v>22</v>
      </c>
      <c r="K12">
        <v>28</v>
      </c>
      <c r="L12">
        <v>15</v>
      </c>
      <c r="M12">
        <v>28</v>
      </c>
      <c r="N12">
        <v>17</v>
      </c>
      <c r="O12">
        <v>20</v>
      </c>
      <c r="P12">
        <v>30</v>
      </c>
      <c r="Q12">
        <v>30</v>
      </c>
      <c r="R12">
        <v>26</v>
      </c>
      <c r="S12">
        <v>32</v>
      </c>
    </row>
    <row r="13" spans="1:19" x14ac:dyDescent="0.25">
      <c r="B13" t="s">
        <v>23</v>
      </c>
      <c r="C13">
        <v>100</v>
      </c>
      <c r="D13" t="s">
        <v>33</v>
      </c>
      <c r="E13">
        <v>22</v>
      </c>
      <c r="F13">
        <v>18</v>
      </c>
      <c r="G13">
        <v>20</v>
      </c>
      <c r="H13">
        <v>28</v>
      </c>
      <c r="I13">
        <v>28</v>
      </c>
      <c r="J13">
        <v>20</v>
      </c>
      <c r="K13">
        <v>28</v>
      </c>
      <c r="L13">
        <v>14</v>
      </c>
      <c r="M13">
        <v>26</v>
      </c>
      <c r="N13">
        <v>16</v>
      </c>
      <c r="O13">
        <v>20</v>
      </c>
      <c r="P13">
        <v>32</v>
      </c>
      <c r="Q13">
        <v>32</v>
      </c>
      <c r="R13">
        <v>28</v>
      </c>
      <c r="S13">
        <v>32</v>
      </c>
    </row>
    <row r="14" spans="1:19" x14ac:dyDescent="0.25">
      <c r="B14" t="s">
        <v>28</v>
      </c>
      <c r="C14">
        <v>21</v>
      </c>
      <c r="D14" t="s">
        <v>34</v>
      </c>
      <c r="E14">
        <v>22</v>
      </c>
      <c r="F14">
        <v>18</v>
      </c>
      <c r="G14">
        <v>20</v>
      </c>
      <c r="H14">
        <v>28</v>
      </c>
      <c r="I14">
        <v>30</v>
      </c>
      <c r="J14">
        <v>20</v>
      </c>
      <c r="K14">
        <v>26</v>
      </c>
      <c r="L14">
        <v>15</v>
      </c>
      <c r="M14">
        <v>24</v>
      </c>
      <c r="N14">
        <v>18</v>
      </c>
      <c r="O14">
        <v>17</v>
      </c>
      <c r="P14">
        <v>26</v>
      </c>
      <c r="Q14" t="s">
        <v>25</v>
      </c>
      <c r="R14">
        <v>28</v>
      </c>
      <c r="S14" t="s">
        <v>25</v>
      </c>
    </row>
    <row r="15" spans="1:19" x14ac:dyDescent="0.25">
      <c r="C15">
        <v>131</v>
      </c>
      <c r="D15" t="s">
        <v>35</v>
      </c>
      <c r="E15">
        <v>20</v>
      </c>
      <c r="F15">
        <v>19</v>
      </c>
      <c r="G15">
        <v>19</v>
      </c>
      <c r="H15">
        <v>24</v>
      </c>
      <c r="I15">
        <v>25</v>
      </c>
      <c r="J15">
        <v>19</v>
      </c>
      <c r="K15">
        <v>25</v>
      </c>
      <c r="L15">
        <v>16</v>
      </c>
      <c r="M15">
        <v>28</v>
      </c>
      <c r="N15">
        <v>18</v>
      </c>
      <c r="O15">
        <v>18</v>
      </c>
      <c r="P15" t="s">
        <v>25</v>
      </c>
      <c r="Q15">
        <v>30</v>
      </c>
      <c r="R15">
        <v>28</v>
      </c>
      <c r="S15">
        <v>30</v>
      </c>
    </row>
    <row r="16" spans="1:19" x14ac:dyDescent="0.25">
      <c r="B16" t="s">
        <v>28</v>
      </c>
      <c r="C16">
        <v>54</v>
      </c>
      <c r="D16" t="s">
        <v>36</v>
      </c>
      <c r="E16">
        <v>22</v>
      </c>
      <c r="F16">
        <v>16</v>
      </c>
      <c r="G16">
        <v>19</v>
      </c>
      <c r="H16">
        <v>24</v>
      </c>
      <c r="I16">
        <v>25</v>
      </c>
      <c r="J16">
        <v>17</v>
      </c>
      <c r="K16">
        <v>23</v>
      </c>
      <c r="L16">
        <v>15</v>
      </c>
      <c r="M16">
        <v>17</v>
      </c>
      <c r="N16">
        <v>17</v>
      </c>
      <c r="O16">
        <v>18</v>
      </c>
      <c r="P16" t="s">
        <v>25</v>
      </c>
      <c r="Q16" t="s">
        <v>25</v>
      </c>
      <c r="R16">
        <v>30</v>
      </c>
      <c r="S16">
        <v>30</v>
      </c>
    </row>
    <row r="17" spans="1:19" x14ac:dyDescent="0.25">
      <c r="B17" t="s">
        <v>28</v>
      </c>
      <c r="C17">
        <v>32</v>
      </c>
      <c r="D17" t="s">
        <v>37</v>
      </c>
      <c r="E17">
        <v>20</v>
      </c>
      <c r="F17">
        <v>15</v>
      </c>
      <c r="G17">
        <v>20</v>
      </c>
      <c r="H17" t="s">
        <v>25</v>
      </c>
      <c r="I17">
        <v>24</v>
      </c>
      <c r="J17">
        <v>20</v>
      </c>
      <c r="K17">
        <v>25</v>
      </c>
      <c r="L17">
        <v>12</v>
      </c>
      <c r="M17">
        <v>25</v>
      </c>
      <c r="N17">
        <v>15</v>
      </c>
      <c r="O17">
        <v>16</v>
      </c>
      <c r="P17">
        <v>27</v>
      </c>
      <c r="Q17">
        <v>30</v>
      </c>
      <c r="R17">
        <v>28</v>
      </c>
      <c r="S17">
        <v>30</v>
      </c>
    </row>
    <row r="18" spans="1:19" x14ac:dyDescent="0.25">
      <c r="B18" t="s">
        <v>28</v>
      </c>
      <c r="C18">
        <v>4</v>
      </c>
      <c r="D18" t="s">
        <v>38</v>
      </c>
      <c r="E18">
        <v>25</v>
      </c>
      <c r="F18">
        <v>20</v>
      </c>
      <c r="G18">
        <v>25</v>
      </c>
      <c r="H18" t="s">
        <v>25</v>
      </c>
      <c r="I18">
        <v>30</v>
      </c>
      <c r="J18">
        <v>20</v>
      </c>
      <c r="K18">
        <v>30</v>
      </c>
      <c r="L18">
        <v>15</v>
      </c>
      <c r="M18">
        <v>11</v>
      </c>
      <c r="N18">
        <v>16</v>
      </c>
      <c r="O18">
        <v>12</v>
      </c>
      <c r="P18">
        <v>30</v>
      </c>
      <c r="Q18">
        <v>32</v>
      </c>
      <c r="R18">
        <v>30</v>
      </c>
      <c r="S18">
        <v>30</v>
      </c>
    </row>
    <row r="19" spans="1:19" x14ac:dyDescent="0.25">
      <c r="B19" t="s">
        <v>28</v>
      </c>
      <c r="C19">
        <v>22</v>
      </c>
      <c r="D19" t="s">
        <v>39</v>
      </c>
      <c r="E19">
        <v>24</v>
      </c>
      <c r="F19">
        <v>20</v>
      </c>
      <c r="G19">
        <v>24</v>
      </c>
      <c r="H19">
        <v>30</v>
      </c>
      <c r="I19" t="s">
        <v>25</v>
      </c>
      <c r="J19">
        <v>25</v>
      </c>
      <c r="K19">
        <v>30</v>
      </c>
      <c r="L19">
        <v>13</v>
      </c>
      <c r="M19">
        <v>24</v>
      </c>
      <c r="N19">
        <v>17</v>
      </c>
      <c r="O19">
        <v>30</v>
      </c>
      <c r="P19">
        <v>30</v>
      </c>
      <c r="Q19">
        <v>30</v>
      </c>
      <c r="R19">
        <v>28</v>
      </c>
      <c r="S19">
        <v>30</v>
      </c>
    </row>
    <row r="20" spans="1:19" x14ac:dyDescent="0.25">
      <c r="B20" t="s">
        <v>28</v>
      </c>
      <c r="C20">
        <v>32</v>
      </c>
      <c r="D20" t="s">
        <v>40</v>
      </c>
      <c r="E20">
        <v>18</v>
      </c>
      <c r="F20">
        <v>15</v>
      </c>
      <c r="G20">
        <v>17</v>
      </c>
      <c r="H20">
        <v>20</v>
      </c>
      <c r="I20">
        <v>20</v>
      </c>
      <c r="J20">
        <v>15</v>
      </c>
      <c r="K20">
        <v>23</v>
      </c>
      <c r="L20">
        <v>12</v>
      </c>
      <c r="M20">
        <v>20</v>
      </c>
      <c r="N20">
        <v>13</v>
      </c>
      <c r="O20">
        <v>14</v>
      </c>
      <c r="P20">
        <v>26</v>
      </c>
      <c r="Q20">
        <v>20</v>
      </c>
      <c r="R20">
        <v>25</v>
      </c>
      <c r="S20">
        <v>24</v>
      </c>
    </row>
    <row r="21" spans="1:19" x14ac:dyDescent="0.25">
      <c r="B21" t="s">
        <v>23</v>
      </c>
      <c r="C21">
        <v>70</v>
      </c>
      <c r="D21" t="s">
        <v>41</v>
      </c>
      <c r="E21">
        <v>23</v>
      </c>
      <c r="F21">
        <v>17</v>
      </c>
      <c r="G21">
        <v>15</v>
      </c>
      <c r="H21">
        <v>23</v>
      </c>
      <c r="I21">
        <v>23</v>
      </c>
      <c r="J21">
        <v>19</v>
      </c>
      <c r="K21">
        <v>23</v>
      </c>
      <c r="L21">
        <v>14</v>
      </c>
      <c r="M21">
        <v>22</v>
      </c>
      <c r="N21">
        <v>18</v>
      </c>
      <c r="O21">
        <v>15</v>
      </c>
      <c r="P21">
        <v>28</v>
      </c>
      <c r="Q21">
        <v>30</v>
      </c>
      <c r="R21">
        <v>26</v>
      </c>
      <c r="S21">
        <v>30</v>
      </c>
    </row>
    <row r="22" spans="1:19" x14ac:dyDescent="0.25">
      <c r="B22" t="s">
        <v>23</v>
      </c>
      <c r="C22">
        <v>69</v>
      </c>
      <c r="D22" t="s">
        <v>42</v>
      </c>
      <c r="E22">
        <v>26</v>
      </c>
      <c r="F22">
        <v>20</v>
      </c>
      <c r="G22">
        <v>26</v>
      </c>
      <c r="H22" t="s">
        <v>25</v>
      </c>
      <c r="I22" t="s">
        <v>25</v>
      </c>
      <c r="J22">
        <v>26</v>
      </c>
      <c r="K22" t="s">
        <v>25</v>
      </c>
      <c r="L22">
        <v>13</v>
      </c>
      <c r="M22">
        <v>26</v>
      </c>
      <c r="N22">
        <v>17</v>
      </c>
      <c r="O22">
        <v>17</v>
      </c>
      <c r="P22" t="s">
        <v>25</v>
      </c>
      <c r="Q22" t="s">
        <v>25</v>
      </c>
      <c r="R22">
        <v>30</v>
      </c>
      <c r="S22" t="s">
        <v>25</v>
      </c>
    </row>
    <row r="23" spans="1:19" x14ac:dyDescent="0.25">
      <c r="C23">
        <v>142</v>
      </c>
      <c r="D23" t="s">
        <v>43</v>
      </c>
      <c r="E23">
        <v>27</v>
      </c>
      <c r="F23">
        <v>19</v>
      </c>
      <c r="G23">
        <v>24</v>
      </c>
      <c r="H23">
        <v>26</v>
      </c>
      <c r="I23">
        <v>30</v>
      </c>
      <c r="J23">
        <v>19</v>
      </c>
      <c r="K23">
        <v>25</v>
      </c>
      <c r="L23">
        <v>11</v>
      </c>
      <c r="M23">
        <v>22</v>
      </c>
      <c r="N23">
        <v>15</v>
      </c>
      <c r="O23">
        <v>19</v>
      </c>
      <c r="P23">
        <v>28</v>
      </c>
      <c r="Q23">
        <v>30</v>
      </c>
      <c r="R23">
        <v>27</v>
      </c>
      <c r="S23">
        <v>28</v>
      </c>
    </row>
    <row r="24" spans="1:19" x14ac:dyDescent="0.25">
      <c r="A24">
        <v>2</v>
      </c>
      <c r="C24">
        <v>10</v>
      </c>
      <c r="D24" t="s">
        <v>44</v>
      </c>
      <c r="E24">
        <v>24</v>
      </c>
      <c r="F24">
        <v>20</v>
      </c>
      <c r="G24">
        <v>24</v>
      </c>
      <c r="H24">
        <v>30</v>
      </c>
      <c r="I24">
        <v>32</v>
      </c>
      <c r="J24">
        <v>20</v>
      </c>
      <c r="K24">
        <v>30</v>
      </c>
      <c r="L24">
        <v>15</v>
      </c>
      <c r="M24">
        <v>26</v>
      </c>
      <c r="N24">
        <v>16</v>
      </c>
      <c r="O24">
        <v>20</v>
      </c>
      <c r="P24">
        <v>32</v>
      </c>
      <c r="Q24">
        <v>26</v>
      </c>
      <c r="R24">
        <v>28</v>
      </c>
      <c r="S24">
        <v>30</v>
      </c>
    </row>
    <row r="25" spans="1:19" x14ac:dyDescent="0.25">
      <c r="A25">
        <v>2</v>
      </c>
      <c r="C25">
        <v>24</v>
      </c>
      <c r="D25" t="s">
        <v>45</v>
      </c>
      <c r="E25">
        <v>26</v>
      </c>
      <c r="F25">
        <v>20</v>
      </c>
      <c r="G25">
        <v>22</v>
      </c>
      <c r="H25">
        <v>24</v>
      </c>
      <c r="I25">
        <v>28</v>
      </c>
      <c r="J25">
        <v>18</v>
      </c>
      <c r="K25">
        <v>24</v>
      </c>
      <c r="L25">
        <v>12</v>
      </c>
      <c r="M25">
        <v>20</v>
      </c>
      <c r="N25">
        <v>14</v>
      </c>
      <c r="O25">
        <v>16</v>
      </c>
      <c r="P25">
        <v>26</v>
      </c>
      <c r="Q25">
        <v>24</v>
      </c>
      <c r="R25">
        <v>24</v>
      </c>
      <c r="S25">
        <v>28</v>
      </c>
    </row>
    <row r="26" spans="1:19" x14ac:dyDescent="0.25">
      <c r="C26">
        <v>29</v>
      </c>
      <c r="D26" t="s">
        <v>32</v>
      </c>
      <c r="E26">
        <v>22</v>
      </c>
      <c r="F26">
        <v>22</v>
      </c>
      <c r="G26">
        <v>24</v>
      </c>
      <c r="H26">
        <v>28</v>
      </c>
      <c r="I26">
        <v>30</v>
      </c>
      <c r="J26">
        <v>24</v>
      </c>
      <c r="K26">
        <v>28</v>
      </c>
      <c r="L26">
        <v>16</v>
      </c>
      <c r="M26">
        <v>26</v>
      </c>
      <c r="N26">
        <v>18</v>
      </c>
      <c r="O26">
        <v>24</v>
      </c>
      <c r="P26">
        <v>32</v>
      </c>
      <c r="Q26">
        <v>32</v>
      </c>
      <c r="R26">
        <v>30</v>
      </c>
      <c r="S26">
        <v>32</v>
      </c>
    </row>
    <row r="27" spans="1:19" x14ac:dyDescent="0.25">
      <c r="C27">
        <v>65</v>
      </c>
      <c r="E27">
        <v>26</v>
      </c>
      <c r="F27">
        <v>20</v>
      </c>
      <c r="G27">
        <v>27</v>
      </c>
      <c r="H27">
        <v>29</v>
      </c>
      <c r="I27">
        <v>32</v>
      </c>
      <c r="J27">
        <v>24</v>
      </c>
      <c r="K27">
        <v>26</v>
      </c>
      <c r="L27">
        <v>16</v>
      </c>
      <c r="M27">
        <v>23</v>
      </c>
      <c r="N27">
        <v>17</v>
      </c>
      <c r="O27">
        <v>18</v>
      </c>
      <c r="P27">
        <v>30</v>
      </c>
      <c r="Q27" t="s">
        <v>25</v>
      </c>
      <c r="R27">
        <v>30</v>
      </c>
      <c r="S27" t="s">
        <v>25</v>
      </c>
    </row>
    <row r="28" spans="1:19" x14ac:dyDescent="0.25">
      <c r="C28">
        <v>28</v>
      </c>
      <c r="E28">
        <v>26</v>
      </c>
      <c r="F28">
        <v>24</v>
      </c>
      <c r="G28">
        <v>26</v>
      </c>
      <c r="H28">
        <v>30</v>
      </c>
      <c r="I28" t="s">
        <v>25</v>
      </c>
      <c r="J28">
        <v>25</v>
      </c>
      <c r="K28" t="s">
        <v>25</v>
      </c>
      <c r="L28">
        <v>13</v>
      </c>
      <c r="M28">
        <v>27</v>
      </c>
      <c r="N28">
        <v>17</v>
      </c>
      <c r="O28">
        <v>22</v>
      </c>
      <c r="P28">
        <v>30</v>
      </c>
      <c r="Q28" t="s">
        <v>25</v>
      </c>
      <c r="R28">
        <v>30</v>
      </c>
      <c r="S28">
        <v>30</v>
      </c>
    </row>
    <row r="29" spans="1:19" x14ac:dyDescent="0.25">
      <c r="C29">
        <v>42</v>
      </c>
      <c r="E29">
        <v>24</v>
      </c>
      <c r="F29">
        <v>21</v>
      </c>
      <c r="G29">
        <v>26</v>
      </c>
      <c r="H29">
        <v>30</v>
      </c>
      <c r="I29">
        <v>32</v>
      </c>
      <c r="J29">
        <v>23</v>
      </c>
      <c r="K29">
        <v>30</v>
      </c>
      <c r="L29">
        <v>20</v>
      </c>
      <c r="M29">
        <v>26</v>
      </c>
      <c r="N29">
        <v>17</v>
      </c>
      <c r="O29">
        <v>20</v>
      </c>
      <c r="P29">
        <v>28</v>
      </c>
      <c r="Q29" t="s">
        <v>25</v>
      </c>
      <c r="R29">
        <v>30</v>
      </c>
      <c r="S29">
        <v>30</v>
      </c>
    </row>
    <row r="30" spans="1:19" x14ac:dyDescent="0.25">
      <c r="C30">
        <v>66</v>
      </c>
      <c r="E30">
        <v>23</v>
      </c>
      <c r="F30">
        <v>14</v>
      </c>
      <c r="G30">
        <v>20</v>
      </c>
      <c r="H30">
        <v>22</v>
      </c>
      <c r="I30">
        <v>26</v>
      </c>
      <c r="J30">
        <v>18</v>
      </c>
      <c r="K30">
        <v>24</v>
      </c>
      <c r="L30">
        <v>11</v>
      </c>
      <c r="M30">
        <v>22</v>
      </c>
      <c r="N30">
        <v>14</v>
      </c>
      <c r="O30">
        <v>15</v>
      </c>
      <c r="P30">
        <v>30</v>
      </c>
      <c r="Q30">
        <v>26</v>
      </c>
      <c r="R30">
        <v>26</v>
      </c>
      <c r="S30">
        <v>25</v>
      </c>
    </row>
    <row r="31" spans="1:19" x14ac:dyDescent="0.25">
      <c r="C31">
        <v>142</v>
      </c>
      <c r="E31">
        <v>30</v>
      </c>
      <c r="F31">
        <v>17</v>
      </c>
      <c r="G31">
        <v>25</v>
      </c>
      <c r="H31">
        <v>22</v>
      </c>
      <c r="I31">
        <v>30</v>
      </c>
      <c r="J31">
        <v>16</v>
      </c>
      <c r="K31">
        <v>26</v>
      </c>
      <c r="L31">
        <v>11</v>
      </c>
      <c r="M31">
        <v>22</v>
      </c>
      <c r="N31">
        <v>16</v>
      </c>
      <c r="O31">
        <v>20</v>
      </c>
      <c r="P31">
        <v>28</v>
      </c>
      <c r="Q31">
        <v>30</v>
      </c>
      <c r="R31">
        <v>28</v>
      </c>
      <c r="S31">
        <v>30</v>
      </c>
    </row>
    <row r="32" spans="1:19" x14ac:dyDescent="0.25">
      <c r="A32">
        <v>2</v>
      </c>
      <c r="C32">
        <v>4</v>
      </c>
      <c r="D32" t="s">
        <v>38</v>
      </c>
      <c r="E32">
        <v>28</v>
      </c>
      <c r="F32">
        <v>18</v>
      </c>
      <c r="G32">
        <v>21</v>
      </c>
      <c r="H32">
        <v>32</v>
      </c>
      <c r="I32">
        <v>30</v>
      </c>
      <c r="J32">
        <v>20</v>
      </c>
      <c r="K32">
        <v>30</v>
      </c>
      <c r="L32">
        <v>11</v>
      </c>
      <c r="M32">
        <v>24</v>
      </c>
      <c r="N32">
        <v>16</v>
      </c>
      <c r="O32">
        <v>18</v>
      </c>
      <c r="P32">
        <v>28</v>
      </c>
      <c r="Q32">
        <v>30</v>
      </c>
      <c r="R32">
        <v>25</v>
      </c>
      <c r="S32">
        <v>30</v>
      </c>
    </row>
    <row r="33" spans="3:19" x14ac:dyDescent="0.25">
      <c r="C33">
        <v>53</v>
      </c>
      <c r="E33">
        <v>26</v>
      </c>
      <c r="F33">
        <v>22</v>
      </c>
      <c r="G33">
        <v>24</v>
      </c>
      <c r="H33">
        <v>30</v>
      </c>
      <c r="I33">
        <v>32</v>
      </c>
      <c r="J33">
        <v>23</v>
      </c>
      <c r="K33">
        <v>30</v>
      </c>
      <c r="L33">
        <v>14</v>
      </c>
      <c r="M33">
        <v>25</v>
      </c>
      <c r="N33">
        <v>17</v>
      </c>
      <c r="O33">
        <v>20</v>
      </c>
      <c r="P33">
        <v>32</v>
      </c>
      <c r="Q33">
        <v>32</v>
      </c>
      <c r="R33">
        <v>26</v>
      </c>
      <c r="S33">
        <v>30</v>
      </c>
    </row>
    <row r="34" spans="3:19" x14ac:dyDescent="0.25">
      <c r="C34">
        <v>2</v>
      </c>
      <c r="E34">
        <v>30</v>
      </c>
      <c r="F34">
        <v>20</v>
      </c>
      <c r="H34">
        <v>30</v>
      </c>
      <c r="I34" t="s">
        <v>25</v>
      </c>
      <c r="J34">
        <v>20</v>
      </c>
      <c r="K34">
        <v>30</v>
      </c>
      <c r="L34">
        <v>12</v>
      </c>
      <c r="M34">
        <v>24</v>
      </c>
      <c r="N34">
        <v>16</v>
      </c>
      <c r="O34">
        <v>20</v>
      </c>
      <c r="P34">
        <v>24</v>
      </c>
      <c r="Q34">
        <v>30</v>
      </c>
      <c r="R34">
        <v>23</v>
      </c>
      <c r="S34" t="s">
        <v>25</v>
      </c>
    </row>
    <row r="35" spans="3:19" x14ac:dyDescent="0.25">
      <c r="C35">
        <v>9</v>
      </c>
      <c r="E35">
        <v>22</v>
      </c>
      <c r="F35">
        <v>15</v>
      </c>
      <c r="G35">
        <v>20</v>
      </c>
      <c r="H35">
        <v>23</v>
      </c>
      <c r="I35">
        <v>28</v>
      </c>
      <c r="J35">
        <v>17</v>
      </c>
      <c r="K35">
        <v>23</v>
      </c>
      <c r="L35">
        <v>11</v>
      </c>
      <c r="M35">
        <v>20</v>
      </c>
      <c r="N35">
        <v>14</v>
      </c>
      <c r="O35">
        <v>16</v>
      </c>
      <c r="P35">
        <v>26</v>
      </c>
      <c r="Q35">
        <v>27</v>
      </c>
      <c r="R35">
        <v>26</v>
      </c>
      <c r="S35">
        <v>24</v>
      </c>
    </row>
    <row r="36" spans="3:19" x14ac:dyDescent="0.25">
      <c r="C36">
        <v>105</v>
      </c>
      <c r="E36">
        <v>24</v>
      </c>
      <c r="F36">
        <v>16</v>
      </c>
      <c r="G36">
        <v>20</v>
      </c>
      <c r="H36">
        <v>28</v>
      </c>
      <c r="I36">
        <v>30</v>
      </c>
      <c r="J36">
        <v>20</v>
      </c>
      <c r="K36">
        <v>26</v>
      </c>
      <c r="L36">
        <v>11</v>
      </c>
      <c r="M36">
        <v>24</v>
      </c>
      <c r="N36">
        <v>13</v>
      </c>
      <c r="O36">
        <v>16</v>
      </c>
      <c r="P36">
        <v>24</v>
      </c>
      <c r="Q36">
        <v>26</v>
      </c>
      <c r="R36">
        <v>25</v>
      </c>
      <c r="S36">
        <v>28</v>
      </c>
    </row>
    <row r="37" spans="3:19" x14ac:dyDescent="0.25">
      <c r="C37">
        <v>145</v>
      </c>
      <c r="D37" t="s">
        <v>46</v>
      </c>
      <c r="E37">
        <v>19</v>
      </c>
      <c r="F37">
        <v>6</v>
      </c>
      <c r="G37">
        <v>9</v>
      </c>
      <c r="H37">
        <v>16</v>
      </c>
      <c r="I37">
        <v>6</v>
      </c>
      <c r="J37">
        <v>6</v>
      </c>
      <c r="K37">
        <v>9</v>
      </c>
      <c r="L37">
        <v>6</v>
      </c>
      <c r="M37">
        <v>13</v>
      </c>
      <c r="N37">
        <v>16</v>
      </c>
      <c r="O37">
        <v>13</v>
      </c>
      <c r="P37">
        <v>24</v>
      </c>
      <c r="Q37">
        <v>22</v>
      </c>
      <c r="R37">
        <v>18</v>
      </c>
      <c r="S37">
        <v>18</v>
      </c>
    </row>
    <row r="38" spans="3:19" x14ac:dyDescent="0.25">
      <c r="C38">
        <v>34</v>
      </c>
      <c r="E38">
        <v>26</v>
      </c>
      <c r="F38">
        <v>18</v>
      </c>
      <c r="G38">
        <v>20</v>
      </c>
      <c r="H38">
        <v>26</v>
      </c>
      <c r="I38">
        <v>28</v>
      </c>
      <c r="J38">
        <v>22</v>
      </c>
      <c r="K38">
        <v>26</v>
      </c>
      <c r="L38">
        <v>11</v>
      </c>
      <c r="M38">
        <v>22</v>
      </c>
      <c r="N38">
        <v>16</v>
      </c>
      <c r="O38">
        <v>17</v>
      </c>
      <c r="P38">
        <v>30</v>
      </c>
      <c r="Q38">
        <v>30</v>
      </c>
      <c r="R38">
        <v>24</v>
      </c>
      <c r="S38">
        <v>28</v>
      </c>
    </row>
    <row r="39" spans="3:19" x14ac:dyDescent="0.25">
      <c r="C39">
        <v>19</v>
      </c>
      <c r="E39">
        <v>24</v>
      </c>
      <c r="F39">
        <v>20</v>
      </c>
      <c r="G39">
        <v>22</v>
      </c>
      <c r="H39">
        <v>30</v>
      </c>
      <c r="I39">
        <v>32</v>
      </c>
      <c r="J39">
        <v>22</v>
      </c>
      <c r="K39">
        <v>30</v>
      </c>
      <c r="L39">
        <v>13</v>
      </c>
      <c r="M39">
        <v>24</v>
      </c>
      <c r="N39">
        <v>14</v>
      </c>
      <c r="O39">
        <v>15</v>
      </c>
      <c r="P39">
        <v>26</v>
      </c>
      <c r="Q39">
        <v>28</v>
      </c>
      <c r="R39">
        <v>26</v>
      </c>
      <c r="S39">
        <v>30</v>
      </c>
    </row>
    <row r="40" spans="3:19" x14ac:dyDescent="0.25">
      <c r="C40">
        <v>60</v>
      </c>
      <c r="E40">
        <v>24</v>
      </c>
      <c r="F40">
        <v>6</v>
      </c>
      <c r="G40">
        <v>14</v>
      </c>
      <c r="H40">
        <v>19</v>
      </c>
      <c r="I40">
        <v>6</v>
      </c>
      <c r="J40">
        <v>6</v>
      </c>
      <c r="K40">
        <v>14</v>
      </c>
      <c r="L40">
        <v>6</v>
      </c>
      <c r="M40">
        <v>26</v>
      </c>
      <c r="N40">
        <v>18</v>
      </c>
      <c r="O40">
        <v>18</v>
      </c>
      <c r="P40">
        <v>30</v>
      </c>
      <c r="Q40">
        <v>30</v>
      </c>
      <c r="R40">
        <v>6</v>
      </c>
      <c r="S40">
        <v>26</v>
      </c>
    </row>
    <row r="41" spans="3:19" x14ac:dyDescent="0.25">
      <c r="C41">
        <v>144</v>
      </c>
      <c r="E41">
        <v>26</v>
      </c>
      <c r="F41">
        <v>17</v>
      </c>
      <c r="G41">
        <v>22</v>
      </c>
      <c r="H41">
        <v>26</v>
      </c>
      <c r="I41">
        <v>26</v>
      </c>
      <c r="J41">
        <v>20</v>
      </c>
      <c r="K41">
        <v>28</v>
      </c>
      <c r="L41">
        <v>17</v>
      </c>
      <c r="M41">
        <v>28</v>
      </c>
      <c r="N41">
        <v>18</v>
      </c>
      <c r="O41">
        <v>20</v>
      </c>
      <c r="P41">
        <v>30</v>
      </c>
      <c r="Q41">
        <v>32</v>
      </c>
      <c r="R41">
        <v>32</v>
      </c>
      <c r="S41">
        <v>30</v>
      </c>
    </row>
    <row r="42" spans="3:19" x14ac:dyDescent="0.25">
      <c r="C42">
        <v>102</v>
      </c>
      <c r="E42">
        <v>26</v>
      </c>
      <c r="F42">
        <v>14</v>
      </c>
      <c r="G42">
        <v>17</v>
      </c>
      <c r="H42">
        <v>28</v>
      </c>
      <c r="I42">
        <v>24</v>
      </c>
      <c r="J42">
        <v>18</v>
      </c>
      <c r="K42">
        <v>28</v>
      </c>
      <c r="L42">
        <v>16</v>
      </c>
      <c r="M42">
        <v>18</v>
      </c>
      <c r="N42">
        <v>14</v>
      </c>
      <c r="O42">
        <v>17</v>
      </c>
      <c r="P42">
        <v>28</v>
      </c>
      <c r="Q42">
        <v>24</v>
      </c>
      <c r="R42">
        <v>20</v>
      </c>
      <c r="S42">
        <v>21</v>
      </c>
    </row>
    <row r="43" spans="3:19" x14ac:dyDescent="0.25">
      <c r="C43">
        <v>89</v>
      </c>
      <c r="E43">
        <v>26</v>
      </c>
      <c r="F43">
        <v>20</v>
      </c>
      <c r="G43">
        <v>22</v>
      </c>
      <c r="H43">
        <v>26</v>
      </c>
      <c r="I43">
        <v>32</v>
      </c>
      <c r="J43">
        <v>18</v>
      </c>
      <c r="K43">
        <v>18</v>
      </c>
      <c r="L43">
        <v>16</v>
      </c>
      <c r="M43">
        <v>20</v>
      </c>
      <c r="N43">
        <v>18</v>
      </c>
      <c r="O43">
        <v>16</v>
      </c>
      <c r="P43">
        <v>23</v>
      </c>
      <c r="Q43">
        <v>32</v>
      </c>
      <c r="R43">
        <v>26</v>
      </c>
      <c r="S43">
        <v>18</v>
      </c>
    </row>
    <row r="44" spans="3:19" x14ac:dyDescent="0.25">
      <c r="C44">
        <v>55</v>
      </c>
      <c r="E44">
        <v>23</v>
      </c>
      <c r="F44">
        <v>21</v>
      </c>
      <c r="G44">
        <v>20</v>
      </c>
      <c r="H44">
        <v>24</v>
      </c>
      <c r="I44">
        <v>30</v>
      </c>
      <c r="J44">
        <v>19</v>
      </c>
      <c r="K44">
        <v>26</v>
      </c>
      <c r="L44">
        <v>17</v>
      </c>
      <c r="M44">
        <v>22</v>
      </c>
      <c r="N44">
        <v>16</v>
      </c>
      <c r="O44">
        <v>16</v>
      </c>
      <c r="P44">
        <v>28</v>
      </c>
      <c r="Q44">
        <v>32</v>
      </c>
      <c r="R44">
        <v>28</v>
      </c>
      <c r="S44">
        <v>28</v>
      </c>
    </row>
    <row r="45" spans="3:19" x14ac:dyDescent="0.25">
      <c r="C45">
        <v>17</v>
      </c>
      <c r="E45">
        <v>26</v>
      </c>
      <c r="F45">
        <v>20</v>
      </c>
      <c r="G45">
        <v>26</v>
      </c>
      <c r="H45">
        <v>32</v>
      </c>
      <c r="I45">
        <v>30</v>
      </c>
      <c r="J45">
        <v>26</v>
      </c>
      <c r="K45">
        <v>32</v>
      </c>
      <c r="L45">
        <v>16</v>
      </c>
      <c r="M45">
        <v>28</v>
      </c>
      <c r="N45">
        <v>18</v>
      </c>
      <c r="O45">
        <v>24</v>
      </c>
      <c r="P45">
        <v>30</v>
      </c>
      <c r="Q45">
        <v>19</v>
      </c>
      <c r="R45">
        <v>30</v>
      </c>
    </row>
    <row r="46" spans="3:19" x14ac:dyDescent="0.25">
      <c r="C46">
        <v>27</v>
      </c>
      <c r="E46">
        <v>22</v>
      </c>
      <c r="F46">
        <v>20</v>
      </c>
      <c r="G46">
        <v>23</v>
      </c>
      <c r="H46">
        <v>30</v>
      </c>
      <c r="I46">
        <v>32</v>
      </c>
      <c r="J46">
        <v>20</v>
      </c>
      <c r="K46">
        <v>30</v>
      </c>
      <c r="L46">
        <v>12</v>
      </c>
      <c r="M46">
        <v>26</v>
      </c>
      <c r="N46">
        <v>16</v>
      </c>
      <c r="O46">
        <v>17</v>
      </c>
      <c r="P46">
        <v>26</v>
      </c>
      <c r="Q46">
        <v>28</v>
      </c>
      <c r="R46">
        <v>24</v>
      </c>
      <c r="S46">
        <v>30</v>
      </c>
    </row>
    <row r="47" spans="3:19" x14ac:dyDescent="0.25">
      <c r="C47">
        <v>7</v>
      </c>
      <c r="E47">
        <v>22</v>
      </c>
      <c r="F47">
        <v>20</v>
      </c>
      <c r="G47">
        <v>25</v>
      </c>
      <c r="H47" t="s">
        <v>25</v>
      </c>
      <c r="I47">
        <v>23</v>
      </c>
      <c r="J47" t="s">
        <v>25</v>
      </c>
      <c r="K47">
        <v>24</v>
      </c>
      <c r="L47">
        <v>15</v>
      </c>
      <c r="M47">
        <v>24</v>
      </c>
      <c r="N47">
        <v>18</v>
      </c>
      <c r="O47">
        <v>21</v>
      </c>
      <c r="P47">
        <v>28</v>
      </c>
      <c r="Q47">
        <v>27</v>
      </c>
      <c r="R47">
        <v>28</v>
      </c>
      <c r="S47">
        <v>28</v>
      </c>
    </row>
    <row r="48" spans="3:19" x14ac:dyDescent="0.25">
      <c r="C48">
        <v>7</v>
      </c>
      <c r="E48">
        <v>28</v>
      </c>
      <c r="F48">
        <v>18</v>
      </c>
      <c r="G48">
        <v>26</v>
      </c>
      <c r="H48">
        <v>30</v>
      </c>
      <c r="I48">
        <v>32</v>
      </c>
      <c r="J48">
        <v>22</v>
      </c>
      <c r="K48">
        <v>28</v>
      </c>
      <c r="L48">
        <v>13</v>
      </c>
      <c r="M48">
        <v>24</v>
      </c>
      <c r="N48">
        <v>15</v>
      </c>
      <c r="O48">
        <v>20</v>
      </c>
      <c r="P48">
        <v>32</v>
      </c>
      <c r="Q48" t="s">
        <v>25</v>
      </c>
      <c r="R48">
        <v>28</v>
      </c>
      <c r="S48" t="s">
        <v>25</v>
      </c>
    </row>
    <row r="49" spans="1:19" x14ac:dyDescent="0.25">
      <c r="C49">
        <v>68</v>
      </c>
      <c r="E49">
        <v>24</v>
      </c>
      <c r="F49">
        <v>19</v>
      </c>
      <c r="G49">
        <v>22</v>
      </c>
      <c r="H49">
        <v>30</v>
      </c>
      <c r="I49" t="s">
        <v>25</v>
      </c>
      <c r="J49">
        <v>24</v>
      </c>
      <c r="K49">
        <v>28</v>
      </c>
      <c r="L49">
        <v>14</v>
      </c>
      <c r="M49">
        <v>24</v>
      </c>
      <c r="N49">
        <v>19</v>
      </c>
      <c r="O49">
        <v>19</v>
      </c>
      <c r="P49">
        <v>30</v>
      </c>
      <c r="Q49">
        <v>28</v>
      </c>
      <c r="R49">
        <v>26</v>
      </c>
      <c r="S49">
        <v>30</v>
      </c>
    </row>
    <row r="50" spans="1:19" x14ac:dyDescent="0.25">
      <c r="C50">
        <v>68</v>
      </c>
      <c r="E50">
        <v>21</v>
      </c>
      <c r="F50">
        <v>21</v>
      </c>
      <c r="G50">
        <v>24</v>
      </c>
      <c r="H50">
        <v>32</v>
      </c>
      <c r="I50">
        <v>30</v>
      </c>
      <c r="J50">
        <v>22</v>
      </c>
      <c r="K50">
        <v>28</v>
      </c>
      <c r="L50">
        <v>13</v>
      </c>
      <c r="M50">
        <v>26</v>
      </c>
      <c r="N50">
        <v>17</v>
      </c>
      <c r="O50">
        <v>20</v>
      </c>
      <c r="P50">
        <v>30</v>
      </c>
      <c r="Q50" t="s">
        <v>25</v>
      </c>
      <c r="R50">
        <v>29</v>
      </c>
      <c r="S50" t="s">
        <v>25</v>
      </c>
    </row>
    <row r="51" spans="1:19" x14ac:dyDescent="0.25">
      <c r="A51">
        <v>2</v>
      </c>
      <c r="B51" t="s">
        <v>28</v>
      </c>
      <c r="C51">
        <v>2</v>
      </c>
      <c r="E51">
        <v>25</v>
      </c>
      <c r="F51">
        <v>19</v>
      </c>
      <c r="G51">
        <v>18</v>
      </c>
      <c r="H51">
        <v>22</v>
      </c>
      <c r="I51">
        <v>26</v>
      </c>
      <c r="J51">
        <v>17</v>
      </c>
      <c r="K51">
        <v>22</v>
      </c>
      <c r="L51">
        <v>17</v>
      </c>
      <c r="M51">
        <v>22</v>
      </c>
      <c r="N51">
        <v>17</v>
      </c>
      <c r="O51">
        <v>17</v>
      </c>
      <c r="P51">
        <v>28</v>
      </c>
      <c r="Q51">
        <v>32</v>
      </c>
      <c r="R51">
        <v>25</v>
      </c>
      <c r="S51">
        <v>26</v>
      </c>
    </row>
    <row r="52" spans="1:19" x14ac:dyDescent="0.25">
      <c r="C52">
        <v>73</v>
      </c>
      <c r="E52">
        <v>22</v>
      </c>
      <c r="F52">
        <v>20</v>
      </c>
      <c r="G52">
        <v>23</v>
      </c>
      <c r="H52">
        <v>22</v>
      </c>
      <c r="I52">
        <v>28</v>
      </c>
      <c r="J52">
        <v>19</v>
      </c>
      <c r="K52">
        <v>26</v>
      </c>
      <c r="L52">
        <v>18</v>
      </c>
      <c r="M52">
        <v>23</v>
      </c>
      <c r="N52">
        <v>18</v>
      </c>
      <c r="O52">
        <v>20</v>
      </c>
      <c r="P52">
        <v>30</v>
      </c>
      <c r="Q52" t="s">
        <v>25</v>
      </c>
      <c r="R52">
        <v>27</v>
      </c>
      <c r="S52">
        <v>30</v>
      </c>
    </row>
    <row r="53" spans="1:19" x14ac:dyDescent="0.25">
      <c r="C53">
        <v>90</v>
      </c>
      <c r="E53">
        <v>24</v>
      </c>
      <c r="F53">
        <v>20</v>
      </c>
      <c r="G53">
        <v>18</v>
      </c>
      <c r="H53">
        <v>22</v>
      </c>
      <c r="I53">
        <v>28</v>
      </c>
      <c r="J53">
        <v>17</v>
      </c>
      <c r="K53">
        <v>23</v>
      </c>
      <c r="L53">
        <v>16</v>
      </c>
      <c r="M53">
        <v>27</v>
      </c>
      <c r="N53">
        <v>15</v>
      </c>
      <c r="P53">
        <v>26</v>
      </c>
      <c r="Q53" t="s">
        <v>25</v>
      </c>
      <c r="R53">
        <v>24</v>
      </c>
      <c r="S53">
        <v>30</v>
      </c>
    </row>
    <row r="54" spans="1:19" x14ac:dyDescent="0.25">
      <c r="C54">
        <v>105</v>
      </c>
      <c r="E54">
        <v>24</v>
      </c>
      <c r="F54">
        <v>22</v>
      </c>
      <c r="G54">
        <v>25</v>
      </c>
      <c r="H54">
        <v>22</v>
      </c>
      <c r="I54">
        <v>25</v>
      </c>
      <c r="J54">
        <v>6</v>
      </c>
      <c r="K54">
        <v>25</v>
      </c>
      <c r="L54">
        <v>17</v>
      </c>
      <c r="M54">
        <v>21</v>
      </c>
      <c r="N54">
        <v>16</v>
      </c>
      <c r="O54">
        <v>15</v>
      </c>
      <c r="P54">
        <v>24</v>
      </c>
      <c r="Q54">
        <v>30</v>
      </c>
      <c r="R54">
        <v>25</v>
      </c>
      <c r="S54">
        <v>26</v>
      </c>
    </row>
    <row r="55" spans="1:19" x14ac:dyDescent="0.25">
      <c r="C55">
        <v>102</v>
      </c>
      <c r="E55">
        <v>25</v>
      </c>
      <c r="F55">
        <v>20</v>
      </c>
      <c r="G55">
        <v>22</v>
      </c>
      <c r="H55">
        <v>22</v>
      </c>
      <c r="I55">
        <v>30</v>
      </c>
      <c r="J55">
        <v>19</v>
      </c>
      <c r="K55">
        <v>28</v>
      </c>
      <c r="L55">
        <v>19</v>
      </c>
      <c r="M55">
        <v>26</v>
      </c>
      <c r="N55">
        <v>21</v>
      </c>
      <c r="O55">
        <v>20</v>
      </c>
      <c r="P55">
        <v>32</v>
      </c>
      <c r="Q55" t="s">
        <v>25</v>
      </c>
      <c r="R55">
        <v>25</v>
      </c>
      <c r="S55">
        <v>28</v>
      </c>
    </row>
    <row r="56" spans="1:19" x14ac:dyDescent="0.25">
      <c r="C56">
        <v>120</v>
      </c>
      <c r="E56">
        <v>25</v>
      </c>
      <c r="F56">
        <v>19</v>
      </c>
      <c r="G56">
        <v>20</v>
      </c>
      <c r="H56">
        <v>23</v>
      </c>
      <c r="I56">
        <v>28</v>
      </c>
      <c r="J56">
        <v>18</v>
      </c>
      <c r="K56">
        <v>24</v>
      </c>
      <c r="L56">
        <v>16</v>
      </c>
      <c r="M56">
        <v>21</v>
      </c>
      <c r="N56">
        <v>15</v>
      </c>
      <c r="O56">
        <v>17</v>
      </c>
      <c r="P56">
        <v>29</v>
      </c>
      <c r="Q56">
        <v>30</v>
      </c>
      <c r="R56">
        <v>20</v>
      </c>
      <c r="S56">
        <v>25</v>
      </c>
    </row>
    <row r="57" spans="1:19" x14ac:dyDescent="0.25">
      <c r="C57">
        <v>84</v>
      </c>
      <c r="E57">
        <v>21</v>
      </c>
      <c r="F57">
        <v>20</v>
      </c>
      <c r="G57">
        <v>20</v>
      </c>
      <c r="H57">
        <v>26</v>
      </c>
      <c r="I57">
        <v>24</v>
      </c>
      <c r="J57">
        <v>16</v>
      </c>
      <c r="K57">
        <v>23</v>
      </c>
      <c r="L57">
        <v>16</v>
      </c>
      <c r="M57">
        <v>20</v>
      </c>
      <c r="N57">
        <v>17</v>
      </c>
      <c r="P57">
        <v>26</v>
      </c>
      <c r="Q57" t="s">
        <v>25</v>
      </c>
      <c r="R57">
        <v>24</v>
      </c>
      <c r="S57">
        <v>30</v>
      </c>
    </row>
    <row r="58" spans="1:19" x14ac:dyDescent="0.25">
      <c r="C58">
        <v>107</v>
      </c>
      <c r="E58" t="s">
        <v>25</v>
      </c>
      <c r="F58">
        <v>23</v>
      </c>
      <c r="G58">
        <v>26</v>
      </c>
      <c r="H58">
        <v>28</v>
      </c>
      <c r="I58" t="s">
        <v>25</v>
      </c>
      <c r="J58">
        <v>21</v>
      </c>
      <c r="K58">
        <v>28</v>
      </c>
      <c r="L58">
        <v>19</v>
      </c>
      <c r="M58">
        <v>24</v>
      </c>
      <c r="N58">
        <v>19</v>
      </c>
      <c r="O58">
        <v>19</v>
      </c>
      <c r="P58">
        <v>30</v>
      </c>
      <c r="Q58">
        <v>32</v>
      </c>
      <c r="R58">
        <v>28</v>
      </c>
      <c r="S58">
        <v>28</v>
      </c>
    </row>
    <row r="59" spans="1:19" x14ac:dyDescent="0.25">
      <c r="C59">
        <v>15</v>
      </c>
      <c r="E59">
        <v>25</v>
      </c>
      <c r="F59">
        <v>22</v>
      </c>
      <c r="G59">
        <v>24</v>
      </c>
      <c r="H59">
        <v>26</v>
      </c>
      <c r="I59">
        <v>30</v>
      </c>
      <c r="J59">
        <v>18</v>
      </c>
      <c r="K59">
        <v>27</v>
      </c>
      <c r="L59">
        <v>20</v>
      </c>
      <c r="M59">
        <v>22</v>
      </c>
      <c r="N59">
        <v>18</v>
      </c>
      <c r="O59">
        <v>19</v>
      </c>
      <c r="P59">
        <v>26</v>
      </c>
      <c r="Q59">
        <v>32</v>
      </c>
      <c r="R59">
        <v>27</v>
      </c>
      <c r="S59">
        <v>30</v>
      </c>
    </row>
    <row r="60" spans="1:19" x14ac:dyDescent="0.25">
      <c r="C60">
        <v>112</v>
      </c>
      <c r="E60">
        <v>26</v>
      </c>
      <c r="F60">
        <v>21</v>
      </c>
      <c r="G60">
        <v>19</v>
      </c>
      <c r="H60">
        <v>26</v>
      </c>
      <c r="I60">
        <v>24</v>
      </c>
      <c r="J60">
        <v>21</v>
      </c>
      <c r="K60">
        <v>22</v>
      </c>
      <c r="L60">
        <v>14</v>
      </c>
      <c r="M60">
        <v>19</v>
      </c>
      <c r="N60">
        <v>15</v>
      </c>
      <c r="O60">
        <v>15</v>
      </c>
      <c r="P60">
        <v>30</v>
      </c>
      <c r="Q60">
        <v>25</v>
      </c>
      <c r="R60">
        <v>22</v>
      </c>
      <c r="S60">
        <v>22</v>
      </c>
    </row>
    <row r="61" spans="1:19" x14ac:dyDescent="0.25">
      <c r="C61">
        <v>9</v>
      </c>
      <c r="E61">
        <v>22</v>
      </c>
      <c r="F61">
        <v>21</v>
      </c>
      <c r="G61">
        <v>22</v>
      </c>
      <c r="H61">
        <v>26</v>
      </c>
      <c r="I61">
        <v>28</v>
      </c>
      <c r="J61">
        <v>21</v>
      </c>
      <c r="K61">
        <v>26</v>
      </c>
      <c r="L61">
        <v>13</v>
      </c>
      <c r="M61">
        <v>19</v>
      </c>
      <c r="N61">
        <v>13</v>
      </c>
      <c r="O61">
        <v>13</v>
      </c>
      <c r="P61">
        <v>24</v>
      </c>
      <c r="Q61">
        <v>26</v>
      </c>
      <c r="R61">
        <v>20</v>
      </c>
      <c r="S61">
        <v>22</v>
      </c>
    </row>
    <row r="62" spans="1:19" x14ac:dyDescent="0.25">
      <c r="C62">
        <v>136</v>
      </c>
      <c r="E62">
        <v>26</v>
      </c>
      <c r="F62">
        <v>24</v>
      </c>
      <c r="G62">
        <v>25</v>
      </c>
      <c r="H62">
        <v>30</v>
      </c>
      <c r="I62">
        <v>30</v>
      </c>
      <c r="J62">
        <v>22</v>
      </c>
      <c r="K62">
        <v>30</v>
      </c>
      <c r="L62">
        <v>18</v>
      </c>
      <c r="M62">
        <v>23</v>
      </c>
      <c r="N62">
        <v>18</v>
      </c>
      <c r="O62">
        <v>18</v>
      </c>
      <c r="P62">
        <v>30</v>
      </c>
      <c r="Q62">
        <v>29</v>
      </c>
      <c r="R62">
        <v>26</v>
      </c>
      <c r="S62">
        <v>28</v>
      </c>
    </row>
    <row r="63" spans="1:19" x14ac:dyDescent="0.25">
      <c r="C63">
        <v>34</v>
      </c>
      <c r="E63">
        <v>24</v>
      </c>
      <c r="F63">
        <v>21</v>
      </c>
      <c r="G63">
        <v>21</v>
      </c>
      <c r="H63">
        <v>25</v>
      </c>
      <c r="I63">
        <v>30</v>
      </c>
      <c r="J63">
        <v>20</v>
      </c>
      <c r="K63">
        <v>26</v>
      </c>
      <c r="L63">
        <v>16</v>
      </c>
      <c r="M63">
        <v>19</v>
      </c>
      <c r="N63">
        <v>15</v>
      </c>
      <c r="P63">
        <v>25</v>
      </c>
      <c r="Q63">
        <v>28</v>
      </c>
      <c r="R63">
        <v>23</v>
      </c>
      <c r="S63">
        <v>24</v>
      </c>
    </row>
    <row r="64" spans="1:19" x14ac:dyDescent="0.25">
      <c r="C64">
        <v>113</v>
      </c>
      <c r="E64">
        <v>22</v>
      </c>
      <c r="F64">
        <v>20</v>
      </c>
      <c r="G64">
        <v>24</v>
      </c>
      <c r="H64">
        <v>25</v>
      </c>
      <c r="I64">
        <v>32</v>
      </c>
      <c r="J64">
        <v>21</v>
      </c>
      <c r="K64">
        <v>24</v>
      </c>
      <c r="L64">
        <v>16</v>
      </c>
      <c r="M64">
        <v>24</v>
      </c>
      <c r="N64">
        <v>18</v>
      </c>
      <c r="O64">
        <v>18</v>
      </c>
      <c r="P64">
        <v>28</v>
      </c>
      <c r="Q64" t="s">
        <v>25</v>
      </c>
      <c r="R64">
        <v>24</v>
      </c>
      <c r="S64">
        <v>26</v>
      </c>
    </row>
    <row r="65" spans="1:19" x14ac:dyDescent="0.25">
      <c r="C65">
        <v>100</v>
      </c>
      <c r="E65">
        <v>26</v>
      </c>
      <c r="F65">
        <v>23</v>
      </c>
      <c r="G65">
        <v>24</v>
      </c>
      <c r="H65">
        <v>28</v>
      </c>
      <c r="I65">
        <v>30</v>
      </c>
      <c r="J65">
        <v>22</v>
      </c>
      <c r="K65">
        <v>28</v>
      </c>
      <c r="L65">
        <v>17</v>
      </c>
      <c r="M65">
        <v>24</v>
      </c>
      <c r="N65">
        <v>18</v>
      </c>
      <c r="O65">
        <v>18</v>
      </c>
      <c r="P65">
        <v>28</v>
      </c>
      <c r="Q65">
        <v>28</v>
      </c>
      <c r="R65">
        <v>25</v>
      </c>
      <c r="S65">
        <v>28</v>
      </c>
    </row>
    <row r="66" spans="1:19" x14ac:dyDescent="0.25">
      <c r="C66">
        <v>144</v>
      </c>
      <c r="E66">
        <v>24</v>
      </c>
      <c r="F66">
        <v>20</v>
      </c>
      <c r="G66">
        <v>21</v>
      </c>
      <c r="H66">
        <v>23</v>
      </c>
      <c r="I66">
        <v>28</v>
      </c>
      <c r="J66">
        <v>18</v>
      </c>
      <c r="K66">
        <v>25</v>
      </c>
      <c r="L66">
        <v>17</v>
      </c>
      <c r="M66">
        <v>24</v>
      </c>
      <c r="N66">
        <v>22</v>
      </c>
      <c r="O66">
        <v>17</v>
      </c>
      <c r="P66">
        <v>26</v>
      </c>
      <c r="Q66">
        <v>32</v>
      </c>
      <c r="R66">
        <v>26</v>
      </c>
      <c r="S66">
        <v>28</v>
      </c>
    </row>
    <row r="67" spans="1:19" x14ac:dyDescent="0.25">
      <c r="C67">
        <v>58</v>
      </c>
      <c r="E67">
        <v>25</v>
      </c>
      <c r="F67">
        <v>24</v>
      </c>
      <c r="G67">
        <v>26</v>
      </c>
      <c r="H67">
        <v>30</v>
      </c>
      <c r="I67">
        <v>30</v>
      </c>
      <c r="J67">
        <v>21</v>
      </c>
      <c r="K67">
        <v>29</v>
      </c>
      <c r="L67">
        <v>20</v>
      </c>
      <c r="M67">
        <v>19</v>
      </c>
      <c r="N67">
        <v>17</v>
      </c>
      <c r="O67">
        <v>17</v>
      </c>
      <c r="P67">
        <v>26</v>
      </c>
      <c r="Q67" t="s">
        <v>25</v>
      </c>
      <c r="R67">
        <v>24</v>
      </c>
      <c r="S67">
        <v>26</v>
      </c>
    </row>
    <row r="68" spans="1:19" x14ac:dyDescent="0.25">
      <c r="C68">
        <v>39</v>
      </c>
      <c r="E68">
        <v>24</v>
      </c>
      <c r="F68">
        <v>20</v>
      </c>
      <c r="G68">
        <v>19</v>
      </c>
      <c r="H68">
        <v>23</v>
      </c>
      <c r="I68">
        <v>29</v>
      </c>
      <c r="J68">
        <v>18</v>
      </c>
      <c r="K68">
        <v>24</v>
      </c>
      <c r="L68">
        <v>18</v>
      </c>
      <c r="M68">
        <v>17</v>
      </c>
      <c r="N68">
        <v>15</v>
      </c>
      <c r="P68">
        <v>24</v>
      </c>
      <c r="Q68">
        <v>28</v>
      </c>
      <c r="R68">
        <v>23</v>
      </c>
      <c r="S68">
        <v>24</v>
      </c>
    </row>
    <row r="69" spans="1:19" x14ac:dyDescent="0.25">
      <c r="C69">
        <v>25</v>
      </c>
      <c r="E69">
        <v>23</v>
      </c>
      <c r="F69">
        <v>15</v>
      </c>
      <c r="G69">
        <v>17</v>
      </c>
      <c r="H69">
        <v>21</v>
      </c>
      <c r="I69">
        <v>19</v>
      </c>
      <c r="J69">
        <v>19</v>
      </c>
      <c r="K69">
        <v>22</v>
      </c>
      <c r="L69">
        <v>16</v>
      </c>
      <c r="M69">
        <v>20</v>
      </c>
      <c r="N69">
        <v>21</v>
      </c>
      <c r="O69">
        <v>21</v>
      </c>
      <c r="P69">
        <v>24</v>
      </c>
      <c r="Q69">
        <v>32</v>
      </c>
      <c r="R69">
        <v>23</v>
      </c>
      <c r="S69">
        <v>26</v>
      </c>
    </row>
    <row r="70" spans="1:19" x14ac:dyDescent="0.25">
      <c r="C70" t="s">
        <v>47</v>
      </c>
      <c r="E70">
        <v>24</v>
      </c>
      <c r="F70">
        <v>18</v>
      </c>
      <c r="G70">
        <v>23</v>
      </c>
      <c r="H70">
        <v>25</v>
      </c>
      <c r="I70">
        <v>30</v>
      </c>
      <c r="J70">
        <v>20</v>
      </c>
      <c r="K70">
        <v>28</v>
      </c>
      <c r="L70">
        <v>17</v>
      </c>
      <c r="M70">
        <v>24</v>
      </c>
      <c r="N70">
        <v>20</v>
      </c>
      <c r="O70">
        <v>21</v>
      </c>
      <c r="P70">
        <v>30</v>
      </c>
      <c r="Q70" t="s">
        <v>25</v>
      </c>
      <c r="R70">
        <v>28</v>
      </c>
      <c r="S70">
        <v>28</v>
      </c>
    </row>
    <row r="71" spans="1:19" x14ac:dyDescent="0.25">
      <c r="C71">
        <v>51</v>
      </c>
      <c r="E71">
        <v>23</v>
      </c>
      <c r="F71">
        <v>19</v>
      </c>
      <c r="G71">
        <v>18</v>
      </c>
      <c r="H71">
        <v>22</v>
      </c>
      <c r="I71">
        <v>24</v>
      </c>
      <c r="J71">
        <v>17</v>
      </c>
      <c r="K71">
        <v>22</v>
      </c>
      <c r="L71">
        <v>16</v>
      </c>
      <c r="M71">
        <v>20</v>
      </c>
      <c r="N71">
        <v>14</v>
      </c>
      <c r="O71">
        <v>26</v>
      </c>
      <c r="P71">
        <v>26</v>
      </c>
      <c r="Q71">
        <v>28</v>
      </c>
      <c r="R71">
        <v>24</v>
      </c>
      <c r="S71">
        <v>24</v>
      </c>
    </row>
    <row r="72" spans="1:19" x14ac:dyDescent="0.25">
      <c r="C72">
        <v>20</v>
      </c>
      <c r="E72">
        <v>20</v>
      </c>
      <c r="F72">
        <v>20</v>
      </c>
      <c r="G72">
        <v>22</v>
      </c>
      <c r="H72">
        <v>23</v>
      </c>
      <c r="I72">
        <v>30</v>
      </c>
      <c r="J72">
        <v>19</v>
      </c>
      <c r="K72">
        <v>26</v>
      </c>
      <c r="L72">
        <v>17</v>
      </c>
      <c r="M72">
        <v>24</v>
      </c>
      <c r="N72">
        <v>19</v>
      </c>
      <c r="O72">
        <v>17</v>
      </c>
      <c r="P72">
        <v>28</v>
      </c>
      <c r="Q72">
        <v>32</v>
      </c>
      <c r="R72">
        <v>25</v>
      </c>
      <c r="S72">
        <v>29</v>
      </c>
    </row>
    <row r="73" spans="1:19" x14ac:dyDescent="0.25">
      <c r="C73">
        <v>89</v>
      </c>
      <c r="E73">
        <v>22</v>
      </c>
      <c r="F73">
        <v>19</v>
      </c>
      <c r="G73">
        <v>21</v>
      </c>
      <c r="H73">
        <v>29</v>
      </c>
      <c r="I73">
        <v>28</v>
      </c>
      <c r="J73">
        <v>20</v>
      </c>
      <c r="K73">
        <v>28</v>
      </c>
      <c r="L73">
        <v>16</v>
      </c>
      <c r="M73">
        <v>19</v>
      </c>
      <c r="N73">
        <v>16</v>
      </c>
      <c r="O73">
        <v>16</v>
      </c>
      <c r="P73">
        <v>26</v>
      </c>
      <c r="Q73">
        <v>30</v>
      </c>
      <c r="R73">
        <v>25</v>
      </c>
      <c r="S73">
        <v>26</v>
      </c>
    </row>
    <row r="74" spans="1:19" x14ac:dyDescent="0.25">
      <c r="C74">
        <v>95</v>
      </c>
      <c r="E74">
        <v>24</v>
      </c>
      <c r="F74">
        <v>24</v>
      </c>
      <c r="G74">
        <v>17</v>
      </c>
      <c r="H74">
        <v>22</v>
      </c>
      <c r="I74">
        <v>30</v>
      </c>
      <c r="J74">
        <v>18</v>
      </c>
      <c r="K74">
        <v>24</v>
      </c>
      <c r="L74">
        <v>22</v>
      </c>
      <c r="M74">
        <v>22</v>
      </c>
      <c r="N74">
        <v>17</v>
      </c>
      <c r="O74">
        <v>18</v>
      </c>
      <c r="P74">
        <v>30</v>
      </c>
      <c r="Q74">
        <v>32</v>
      </c>
      <c r="R74">
        <v>26</v>
      </c>
      <c r="S74">
        <v>26</v>
      </c>
    </row>
    <row r="75" spans="1:19" x14ac:dyDescent="0.25">
      <c r="C75">
        <v>106</v>
      </c>
      <c r="E75">
        <v>21</v>
      </c>
      <c r="F75">
        <v>21</v>
      </c>
      <c r="G75">
        <v>24</v>
      </c>
      <c r="H75">
        <v>22</v>
      </c>
      <c r="I75">
        <v>30</v>
      </c>
      <c r="J75">
        <v>18</v>
      </c>
      <c r="K75">
        <v>24</v>
      </c>
      <c r="L75">
        <v>17</v>
      </c>
      <c r="M75">
        <v>20</v>
      </c>
      <c r="N75">
        <v>17</v>
      </c>
      <c r="O75">
        <v>18</v>
      </c>
      <c r="P75">
        <v>30</v>
      </c>
      <c r="Q75">
        <v>32</v>
      </c>
      <c r="R75">
        <v>24</v>
      </c>
      <c r="S75">
        <v>25</v>
      </c>
    </row>
    <row r="76" spans="1:19" x14ac:dyDescent="0.25">
      <c r="A76">
        <v>2</v>
      </c>
      <c r="C76">
        <v>1</v>
      </c>
      <c r="E76">
        <v>26</v>
      </c>
      <c r="F76">
        <v>6</v>
      </c>
      <c r="G76">
        <v>20</v>
      </c>
      <c r="H76">
        <v>24</v>
      </c>
      <c r="I76">
        <v>30</v>
      </c>
      <c r="J76">
        <v>20</v>
      </c>
      <c r="K76">
        <v>26</v>
      </c>
      <c r="L76">
        <v>17</v>
      </c>
      <c r="M76">
        <v>9</v>
      </c>
      <c r="N76">
        <v>17</v>
      </c>
      <c r="O76">
        <v>12</v>
      </c>
      <c r="P76">
        <v>28</v>
      </c>
      <c r="Q76">
        <v>28</v>
      </c>
      <c r="R76">
        <v>22</v>
      </c>
      <c r="S76">
        <v>24</v>
      </c>
    </row>
    <row r="77" spans="1:19" x14ac:dyDescent="0.25">
      <c r="C77">
        <v>97</v>
      </c>
      <c r="E77">
        <v>30</v>
      </c>
      <c r="F77">
        <v>28</v>
      </c>
      <c r="G77">
        <v>29</v>
      </c>
      <c r="H77" t="s">
        <v>25</v>
      </c>
      <c r="I77" t="s">
        <v>25</v>
      </c>
      <c r="J77">
        <v>26</v>
      </c>
      <c r="K77">
        <v>32</v>
      </c>
      <c r="L77">
        <v>22</v>
      </c>
      <c r="M77">
        <v>24</v>
      </c>
      <c r="N77">
        <v>20</v>
      </c>
      <c r="O77">
        <v>20</v>
      </c>
      <c r="P77" t="s">
        <v>25</v>
      </c>
      <c r="Q77" t="s">
        <v>25</v>
      </c>
      <c r="R77">
        <v>30</v>
      </c>
      <c r="S77" t="s">
        <v>25</v>
      </c>
    </row>
    <row r="78" spans="1:19" x14ac:dyDescent="0.25">
      <c r="C78">
        <v>8</v>
      </c>
      <c r="E78">
        <v>21</v>
      </c>
      <c r="F78">
        <v>6</v>
      </c>
      <c r="G78">
        <v>23</v>
      </c>
      <c r="H78">
        <v>26</v>
      </c>
      <c r="I78">
        <v>28</v>
      </c>
      <c r="J78">
        <v>19</v>
      </c>
      <c r="K78">
        <v>28</v>
      </c>
      <c r="L78">
        <v>16</v>
      </c>
      <c r="M78">
        <v>6</v>
      </c>
      <c r="N78">
        <v>19</v>
      </c>
      <c r="O78">
        <v>15</v>
      </c>
      <c r="P78">
        <v>27</v>
      </c>
      <c r="Q78">
        <v>32</v>
      </c>
      <c r="R78">
        <v>20</v>
      </c>
      <c r="S78">
        <v>28</v>
      </c>
    </row>
    <row r="79" spans="1:19" x14ac:dyDescent="0.25">
      <c r="C79">
        <v>42</v>
      </c>
      <c r="E79">
        <v>20</v>
      </c>
      <c r="F79">
        <v>22</v>
      </c>
      <c r="G79">
        <v>26</v>
      </c>
      <c r="H79">
        <v>24</v>
      </c>
      <c r="I79">
        <v>26</v>
      </c>
      <c r="J79">
        <v>21</v>
      </c>
      <c r="K79">
        <v>26</v>
      </c>
      <c r="L79">
        <v>19</v>
      </c>
      <c r="M79">
        <v>14</v>
      </c>
      <c r="N79">
        <v>18</v>
      </c>
      <c r="O79">
        <v>17</v>
      </c>
      <c r="P79">
        <v>26</v>
      </c>
      <c r="Q79">
        <v>31</v>
      </c>
      <c r="R79">
        <v>25</v>
      </c>
      <c r="S79">
        <v>27</v>
      </c>
    </row>
    <row r="80" spans="1:19" x14ac:dyDescent="0.25">
      <c r="C80">
        <v>147</v>
      </c>
      <c r="D80" t="s">
        <v>48</v>
      </c>
      <c r="E80">
        <v>28</v>
      </c>
      <c r="F80">
        <v>23</v>
      </c>
      <c r="G80">
        <v>28</v>
      </c>
      <c r="H80">
        <v>28</v>
      </c>
      <c r="I80" t="s">
        <v>25</v>
      </c>
      <c r="J80">
        <v>24</v>
      </c>
      <c r="K80">
        <v>28</v>
      </c>
      <c r="L80">
        <v>18</v>
      </c>
      <c r="M80">
        <v>23</v>
      </c>
      <c r="N80">
        <v>19</v>
      </c>
      <c r="O80">
        <v>20</v>
      </c>
      <c r="P80">
        <v>30</v>
      </c>
      <c r="Q80" t="s">
        <v>25</v>
      </c>
      <c r="R80">
        <v>28</v>
      </c>
      <c r="S80">
        <v>30</v>
      </c>
    </row>
    <row r="81" spans="3:19" x14ac:dyDescent="0.25">
      <c r="C81">
        <v>91</v>
      </c>
      <c r="E81">
        <v>25</v>
      </c>
      <c r="F81">
        <v>22</v>
      </c>
      <c r="G81">
        <v>24</v>
      </c>
      <c r="H81">
        <v>30</v>
      </c>
      <c r="I81">
        <v>29</v>
      </c>
      <c r="J81">
        <v>28</v>
      </c>
      <c r="K81">
        <v>26</v>
      </c>
      <c r="L81">
        <v>20</v>
      </c>
      <c r="M81">
        <v>28</v>
      </c>
      <c r="N81">
        <v>20</v>
      </c>
      <c r="O81">
        <v>20</v>
      </c>
      <c r="P81">
        <v>30</v>
      </c>
      <c r="Q81">
        <v>32</v>
      </c>
      <c r="R81">
        <v>30</v>
      </c>
      <c r="S81">
        <v>30</v>
      </c>
    </row>
    <row r="82" spans="3:19" x14ac:dyDescent="0.25">
      <c r="C82" t="s">
        <v>49</v>
      </c>
      <c r="E82">
        <v>24</v>
      </c>
      <c r="F82">
        <v>20</v>
      </c>
      <c r="G82">
        <v>24</v>
      </c>
      <c r="H82">
        <v>26</v>
      </c>
      <c r="I82">
        <v>32</v>
      </c>
      <c r="J82">
        <v>21</v>
      </c>
      <c r="K82">
        <v>26</v>
      </c>
      <c r="L82">
        <v>18</v>
      </c>
      <c r="M82">
        <v>25</v>
      </c>
      <c r="N82">
        <v>20</v>
      </c>
      <c r="O82">
        <v>19</v>
      </c>
      <c r="P82">
        <v>30</v>
      </c>
      <c r="Q82">
        <v>22</v>
      </c>
      <c r="R82">
        <v>26</v>
      </c>
      <c r="S82">
        <v>29</v>
      </c>
    </row>
    <row r="83" spans="3:19" x14ac:dyDescent="0.25">
      <c r="C83">
        <v>19</v>
      </c>
      <c r="E83">
        <v>20</v>
      </c>
      <c r="F83">
        <v>17</v>
      </c>
      <c r="G83">
        <v>18</v>
      </c>
      <c r="H83">
        <v>21</v>
      </c>
      <c r="I83">
        <v>28</v>
      </c>
      <c r="J83">
        <v>16</v>
      </c>
      <c r="K83">
        <v>28</v>
      </c>
      <c r="L83">
        <v>14</v>
      </c>
      <c r="M83">
        <v>11</v>
      </c>
      <c r="N83">
        <v>15</v>
      </c>
      <c r="O83">
        <v>14</v>
      </c>
      <c r="P83">
        <v>28</v>
      </c>
      <c r="Q83">
        <v>29</v>
      </c>
      <c r="R83">
        <v>24</v>
      </c>
      <c r="S83">
        <v>24</v>
      </c>
    </row>
    <row r="84" spans="3:19" x14ac:dyDescent="0.25">
      <c r="C84">
        <v>54</v>
      </c>
      <c r="E84">
        <v>26</v>
      </c>
      <c r="F84">
        <v>20</v>
      </c>
      <c r="G84">
        <v>22</v>
      </c>
      <c r="H84">
        <v>25</v>
      </c>
      <c r="I84">
        <v>22</v>
      </c>
      <c r="J84">
        <v>20</v>
      </c>
      <c r="K84">
        <v>28</v>
      </c>
      <c r="L84">
        <v>19</v>
      </c>
      <c r="M84">
        <v>22</v>
      </c>
      <c r="N84">
        <v>17</v>
      </c>
      <c r="O84">
        <v>14</v>
      </c>
      <c r="P84">
        <v>28</v>
      </c>
      <c r="Q84">
        <v>32</v>
      </c>
      <c r="R84">
        <v>27</v>
      </c>
      <c r="S84">
        <v>30</v>
      </c>
    </row>
    <row r="85" spans="3:19" x14ac:dyDescent="0.25">
      <c r="C85">
        <v>82</v>
      </c>
      <c r="E85">
        <v>22</v>
      </c>
      <c r="F85">
        <v>20</v>
      </c>
      <c r="G85">
        <v>24</v>
      </c>
      <c r="H85">
        <v>25</v>
      </c>
      <c r="I85">
        <v>32</v>
      </c>
      <c r="J85">
        <v>20</v>
      </c>
      <c r="K85">
        <v>26</v>
      </c>
      <c r="L85">
        <v>17</v>
      </c>
      <c r="M85">
        <v>22</v>
      </c>
      <c r="N85">
        <v>18</v>
      </c>
      <c r="O85">
        <v>17</v>
      </c>
      <c r="P85">
        <v>30</v>
      </c>
      <c r="Q85" t="s">
        <v>25</v>
      </c>
      <c r="R85">
        <v>28</v>
      </c>
      <c r="S85">
        <v>30</v>
      </c>
    </row>
    <row r="86" spans="3:19" x14ac:dyDescent="0.25">
      <c r="C86">
        <v>130</v>
      </c>
      <c r="E86">
        <v>26</v>
      </c>
      <c r="F86">
        <v>22</v>
      </c>
      <c r="G86">
        <v>22</v>
      </c>
      <c r="H86">
        <v>24</v>
      </c>
      <c r="I86" t="s">
        <v>25</v>
      </c>
      <c r="J86">
        <v>24</v>
      </c>
      <c r="K86">
        <v>28</v>
      </c>
      <c r="L86">
        <v>22</v>
      </c>
      <c r="M86">
        <v>30</v>
      </c>
      <c r="N86">
        <v>20</v>
      </c>
      <c r="O86">
        <v>20</v>
      </c>
      <c r="P86">
        <v>29</v>
      </c>
      <c r="Q86" t="s">
        <v>25</v>
      </c>
      <c r="R86">
        <v>30</v>
      </c>
      <c r="S86">
        <v>32</v>
      </c>
    </row>
    <row r="87" spans="3:19" x14ac:dyDescent="0.25">
      <c r="C87">
        <v>17</v>
      </c>
      <c r="E87">
        <v>23</v>
      </c>
      <c r="F87">
        <v>19</v>
      </c>
      <c r="G87">
        <v>23</v>
      </c>
      <c r="H87">
        <v>23</v>
      </c>
      <c r="I87">
        <v>30</v>
      </c>
      <c r="J87">
        <v>18</v>
      </c>
      <c r="K87">
        <v>26</v>
      </c>
      <c r="L87">
        <v>17</v>
      </c>
      <c r="M87">
        <v>20</v>
      </c>
      <c r="N87">
        <v>17</v>
      </c>
      <c r="O87">
        <v>17</v>
      </c>
      <c r="P87">
        <v>25</v>
      </c>
      <c r="Q87">
        <v>32</v>
      </c>
      <c r="R87">
        <v>26</v>
      </c>
      <c r="S87">
        <v>25</v>
      </c>
    </row>
    <row r="88" spans="3:19" x14ac:dyDescent="0.25">
      <c r="C88">
        <v>104</v>
      </c>
      <c r="E88">
        <v>24</v>
      </c>
      <c r="F88">
        <v>20</v>
      </c>
      <c r="G88">
        <v>23</v>
      </c>
      <c r="H88">
        <v>24</v>
      </c>
      <c r="I88">
        <v>26</v>
      </c>
      <c r="J88">
        <v>20</v>
      </c>
      <c r="K88">
        <v>26</v>
      </c>
      <c r="L88">
        <v>17</v>
      </c>
      <c r="M88">
        <v>23</v>
      </c>
      <c r="N88">
        <v>16</v>
      </c>
      <c r="O88">
        <v>17</v>
      </c>
      <c r="P88">
        <v>26</v>
      </c>
      <c r="Q88">
        <v>30</v>
      </c>
      <c r="R88">
        <v>26</v>
      </c>
      <c r="S88">
        <v>26</v>
      </c>
    </row>
    <row r="89" spans="3:19" x14ac:dyDescent="0.25">
      <c r="C89">
        <v>31</v>
      </c>
      <c r="E89">
        <v>22</v>
      </c>
      <c r="F89">
        <v>18</v>
      </c>
      <c r="G89">
        <v>20</v>
      </c>
      <c r="H89">
        <v>23</v>
      </c>
      <c r="I89">
        <v>28</v>
      </c>
      <c r="J89">
        <v>18</v>
      </c>
      <c r="K89">
        <v>24</v>
      </c>
      <c r="L89">
        <v>15</v>
      </c>
      <c r="M89">
        <v>21</v>
      </c>
      <c r="N89">
        <v>17</v>
      </c>
      <c r="O89">
        <v>17</v>
      </c>
      <c r="P89">
        <v>25</v>
      </c>
      <c r="Q89" t="s">
        <v>25</v>
      </c>
      <c r="R89">
        <v>25</v>
      </c>
      <c r="S89">
        <v>26</v>
      </c>
    </row>
    <row r="90" spans="3:19" x14ac:dyDescent="0.25">
      <c r="C90">
        <v>12</v>
      </c>
      <c r="E90">
        <v>25</v>
      </c>
      <c r="F90">
        <v>20</v>
      </c>
      <c r="G90">
        <v>19</v>
      </c>
      <c r="H90">
        <v>26</v>
      </c>
      <c r="I90">
        <v>30</v>
      </c>
      <c r="J90">
        <v>20</v>
      </c>
      <c r="L90">
        <v>17</v>
      </c>
      <c r="M90">
        <v>22</v>
      </c>
      <c r="N90">
        <v>20</v>
      </c>
      <c r="O90">
        <v>20</v>
      </c>
      <c r="P90">
        <v>30</v>
      </c>
      <c r="Q90" t="s">
        <v>25</v>
      </c>
      <c r="R90">
        <v>28</v>
      </c>
      <c r="S90">
        <v>32</v>
      </c>
    </row>
    <row r="91" spans="3:19" x14ac:dyDescent="0.25">
      <c r="C91">
        <v>48</v>
      </c>
      <c r="E91">
        <v>24</v>
      </c>
      <c r="F91">
        <v>19</v>
      </c>
      <c r="G91">
        <v>19</v>
      </c>
      <c r="H91">
        <v>22</v>
      </c>
      <c r="I91">
        <v>28</v>
      </c>
      <c r="J91">
        <v>16</v>
      </c>
      <c r="K91">
        <v>22</v>
      </c>
      <c r="L91">
        <v>15</v>
      </c>
      <c r="M91">
        <v>17</v>
      </c>
      <c r="N91">
        <v>15</v>
      </c>
      <c r="O91">
        <v>14</v>
      </c>
      <c r="P91">
        <v>23</v>
      </c>
      <c r="Q91">
        <v>22</v>
      </c>
      <c r="R91">
        <v>22</v>
      </c>
      <c r="S91">
        <v>21</v>
      </c>
    </row>
    <row r="92" spans="3:19" x14ac:dyDescent="0.25">
      <c r="C92">
        <v>59</v>
      </c>
      <c r="E92">
        <v>24</v>
      </c>
      <c r="F92">
        <v>19</v>
      </c>
      <c r="G92">
        <v>17</v>
      </c>
      <c r="H92">
        <v>22</v>
      </c>
      <c r="I92">
        <v>28</v>
      </c>
      <c r="J92">
        <v>18</v>
      </c>
      <c r="K92">
        <v>22</v>
      </c>
      <c r="L92">
        <v>16</v>
      </c>
      <c r="M92">
        <v>20</v>
      </c>
      <c r="N92">
        <v>15</v>
      </c>
      <c r="O92">
        <v>16</v>
      </c>
      <c r="P92">
        <v>23</v>
      </c>
      <c r="Q92">
        <v>28</v>
      </c>
      <c r="R92">
        <v>24</v>
      </c>
      <c r="S92">
        <v>23</v>
      </c>
    </row>
    <row r="93" spans="3:19" x14ac:dyDescent="0.25">
      <c r="C93">
        <v>37</v>
      </c>
      <c r="E93">
        <v>22</v>
      </c>
      <c r="F93">
        <v>20</v>
      </c>
      <c r="G93">
        <v>23</v>
      </c>
      <c r="H93">
        <v>25</v>
      </c>
      <c r="I93">
        <v>30</v>
      </c>
      <c r="J93">
        <v>19</v>
      </c>
      <c r="K93">
        <v>26</v>
      </c>
      <c r="L93">
        <v>15</v>
      </c>
      <c r="M93">
        <v>21</v>
      </c>
      <c r="N93">
        <v>16</v>
      </c>
      <c r="O93">
        <v>15</v>
      </c>
      <c r="P93">
        <v>28</v>
      </c>
      <c r="Q93">
        <v>30</v>
      </c>
      <c r="R93">
        <v>24</v>
      </c>
      <c r="S93">
        <v>25</v>
      </c>
    </row>
    <row r="94" spans="3:19" x14ac:dyDescent="0.25">
      <c r="C94">
        <v>41</v>
      </c>
      <c r="E94">
        <v>26</v>
      </c>
      <c r="F94">
        <v>21</v>
      </c>
      <c r="G94">
        <v>24</v>
      </c>
      <c r="H94">
        <v>26</v>
      </c>
      <c r="I94">
        <v>24</v>
      </c>
      <c r="J94">
        <v>19</v>
      </c>
      <c r="K94">
        <v>25</v>
      </c>
      <c r="L94">
        <v>17</v>
      </c>
      <c r="M94">
        <v>22</v>
      </c>
      <c r="N94">
        <v>17</v>
      </c>
      <c r="O94">
        <v>17</v>
      </c>
      <c r="P94">
        <v>26</v>
      </c>
      <c r="Q94" t="s">
        <v>25</v>
      </c>
      <c r="R94">
        <v>27</v>
      </c>
      <c r="S94">
        <v>26</v>
      </c>
    </row>
    <row r="95" spans="3:19" x14ac:dyDescent="0.25">
      <c r="C95">
        <v>114</v>
      </c>
      <c r="E95">
        <v>23</v>
      </c>
      <c r="F95">
        <v>20</v>
      </c>
      <c r="G95">
        <v>22</v>
      </c>
      <c r="H95">
        <v>24</v>
      </c>
      <c r="I95">
        <v>29</v>
      </c>
      <c r="J95">
        <v>19</v>
      </c>
      <c r="K95">
        <v>26</v>
      </c>
      <c r="L95">
        <v>14</v>
      </c>
      <c r="M95">
        <v>18</v>
      </c>
      <c r="N95">
        <v>16</v>
      </c>
      <c r="O95">
        <v>16</v>
      </c>
      <c r="P95">
        <v>26</v>
      </c>
      <c r="Q95">
        <v>27</v>
      </c>
      <c r="R95">
        <v>22</v>
      </c>
      <c r="S95">
        <v>22</v>
      </c>
    </row>
    <row r="96" spans="3:19" x14ac:dyDescent="0.25">
      <c r="C96">
        <v>92</v>
      </c>
      <c r="E96">
        <v>30</v>
      </c>
      <c r="F96">
        <v>22</v>
      </c>
      <c r="G96">
        <v>24</v>
      </c>
      <c r="H96">
        <v>26</v>
      </c>
      <c r="I96">
        <v>32</v>
      </c>
      <c r="J96">
        <v>22</v>
      </c>
      <c r="K96">
        <v>30</v>
      </c>
      <c r="L96">
        <v>14</v>
      </c>
      <c r="M96">
        <v>18</v>
      </c>
      <c r="N96">
        <v>16</v>
      </c>
      <c r="O96">
        <v>16</v>
      </c>
      <c r="P96">
        <v>26</v>
      </c>
      <c r="Q96">
        <v>27</v>
      </c>
      <c r="R96">
        <v>22</v>
      </c>
      <c r="S96">
        <v>22</v>
      </c>
    </row>
    <row r="97" spans="3:19" x14ac:dyDescent="0.25">
      <c r="C97">
        <v>129</v>
      </c>
      <c r="E97">
        <v>26</v>
      </c>
      <c r="F97">
        <v>23</v>
      </c>
      <c r="G97">
        <v>24</v>
      </c>
      <c r="H97">
        <v>30</v>
      </c>
      <c r="I97">
        <v>23</v>
      </c>
      <c r="J97">
        <v>28</v>
      </c>
      <c r="K97">
        <v>30</v>
      </c>
      <c r="L97">
        <v>20</v>
      </c>
      <c r="M97">
        <v>26</v>
      </c>
      <c r="N97">
        <v>20</v>
      </c>
      <c r="O97">
        <v>19</v>
      </c>
      <c r="P97">
        <v>30</v>
      </c>
      <c r="Q97" t="s">
        <v>25</v>
      </c>
      <c r="R97">
        <v>28</v>
      </c>
      <c r="S97">
        <v>29</v>
      </c>
    </row>
    <row r="98" spans="3:19" x14ac:dyDescent="0.25">
      <c r="C98">
        <v>138</v>
      </c>
      <c r="E98">
        <v>27</v>
      </c>
      <c r="F98">
        <v>22</v>
      </c>
      <c r="G98">
        <v>24</v>
      </c>
      <c r="H98">
        <v>28</v>
      </c>
      <c r="I98" t="s">
        <v>25</v>
      </c>
      <c r="J98">
        <v>23</v>
      </c>
      <c r="K98">
        <v>27</v>
      </c>
      <c r="L98">
        <v>16</v>
      </c>
      <c r="M98">
        <v>20</v>
      </c>
      <c r="N98">
        <v>16</v>
      </c>
      <c r="O98">
        <v>16</v>
      </c>
      <c r="P98">
        <v>26</v>
      </c>
      <c r="Q98">
        <v>28</v>
      </c>
      <c r="R98">
        <v>24</v>
      </c>
      <c r="S98">
        <v>25</v>
      </c>
    </row>
    <row r="99" spans="3:19" x14ac:dyDescent="0.25">
      <c r="C99">
        <v>133</v>
      </c>
      <c r="E99">
        <v>24</v>
      </c>
      <c r="F99">
        <v>21</v>
      </c>
      <c r="G99">
        <v>22</v>
      </c>
      <c r="H99">
        <v>27</v>
      </c>
      <c r="I99">
        <v>30</v>
      </c>
      <c r="J99">
        <v>20</v>
      </c>
      <c r="K99">
        <v>26</v>
      </c>
      <c r="L99">
        <v>16</v>
      </c>
      <c r="M99">
        <v>24</v>
      </c>
      <c r="N99">
        <v>18</v>
      </c>
      <c r="O99">
        <v>18</v>
      </c>
      <c r="P99">
        <v>30</v>
      </c>
      <c r="Q99" t="s">
        <v>25</v>
      </c>
      <c r="R99">
        <v>25</v>
      </c>
      <c r="S99">
        <v>28</v>
      </c>
    </row>
    <row r="100" spans="3:19" x14ac:dyDescent="0.25">
      <c r="C100">
        <v>35</v>
      </c>
      <c r="E100">
        <v>30</v>
      </c>
      <c r="F100">
        <v>24</v>
      </c>
      <c r="G100">
        <v>28</v>
      </c>
      <c r="H100">
        <v>32</v>
      </c>
      <c r="I100">
        <v>32</v>
      </c>
      <c r="J100">
        <v>24</v>
      </c>
      <c r="K100" t="s">
        <v>25</v>
      </c>
      <c r="L100">
        <v>20</v>
      </c>
      <c r="M100">
        <v>24</v>
      </c>
      <c r="N100">
        <v>20</v>
      </c>
      <c r="O100">
        <v>26</v>
      </c>
      <c r="P100">
        <v>32</v>
      </c>
      <c r="Q100" t="s">
        <v>25</v>
      </c>
      <c r="R100">
        <v>28</v>
      </c>
      <c r="S100">
        <v>30</v>
      </c>
    </row>
    <row r="101" spans="3:19" x14ac:dyDescent="0.25">
      <c r="C101">
        <v>131</v>
      </c>
      <c r="E101">
        <v>28</v>
      </c>
      <c r="F101">
        <v>21</v>
      </c>
      <c r="G101">
        <v>23</v>
      </c>
      <c r="H101">
        <v>27</v>
      </c>
      <c r="I101">
        <v>28</v>
      </c>
      <c r="J101">
        <v>20</v>
      </c>
      <c r="K101">
        <v>27</v>
      </c>
      <c r="L101">
        <v>15</v>
      </c>
      <c r="M101">
        <v>21</v>
      </c>
      <c r="N101">
        <v>17</v>
      </c>
      <c r="O101">
        <v>17</v>
      </c>
      <c r="P101">
        <v>28</v>
      </c>
      <c r="Q101" t="s">
        <v>25</v>
      </c>
      <c r="R101">
        <v>23</v>
      </c>
      <c r="S101">
        <v>26</v>
      </c>
    </row>
    <row r="102" spans="3:19" x14ac:dyDescent="0.25">
      <c r="C102">
        <v>146</v>
      </c>
      <c r="E102">
        <v>25</v>
      </c>
      <c r="F102">
        <v>21</v>
      </c>
      <c r="G102">
        <v>21</v>
      </c>
      <c r="H102">
        <v>24</v>
      </c>
      <c r="I102">
        <v>25</v>
      </c>
      <c r="J102">
        <v>22</v>
      </c>
      <c r="K102">
        <v>28</v>
      </c>
      <c r="L102">
        <v>13</v>
      </c>
      <c r="M102">
        <v>19</v>
      </c>
      <c r="N102">
        <v>16</v>
      </c>
      <c r="O102">
        <v>14</v>
      </c>
      <c r="P102">
        <v>30</v>
      </c>
      <c r="Q102">
        <v>29</v>
      </c>
      <c r="R102">
        <v>13</v>
      </c>
      <c r="S102">
        <v>23</v>
      </c>
    </row>
    <row r="103" spans="3:19" x14ac:dyDescent="0.25">
      <c r="C103">
        <v>13</v>
      </c>
      <c r="E103">
        <v>24</v>
      </c>
      <c r="F103">
        <v>22</v>
      </c>
      <c r="G103">
        <v>23</v>
      </c>
      <c r="H103">
        <v>29</v>
      </c>
      <c r="I103">
        <v>26</v>
      </c>
      <c r="J103">
        <v>22</v>
      </c>
      <c r="K103">
        <v>28</v>
      </c>
      <c r="L103">
        <v>20</v>
      </c>
      <c r="M103">
        <v>24</v>
      </c>
      <c r="N103">
        <v>19</v>
      </c>
      <c r="O103">
        <v>20</v>
      </c>
      <c r="P103" t="s">
        <v>25</v>
      </c>
      <c r="Q103" t="s">
        <v>25</v>
      </c>
      <c r="R103">
        <v>26</v>
      </c>
      <c r="S103">
        <v>30</v>
      </c>
    </row>
    <row r="104" spans="3:19" x14ac:dyDescent="0.25">
      <c r="C104">
        <v>126</v>
      </c>
      <c r="E104">
        <v>26</v>
      </c>
      <c r="F104">
        <v>19</v>
      </c>
      <c r="G104">
        <v>22</v>
      </c>
      <c r="H104">
        <v>23</v>
      </c>
      <c r="I104">
        <v>28</v>
      </c>
      <c r="J104">
        <v>20</v>
      </c>
      <c r="K104">
        <v>25</v>
      </c>
      <c r="L104">
        <v>17</v>
      </c>
      <c r="M104">
        <v>20</v>
      </c>
      <c r="N104">
        <v>18</v>
      </c>
      <c r="O104">
        <v>19</v>
      </c>
      <c r="P104">
        <v>27</v>
      </c>
      <c r="Q104" t="s">
        <v>25</v>
      </c>
      <c r="R104">
        <v>28</v>
      </c>
      <c r="S104">
        <v>30</v>
      </c>
    </row>
    <row r="105" spans="3:19" x14ac:dyDescent="0.25">
      <c r="C105">
        <v>148</v>
      </c>
      <c r="D105" t="s">
        <v>50</v>
      </c>
      <c r="E105">
        <v>25</v>
      </c>
      <c r="F105">
        <v>20</v>
      </c>
      <c r="G105">
        <v>27</v>
      </c>
      <c r="H105">
        <v>28</v>
      </c>
      <c r="I105">
        <v>30</v>
      </c>
      <c r="J105">
        <v>20</v>
      </c>
      <c r="K105">
        <v>28</v>
      </c>
      <c r="L105">
        <v>17</v>
      </c>
      <c r="M105">
        <v>21</v>
      </c>
      <c r="N105">
        <v>16</v>
      </c>
      <c r="O105">
        <v>17</v>
      </c>
      <c r="P105">
        <v>26</v>
      </c>
      <c r="Q105">
        <v>29</v>
      </c>
      <c r="R105">
        <v>25</v>
      </c>
      <c r="S105">
        <v>26</v>
      </c>
    </row>
    <row r="106" spans="3:19" x14ac:dyDescent="0.25">
      <c r="C106">
        <v>36</v>
      </c>
      <c r="E106">
        <v>24</v>
      </c>
      <c r="F106">
        <v>22</v>
      </c>
      <c r="G106">
        <v>21</v>
      </c>
      <c r="H106">
        <v>26</v>
      </c>
      <c r="I106">
        <v>29</v>
      </c>
      <c r="J106">
        <v>22</v>
      </c>
      <c r="K106">
        <v>28</v>
      </c>
      <c r="L106">
        <v>12</v>
      </c>
      <c r="M106">
        <v>19</v>
      </c>
      <c r="N106">
        <v>12</v>
      </c>
      <c r="O106">
        <v>14</v>
      </c>
      <c r="P106">
        <v>27</v>
      </c>
      <c r="Q106">
        <v>22</v>
      </c>
      <c r="R106">
        <v>19</v>
      </c>
      <c r="S106">
        <v>21</v>
      </c>
    </row>
    <row r="107" spans="3:19" x14ac:dyDescent="0.25">
      <c r="C107">
        <v>57</v>
      </c>
      <c r="E107">
        <v>25</v>
      </c>
      <c r="F107">
        <v>20</v>
      </c>
      <c r="G107">
        <v>22</v>
      </c>
      <c r="H107">
        <v>30</v>
      </c>
      <c r="I107" t="s">
        <v>25</v>
      </c>
      <c r="J107">
        <v>20</v>
      </c>
      <c r="K107">
        <v>30</v>
      </c>
      <c r="L107">
        <v>20</v>
      </c>
      <c r="M107">
        <v>27</v>
      </c>
      <c r="N107">
        <v>22</v>
      </c>
      <c r="O107">
        <v>22</v>
      </c>
      <c r="P107">
        <v>29</v>
      </c>
      <c r="Q107" t="s">
        <v>25</v>
      </c>
      <c r="R107">
        <v>27</v>
      </c>
      <c r="S107" t="s">
        <v>25</v>
      </c>
    </row>
    <row r="108" spans="3:19" x14ac:dyDescent="0.25">
      <c r="C108">
        <v>64</v>
      </c>
      <c r="E108">
        <v>25</v>
      </c>
      <c r="F108">
        <v>20</v>
      </c>
      <c r="G108">
        <v>22</v>
      </c>
      <c r="H108">
        <v>28</v>
      </c>
      <c r="I108">
        <v>30</v>
      </c>
      <c r="J108">
        <v>24</v>
      </c>
      <c r="K108">
        <v>28</v>
      </c>
      <c r="L108">
        <v>16</v>
      </c>
      <c r="M108">
        <v>21</v>
      </c>
      <c r="N108">
        <v>17</v>
      </c>
      <c r="O108">
        <v>16</v>
      </c>
      <c r="P108">
        <v>25</v>
      </c>
      <c r="Q108">
        <v>29</v>
      </c>
      <c r="R108">
        <v>24</v>
      </c>
      <c r="S108">
        <v>30</v>
      </c>
    </row>
    <row r="109" spans="3:19" x14ac:dyDescent="0.25">
      <c r="C109">
        <v>23</v>
      </c>
      <c r="E109">
        <v>26</v>
      </c>
      <c r="F109">
        <v>20</v>
      </c>
      <c r="G109">
        <v>24</v>
      </c>
      <c r="H109">
        <v>30</v>
      </c>
      <c r="I109">
        <v>26</v>
      </c>
      <c r="J109">
        <v>21</v>
      </c>
      <c r="K109">
        <v>19</v>
      </c>
      <c r="L109">
        <v>16</v>
      </c>
      <c r="M109">
        <v>20</v>
      </c>
      <c r="N109">
        <v>16</v>
      </c>
      <c r="O109">
        <v>15</v>
      </c>
      <c r="P109">
        <v>28</v>
      </c>
      <c r="Q109">
        <v>32</v>
      </c>
      <c r="R109">
        <v>22</v>
      </c>
      <c r="S109">
        <v>29</v>
      </c>
    </row>
    <row r="110" spans="3:19" x14ac:dyDescent="0.25">
      <c r="C110">
        <v>43</v>
      </c>
      <c r="D110" t="s">
        <v>51</v>
      </c>
      <c r="E110">
        <v>26</v>
      </c>
      <c r="F110">
        <v>20</v>
      </c>
      <c r="G110">
        <v>26</v>
      </c>
      <c r="H110">
        <v>30</v>
      </c>
      <c r="I110">
        <v>32</v>
      </c>
      <c r="J110">
        <v>22</v>
      </c>
      <c r="K110">
        <v>32</v>
      </c>
      <c r="L110">
        <v>20</v>
      </c>
      <c r="M110">
        <v>25</v>
      </c>
      <c r="N110">
        <v>21</v>
      </c>
      <c r="O110">
        <v>21</v>
      </c>
      <c r="P110">
        <v>30</v>
      </c>
      <c r="Q110" t="s">
        <v>25</v>
      </c>
      <c r="R110">
        <v>26</v>
      </c>
      <c r="S110">
        <v>30</v>
      </c>
    </row>
    <row r="111" spans="3:19" x14ac:dyDescent="0.25">
      <c r="C111">
        <v>86</v>
      </c>
      <c r="E111">
        <v>22</v>
      </c>
      <c r="F111">
        <v>21</v>
      </c>
      <c r="G111">
        <v>21</v>
      </c>
      <c r="H111">
        <v>24</v>
      </c>
      <c r="I111">
        <v>26</v>
      </c>
      <c r="J111">
        <v>17</v>
      </c>
      <c r="K111">
        <v>25</v>
      </c>
      <c r="L111">
        <v>17</v>
      </c>
      <c r="M111">
        <v>22</v>
      </c>
      <c r="N111">
        <v>17</v>
      </c>
      <c r="O111">
        <v>18</v>
      </c>
      <c r="P111">
        <v>27</v>
      </c>
      <c r="Q111" t="s">
        <v>25</v>
      </c>
      <c r="R111">
        <v>26</v>
      </c>
      <c r="S111">
        <v>30</v>
      </c>
    </row>
    <row r="112" spans="3:19" x14ac:dyDescent="0.25">
      <c r="C112">
        <v>26</v>
      </c>
      <c r="E112">
        <v>26</v>
      </c>
      <c r="F112">
        <v>20</v>
      </c>
      <c r="G112">
        <v>24</v>
      </c>
      <c r="H112">
        <v>27</v>
      </c>
      <c r="I112">
        <v>30</v>
      </c>
      <c r="J112">
        <v>20</v>
      </c>
      <c r="K112">
        <v>27</v>
      </c>
      <c r="L112">
        <v>18</v>
      </c>
      <c r="M112">
        <v>22</v>
      </c>
      <c r="N112">
        <v>18</v>
      </c>
      <c r="O112">
        <v>17</v>
      </c>
      <c r="P112">
        <v>22</v>
      </c>
      <c r="Q112">
        <v>28</v>
      </c>
      <c r="R112">
        <v>22</v>
      </c>
      <c r="S112">
        <v>26</v>
      </c>
    </row>
    <row r="113" spans="3:19" x14ac:dyDescent="0.25">
      <c r="C113">
        <v>32</v>
      </c>
      <c r="E113">
        <v>24</v>
      </c>
      <c r="F113">
        <v>18</v>
      </c>
      <c r="G113">
        <v>20</v>
      </c>
      <c r="H113">
        <v>22</v>
      </c>
      <c r="I113">
        <v>24</v>
      </c>
      <c r="J113">
        <v>18</v>
      </c>
      <c r="K113">
        <v>21</v>
      </c>
      <c r="L113">
        <v>14</v>
      </c>
      <c r="M113">
        <v>19</v>
      </c>
      <c r="N113">
        <v>15</v>
      </c>
      <c r="O113">
        <v>14</v>
      </c>
      <c r="P113">
        <v>25</v>
      </c>
      <c r="Q113">
        <v>28</v>
      </c>
      <c r="R113">
        <v>22</v>
      </c>
      <c r="S113">
        <v>23</v>
      </c>
    </row>
    <row r="114" spans="3:19" x14ac:dyDescent="0.25">
      <c r="C114">
        <v>16</v>
      </c>
      <c r="E114">
        <v>27</v>
      </c>
      <c r="F114">
        <v>24</v>
      </c>
      <c r="G114">
        <v>20</v>
      </c>
      <c r="H114">
        <v>23</v>
      </c>
      <c r="I114">
        <v>26</v>
      </c>
      <c r="J114">
        <v>17</v>
      </c>
      <c r="K114">
        <v>24</v>
      </c>
      <c r="L114">
        <v>18</v>
      </c>
      <c r="M114">
        <v>26</v>
      </c>
      <c r="N114">
        <v>20</v>
      </c>
      <c r="O114">
        <v>22</v>
      </c>
      <c r="P114">
        <v>32</v>
      </c>
      <c r="Q114" t="s">
        <v>25</v>
      </c>
      <c r="R114">
        <v>30</v>
      </c>
      <c r="S114">
        <v>30</v>
      </c>
    </row>
    <row r="115" spans="3:19" x14ac:dyDescent="0.25">
      <c r="C115">
        <v>10</v>
      </c>
      <c r="E115">
        <v>22</v>
      </c>
      <c r="F115">
        <v>16</v>
      </c>
      <c r="G115">
        <v>18</v>
      </c>
      <c r="H115">
        <v>22</v>
      </c>
      <c r="I115">
        <v>22</v>
      </c>
      <c r="J115">
        <v>16</v>
      </c>
      <c r="K115">
        <v>24</v>
      </c>
      <c r="L115">
        <v>14</v>
      </c>
      <c r="M115">
        <v>10</v>
      </c>
      <c r="N115">
        <v>14</v>
      </c>
      <c r="O115">
        <v>11</v>
      </c>
      <c r="P115">
        <v>25</v>
      </c>
      <c r="Q115">
        <v>23</v>
      </c>
      <c r="R115">
        <v>6</v>
      </c>
      <c r="S115">
        <v>20</v>
      </c>
    </row>
    <row r="116" spans="3:19" x14ac:dyDescent="0.25">
      <c r="C116">
        <v>45</v>
      </c>
      <c r="E116">
        <v>24</v>
      </c>
      <c r="F116">
        <v>20</v>
      </c>
      <c r="G116">
        <v>22</v>
      </c>
      <c r="H116">
        <v>28</v>
      </c>
      <c r="I116">
        <v>30</v>
      </c>
      <c r="J116">
        <v>20</v>
      </c>
      <c r="K116">
        <v>27</v>
      </c>
      <c r="L116">
        <v>17</v>
      </c>
      <c r="M116">
        <v>22</v>
      </c>
      <c r="N116">
        <v>16</v>
      </c>
      <c r="O116">
        <v>18</v>
      </c>
      <c r="P116">
        <v>29</v>
      </c>
      <c r="Q116">
        <v>30</v>
      </c>
      <c r="R116">
        <v>26</v>
      </c>
      <c r="S116">
        <v>26</v>
      </c>
    </row>
    <row r="117" spans="3:19" x14ac:dyDescent="0.25">
      <c r="C117">
        <v>135</v>
      </c>
      <c r="E117">
        <v>25</v>
      </c>
      <c r="F117">
        <v>19</v>
      </c>
      <c r="G117">
        <v>20</v>
      </c>
      <c r="H117">
        <v>26</v>
      </c>
      <c r="I117">
        <v>28</v>
      </c>
      <c r="J117">
        <v>18</v>
      </c>
      <c r="K117">
        <v>28</v>
      </c>
      <c r="L117">
        <v>14</v>
      </c>
      <c r="M117">
        <v>20</v>
      </c>
      <c r="N117">
        <v>16</v>
      </c>
      <c r="O117">
        <v>15</v>
      </c>
      <c r="P117">
        <v>29</v>
      </c>
      <c r="Q117">
        <v>28</v>
      </c>
      <c r="R117">
        <v>24</v>
      </c>
      <c r="S117">
        <v>24</v>
      </c>
    </row>
    <row r="118" spans="3:19" x14ac:dyDescent="0.25">
      <c r="C118">
        <v>148</v>
      </c>
      <c r="D118" t="s">
        <v>52</v>
      </c>
      <c r="E118">
        <v>28</v>
      </c>
      <c r="F118">
        <v>20</v>
      </c>
      <c r="G118">
        <v>24</v>
      </c>
      <c r="H118">
        <v>26</v>
      </c>
      <c r="I118">
        <v>22</v>
      </c>
      <c r="J118">
        <v>22</v>
      </c>
      <c r="K118">
        <v>23</v>
      </c>
      <c r="L118">
        <v>17</v>
      </c>
      <c r="M118">
        <v>22</v>
      </c>
      <c r="N118">
        <v>18</v>
      </c>
      <c r="O118">
        <v>18</v>
      </c>
      <c r="P118">
        <v>28</v>
      </c>
      <c r="Q118" t="s">
        <v>25</v>
      </c>
      <c r="R118">
        <v>26</v>
      </c>
      <c r="S118">
        <v>28</v>
      </c>
    </row>
    <row r="119" spans="3:19" x14ac:dyDescent="0.25">
      <c r="C119">
        <v>145</v>
      </c>
      <c r="E119">
        <v>24</v>
      </c>
      <c r="F119">
        <v>20</v>
      </c>
      <c r="G119">
        <v>24</v>
      </c>
      <c r="H119">
        <v>26</v>
      </c>
      <c r="I119">
        <v>30</v>
      </c>
      <c r="J119">
        <v>22</v>
      </c>
      <c r="K119">
        <v>24</v>
      </c>
      <c r="L119">
        <v>18</v>
      </c>
      <c r="M119">
        <v>23</v>
      </c>
      <c r="N119">
        <v>20</v>
      </c>
      <c r="O119">
        <v>18</v>
      </c>
      <c r="P119">
        <v>26</v>
      </c>
      <c r="Q119">
        <v>27</v>
      </c>
      <c r="R119">
        <v>24</v>
      </c>
      <c r="S119">
        <v>28</v>
      </c>
    </row>
    <row r="120" spans="3:19" x14ac:dyDescent="0.25">
      <c r="C120">
        <v>52</v>
      </c>
      <c r="E120">
        <v>30</v>
      </c>
      <c r="F120">
        <v>24</v>
      </c>
      <c r="G120">
        <v>26</v>
      </c>
      <c r="H120">
        <v>30</v>
      </c>
      <c r="I120">
        <v>32</v>
      </c>
      <c r="J120">
        <v>22</v>
      </c>
      <c r="K120">
        <v>30</v>
      </c>
      <c r="L120">
        <v>18</v>
      </c>
      <c r="M120">
        <v>27</v>
      </c>
      <c r="N120">
        <v>20</v>
      </c>
      <c r="O120">
        <v>21</v>
      </c>
      <c r="P120">
        <v>30</v>
      </c>
      <c r="Q120" t="s">
        <v>25</v>
      </c>
      <c r="R120">
        <v>28</v>
      </c>
      <c r="S120">
        <v>32</v>
      </c>
    </row>
    <row r="121" spans="3:19" x14ac:dyDescent="0.25">
      <c r="C121">
        <v>92</v>
      </c>
      <c r="E121">
        <v>24</v>
      </c>
      <c r="F121">
        <v>22</v>
      </c>
      <c r="G121">
        <v>24</v>
      </c>
      <c r="H121">
        <v>26</v>
      </c>
      <c r="I121">
        <v>32</v>
      </c>
      <c r="J121">
        <v>22</v>
      </c>
      <c r="K121">
        <v>30</v>
      </c>
      <c r="L121">
        <v>18</v>
      </c>
      <c r="M121">
        <v>27</v>
      </c>
      <c r="N121">
        <v>17</v>
      </c>
      <c r="O121">
        <v>28</v>
      </c>
      <c r="P121" t="s">
        <v>25</v>
      </c>
      <c r="Q121" t="s">
        <v>25</v>
      </c>
      <c r="R121">
        <v>28</v>
      </c>
      <c r="S121">
        <v>30</v>
      </c>
    </row>
    <row r="122" spans="3:19" x14ac:dyDescent="0.25">
      <c r="C122">
        <v>29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L122">
        <v>17</v>
      </c>
      <c r="M122">
        <v>22</v>
      </c>
      <c r="N122">
        <v>20</v>
      </c>
      <c r="O122">
        <v>20</v>
      </c>
      <c r="P122">
        <v>28</v>
      </c>
      <c r="Q122">
        <v>30</v>
      </c>
      <c r="R122">
        <v>30</v>
      </c>
      <c r="S122">
        <v>30</v>
      </c>
    </row>
    <row r="123" spans="3:19" x14ac:dyDescent="0.25">
      <c r="C123">
        <v>109</v>
      </c>
      <c r="E123">
        <v>18</v>
      </c>
      <c r="F123">
        <v>18</v>
      </c>
      <c r="G123">
        <v>23</v>
      </c>
      <c r="H123">
        <v>23</v>
      </c>
      <c r="I123">
        <v>25</v>
      </c>
      <c r="J123">
        <v>20</v>
      </c>
      <c r="L123">
        <v>18</v>
      </c>
      <c r="M123">
        <v>22</v>
      </c>
      <c r="N123">
        <v>20</v>
      </c>
      <c r="O123">
        <v>24</v>
      </c>
      <c r="P123">
        <v>30</v>
      </c>
      <c r="Q123">
        <v>30</v>
      </c>
      <c r="R123">
        <v>30</v>
      </c>
      <c r="S123">
        <v>30</v>
      </c>
    </row>
    <row r="124" spans="3:19" x14ac:dyDescent="0.25">
      <c r="C124">
        <v>108</v>
      </c>
      <c r="D124" t="s">
        <v>57</v>
      </c>
      <c r="E124">
        <v>23</v>
      </c>
      <c r="F124">
        <v>20</v>
      </c>
      <c r="G124">
        <v>23</v>
      </c>
      <c r="H124">
        <v>23</v>
      </c>
      <c r="I124">
        <v>25</v>
      </c>
      <c r="J124">
        <v>20</v>
      </c>
      <c r="L124">
        <v>17</v>
      </c>
      <c r="M124">
        <v>20</v>
      </c>
      <c r="N124">
        <v>20</v>
      </c>
      <c r="O124">
        <v>18</v>
      </c>
      <c r="P124">
        <v>30</v>
      </c>
      <c r="Q124">
        <v>30</v>
      </c>
      <c r="R124">
        <v>22</v>
      </c>
      <c r="S124">
        <v>26</v>
      </c>
    </row>
    <row r="125" spans="3:19" x14ac:dyDescent="0.25">
      <c r="C125">
        <v>47</v>
      </c>
      <c r="E125">
        <v>20</v>
      </c>
      <c r="F125">
        <v>20</v>
      </c>
      <c r="G125">
        <v>11</v>
      </c>
      <c r="H125">
        <v>20</v>
      </c>
      <c r="I125">
        <v>22</v>
      </c>
      <c r="J125">
        <v>18</v>
      </c>
      <c r="L125">
        <v>15</v>
      </c>
      <c r="M125">
        <v>20</v>
      </c>
      <c r="N125">
        <v>15</v>
      </c>
      <c r="O125">
        <v>16</v>
      </c>
      <c r="P125">
        <v>30</v>
      </c>
      <c r="Q125">
        <v>30</v>
      </c>
      <c r="R125">
        <v>22</v>
      </c>
      <c r="S125">
        <v>25</v>
      </c>
    </row>
    <row r="126" spans="3:19" x14ac:dyDescent="0.25">
      <c r="C126">
        <v>46</v>
      </c>
      <c r="E126">
        <v>20</v>
      </c>
      <c r="F126">
        <v>20</v>
      </c>
      <c r="G126">
        <v>20</v>
      </c>
      <c r="H126">
        <v>25</v>
      </c>
      <c r="I126">
        <v>30</v>
      </c>
      <c r="J126">
        <v>17</v>
      </c>
      <c r="L126">
        <v>15</v>
      </c>
      <c r="M126">
        <v>20</v>
      </c>
      <c r="N126">
        <v>15</v>
      </c>
      <c r="O126">
        <v>15</v>
      </c>
      <c r="P126">
        <v>26</v>
      </c>
      <c r="Q126">
        <v>30</v>
      </c>
      <c r="R126">
        <v>28</v>
      </c>
      <c r="S126">
        <v>30</v>
      </c>
    </row>
    <row r="127" spans="3:19" x14ac:dyDescent="0.25">
      <c r="C127">
        <v>53</v>
      </c>
      <c r="D127" t="s">
        <v>58</v>
      </c>
      <c r="E127">
        <v>20</v>
      </c>
      <c r="F127">
        <v>23</v>
      </c>
      <c r="G127">
        <v>20</v>
      </c>
      <c r="H127">
        <v>25</v>
      </c>
      <c r="I127">
        <v>30</v>
      </c>
      <c r="J127">
        <v>20</v>
      </c>
      <c r="L127">
        <v>17</v>
      </c>
      <c r="M127">
        <v>20</v>
      </c>
      <c r="N127">
        <v>19</v>
      </c>
      <c r="O127">
        <v>18</v>
      </c>
      <c r="P127">
        <v>20</v>
      </c>
      <c r="Q127" t="s">
        <v>25</v>
      </c>
      <c r="R127">
        <v>28</v>
      </c>
      <c r="S127">
        <v>30</v>
      </c>
    </row>
    <row r="128" spans="3:19" x14ac:dyDescent="0.25">
      <c r="C128">
        <v>93</v>
      </c>
      <c r="E128" t="s">
        <v>25</v>
      </c>
      <c r="F128">
        <v>23</v>
      </c>
      <c r="G128" t="s">
        <v>25</v>
      </c>
      <c r="H128" t="s">
        <v>25</v>
      </c>
      <c r="I128">
        <v>30</v>
      </c>
      <c r="J128">
        <v>25</v>
      </c>
      <c r="L128">
        <v>20</v>
      </c>
      <c r="M128">
        <v>25</v>
      </c>
      <c r="N128">
        <v>20</v>
      </c>
      <c r="O128">
        <v>18</v>
      </c>
      <c r="P128">
        <v>30</v>
      </c>
      <c r="Q128" t="s">
        <v>25</v>
      </c>
      <c r="R128">
        <v>30</v>
      </c>
      <c r="S128">
        <v>24</v>
      </c>
    </row>
    <row r="129" spans="3:19" x14ac:dyDescent="0.25">
      <c r="C129">
        <v>79</v>
      </c>
      <c r="E129" t="s">
        <v>25</v>
      </c>
      <c r="F129" t="s">
        <v>25</v>
      </c>
      <c r="G129">
        <v>20</v>
      </c>
      <c r="H129">
        <v>27</v>
      </c>
      <c r="I129">
        <v>20</v>
      </c>
      <c r="J129">
        <v>18</v>
      </c>
      <c r="L129">
        <v>15</v>
      </c>
      <c r="M129">
        <v>20</v>
      </c>
      <c r="N129">
        <v>17</v>
      </c>
      <c r="O129">
        <v>20</v>
      </c>
      <c r="P129">
        <v>22</v>
      </c>
      <c r="Q129">
        <v>30</v>
      </c>
      <c r="R129">
        <v>22</v>
      </c>
      <c r="S129">
        <v>22</v>
      </c>
    </row>
    <row r="130" spans="3:19" x14ac:dyDescent="0.25">
      <c r="C130">
        <v>147</v>
      </c>
      <c r="D130" t="s">
        <v>59</v>
      </c>
      <c r="E130">
        <v>25</v>
      </c>
      <c r="F130">
        <v>20</v>
      </c>
      <c r="G130">
        <v>20</v>
      </c>
      <c r="H130">
        <v>30</v>
      </c>
      <c r="I130">
        <v>25</v>
      </c>
      <c r="J130">
        <v>20</v>
      </c>
      <c r="L130">
        <v>17</v>
      </c>
      <c r="M130">
        <v>26</v>
      </c>
      <c r="N130">
        <v>20</v>
      </c>
      <c r="O130">
        <v>20</v>
      </c>
      <c r="P130">
        <v>30</v>
      </c>
      <c r="Q130" t="s">
        <v>25</v>
      </c>
      <c r="R130">
        <v>30</v>
      </c>
      <c r="S130">
        <v>30</v>
      </c>
    </row>
    <row r="131" spans="3:19" x14ac:dyDescent="0.25">
      <c r="C131">
        <v>112</v>
      </c>
      <c r="D131" t="s">
        <v>60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L131">
        <v>20</v>
      </c>
      <c r="M131">
        <v>30</v>
      </c>
      <c r="N131">
        <v>20</v>
      </c>
      <c r="O131">
        <v>20</v>
      </c>
      <c r="P131">
        <v>30</v>
      </c>
      <c r="Q131" t="s">
        <v>25</v>
      </c>
      <c r="R131">
        <v>30</v>
      </c>
      <c r="S131" t="s">
        <v>25</v>
      </c>
    </row>
    <row r="132" spans="3:19" x14ac:dyDescent="0.25">
      <c r="C132">
        <v>6</v>
      </c>
      <c r="E132">
        <v>20</v>
      </c>
      <c r="F132">
        <v>30</v>
      </c>
      <c r="G132">
        <v>11</v>
      </c>
      <c r="H132">
        <v>26</v>
      </c>
      <c r="I132">
        <v>20</v>
      </c>
      <c r="J132">
        <v>20</v>
      </c>
      <c r="L132">
        <v>17</v>
      </c>
      <c r="M132">
        <v>24</v>
      </c>
      <c r="N132">
        <v>18</v>
      </c>
      <c r="O132">
        <v>17</v>
      </c>
      <c r="P132">
        <v>24</v>
      </c>
      <c r="Q132">
        <v>30</v>
      </c>
      <c r="R132">
        <v>24</v>
      </c>
      <c r="S132">
        <v>20</v>
      </c>
    </row>
    <row r="133" spans="3:19" x14ac:dyDescent="0.25">
      <c r="C133">
        <v>98</v>
      </c>
      <c r="E133">
        <v>20</v>
      </c>
      <c r="F133">
        <v>20</v>
      </c>
      <c r="G133">
        <v>18</v>
      </c>
      <c r="H133">
        <v>24</v>
      </c>
      <c r="I133">
        <v>22</v>
      </c>
      <c r="J133">
        <v>14</v>
      </c>
      <c r="L133">
        <v>17</v>
      </c>
      <c r="M133">
        <v>24</v>
      </c>
      <c r="N133">
        <v>20</v>
      </c>
      <c r="O133">
        <v>18</v>
      </c>
      <c r="P133">
        <v>30</v>
      </c>
      <c r="Q133" t="s">
        <v>25</v>
      </c>
      <c r="R133">
        <v>26</v>
      </c>
      <c r="S133">
        <v>30</v>
      </c>
    </row>
    <row r="134" spans="3:19" x14ac:dyDescent="0.25">
      <c r="C134">
        <v>109</v>
      </c>
      <c r="E134" t="s">
        <v>25</v>
      </c>
      <c r="F134">
        <v>30</v>
      </c>
      <c r="G134" t="s">
        <v>25</v>
      </c>
      <c r="H134" t="s">
        <v>25</v>
      </c>
      <c r="I134" t="s">
        <v>25</v>
      </c>
      <c r="J134">
        <v>20</v>
      </c>
      <c r="L134">
        <v>16</v>
      </c>
      <c r="M134">
        <v>20</v>
      </c>
      <c r="N134">
        <v>18</v>
      </c>
      <c r="O134">
        <v>16</v>
      </c>
      <c r="P134">
        <v>30</v>
      </c>
      <c r="Q134">
        <v>32</v>
      </c>
      <c r="R134">
        <v>24</v>
      </c>
      <c r="S134">
        <v>24</v>
      </c>
    </row>
    <row r="135" spans="3:19" x14ac:dyDescent="0.25">
      <c r="C135">
        <v>73</v>
      </c>
      <c r="E135">
        <v>20</v>
      </c>
      <c r="F135">
        <v>21</v>
      </c>
      <c r="G135">
        <v>18</v>
      </c>
      <c r="H135">
        <v>22</v>
      </c>
      <c r="I135">
        <v>27</v>
      </c>
      <c r="J135">
        <v>18</v>
      </c>
      <c r="L135">
        <v>15</v>
      </c>
      <c r="M135">
        <v>24</v>
      </c>
      <c r="N135">
        <v>16</v>
      </c>
      <c r="O135">
        <v>15</v>
      </c>
      <c r="P135">
        <v>27</v>
      </c>
      <c r="Q135">
        <v>30</v>
      </c>
      <c r="R135">
        <v>24</v>
      </c>
      <c r="S135">
        <v>27</v>
      </c>
    </row>
    <row r="136" spans="3:19" x14ac:dyDescent="0.25">
      <c r="C136">
        <v>53</v>
      </c>
      <c r="D136" t="s">
        <v>61</v>
      </c>
      <c r="E136">
        <v>22</v>
      </c>
      <c r="F136">
        <v>23</v>
      </c>
      <c r="G136">
        <v>24</v>
      </c>
      <c r="H136">
        <v>30</v>
      </c>
      <c r="I136">
        <v>30</v>
      </c>
      <c r="J136">
        <v>23</v>
      </c>
      <c r="L136">
        <v>20</v>
      </c>
      <c r="M136">
        <v>25</v>
      </c>
      <c r="N136">
        <v>20</v>
      </c>
      <c r="O136">
        <v>20</v>
      </c>
      <c r="P136">
        <v>30</v>
      </c>
      <c r="Q136" t="s">
        <v>25</v>
      </c>
      <c r="R136">
        <v>30</v>
      </c>
      <c r="S136" t="s">
        <v>25</v>
      </c>
    </row>
    <row r="137" spans="3:19" x14ac:dyDescent="0.25">
      <c r="C137" t="s">
        <v>62</v>
      </c>
      <c r="E137">
        <v>30</v>
      </c>
      <c r="F137">
        <v>24</v>
      </c>
      <c r="G137">
        <v>20</v>
      </c>
      <c r="H137">
        <v>25</v>
      </c>
      <c r="I137">
        <v>25</v>
      </c>
      <c r="J137">
        <v>20</v>
      </c>
      <c r="L137">
        <v>16</v>
      </c>
      <c r="M137">
        <v>22</v>
      </c>
      <c r="N137">
        <v>20</v>
      </c>
      <c r="O137">
        <v>19</v>
      </c>
      <c r="P137">
        <v>30</v>
      </c>
      <c r="Q137">
        <v>32</v>
      </c>
      <c r="R137">
        <v>22</v>
      </c>
      <c r="S137">
        <v>30</v>
      </c>
    </row>
    <row r="138" spans="3:19" x14ac:dyDescent="0.25">
      <c r="C138">
        <v>43</v>
      </c>
      <c r="D138" t="s">
        <v>63</v>
      </c>
      <c r="E138" t="s">
        <v>25</v>
      </c>
      <c r="F138">
        <v>25</v>
      </c>
      <c r="G138">
        <v>24</v>
      </c>
      <c r="H138" t="s">
        <v>25</v>
      </c>
      <c r="I138" t="s">
        <v>25</v>
      </c>
      <c r="J138">
        <v>20</v>
      </c>
      <c r="L138">
        <v>20</v>
      </c>
      <c r="M138">
        <v>23</v>
      </c>
      <c r="N138">
        <v>20</v>
      </c>
      <c r="O138">
        <v>6</v>
      </c>
      <c r="P138">
        <v>30</v>
      </c>
      <c r="Q138" t="s">
        <v>25</v>
      </c>
      <c r="R138">
        <v>30</v>
      </c>
      <c r="S138">
        <v>30</v>
      </c>
    </row>
    <row r="139" spans="3:19" x14ac:dyDescent="0.25">
      <c r="C139">
        <v>102</v>
      </c>
      <c r="D139" t="s">
        <v>64</v>
      </c>
      <c r="E139">
        <v>20</v>
      </c>
      <c r="F139">
        <v>30</v>
      </c>
      <c r="G139">
        <v>17</v>
      </c>
      <c r="H139">
        <v>25</v>
      </c>
      <c r="I139">
        <v>25</v>
      </c>
      <c r="J139">
        <v>20</v>
      </c>
      <c r="L139">
        <v>17</v>
      </c>
      <c r="M139">
        <v>24</v>
      </c>
      <c r="N139">
        <v>20</v>
      </c>
      <c r="O139">
        <v>20</v>
      </c>
      <c r="P139">
        <v>28</v>
      </c>
      <c r="Q139" t="s">
        <v>25</v>
      </c>
      <c r="R139">
        <v>30</v>
      </c>
      <c r="S139">
        <v>25</v>
      </c>
    </row>
  </sheetData>
  <mergeCells count="1">
    <mergeCell ref="E1:L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P103" sqref="P103"/>
    </sheetView>
  </sheetViews>
  <sheetFormatPr defaultRowHeight="15" x14ac:dyDescent="0.25"/>
  <cols>
    <col min="1" max="1" width="13.140625" bestFit="1" customWidth="1"/>
    <col min="2" max="2" width="12.85546875" bestFit="1" customWidth="1"/>
    <col min="25" max="25" width="9" customWidth="1"/>
  </cols>
  <sheetData>
    <row r="3" spans="1:2" x14ac:dyDescent="0.25">
      <c r="A3" s="4" t="s">
        <v>183</v>
      </c>
      <c r="B3" t="s">
        <v>191</v>
      </c>
    </row>
    <row r="4" spans="1:2" x14ac:dyDescent="0.25">
      <c r="A4" s="5" t="s">
        <v>163</v>
      </c>
      <c r="B4" s="6">
        <v>117</v>
      </c>
    </row>
    <row r="5" spans="1:2" x14ac:dyDescent="0.25">
      <c r="A5" s="5" t="s">
        <v>162</v>
      </c>
      <c r="B5" s="6">
        <v>19</v>
      </c>
    </row>
    <row r="6" spans="1:2" x14ac:dyDescent="0.25">
      <c r="A6" s="5" t="s">
        <v>184</v>
      </c>
      <c r="B6" s="6"/>
    </row>
    <row r="7" spans="1:2" x14ac:dyDescent="0.25">
      <c r="A7" s="5" t="s">
        <v>185</v>
      </c>
      <c r="B7" s="6">
        <v>136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7"/>
  <sheetViews>
    <sheetView topLeftCell="C1" zoomScale="85" zoomScaleNormal="85" workbookViewId="0">
      <pane ySplit="1" topLeftCell="A2" activePane="bottomLeft" state="frozen"/>
      <selection activeCell="A3" sqref="A3"/>
      <selection pane="bottomLeft" activeCell="C1" sqref="A1:XFD1048576"/>
    </sheetView>
  </sheetViews>
  <sheetFormatPr defaultRowHeight="15" x14ac:dyDescent="0.25"/>
  <cols>
    <col min="1" max="2" width="15.140625" customWidth="1"/>
    <col min="3" max="3" width="22.5703125" bestFit="1" customWidth="1"/>
    <col min="4" max="4" width="18.28515625" bestFit="1" customWidth="1"/>
    <col min="5" max="5" width="28.85546875" bestFit="1" customWidth="1"/>
    <col min="6" max="7" width="13.42578125" customWidth="1"/>
    <col min="8" max="8" width="14.5703125" bestFit="1" customWidth="1"/>
    <col min="9" max="9" width="17.85546875" bestFit="1" customWidth="1"/>
    <col min="10" max="10" width="12.85546875" bestFit="1" customWidth="1"/>
    <col min="11" max="11" width="65" bestFit="1" customWidth="1"/>
    <col min="12" max="12" width="15.7109375" bestFit="1" customWidth="1"/>
    <col min="13" max="13" width="30.5703125" bestFit="1" customWidth="1"/>
    <col min="14" max="14" width="33.7109375" bestFit="1" customWidth="1"/>
    <col min="15" max="15" width="22.140625" bestFit="1" customWidth="1"/>
    <col min="16" max="17" width="11.28515625" customWidth="1"/>
    <col min="18" max="18" width="15.5703125" customWidth="1"/>
    <col min="19" max="19" width="12" customWidth="1"/>
    <col min="20" max="20" width="21.7109375" bestFit="1" customWidth="1"/>
    <col min="21" max="21" width="18.140625" bestFit="1" customWidth="1"/>
    <col min="22" max="22" width="21.7109375" bestFit="1" customWidth="1"/>
    <col min="23" max="24" width="21.28515625" bestFit="1" customWidth="1"/>
    <col min="25" max="25" width="26.140625" customWidth="1"/>
    <col min="26" max="26" width="23.42578125" bestFit="1" customWidth="1"/>
    <col min="27" max="27" width="43.28515625" bestFit="1" customWidth="1"/>
    <col min="28" max="28" width="21.7109375" bestFit="1" customWidth="1"/>
    <col min="29" max="29" width="11.140625" bestFit="1" customWidth="1"/>
  </cols>
  <sheetData>
    <row r="1" spans="1:33" x14ac:dyDescent="0.25">
      <c r="A1" s="1" t="s">
        <v>0</v>
      </c>
      <c r="B1" s="1" t="s">
        <v>192</v>
      </c>
      <c r="C1" s="1" t="s">
        <v>193</v>
      </c>
      <c r="D1" s="1" t="s">
        <v>194</v>
      </c>
      <c r="E1" s="1" t="s">
        <v>86</v>
      </c>
      <c r="F1" s="1" t="s">
        <v>88</v>
      </c>
      <c r="G1" s="1" t="s">
        <v>90</v>
      </c>
      <c r="H1" s="1" t="s">
        <v>84</v>
      </c>
      <c r="I1" s="1" t="s">
        <v>96</v>
      </c>
      <c r="J1" s="1" t="s">
        <v>78</v>
      </c>
      <c r="K1" s="1" t="s">
        <v>80</v>
      </c>
      <c r="L1" s="1" t="s">
        <v>82</v>
      </c>
      <c r="M1" s="1" t="s">
        <v>94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178</v>
      </c>
      <c r="Y1" s="1" t="s">
        <v>179</v>
      </c>
      <c r="Z1" s="1" t="s">
        <v>180</v>
      </c>
      <c r="AA1" s="1" t="s">
        <v>181</v>
      </c>
      <c r="AB1" s="1" t="s">
        <v>182</v>
      </c>
      <c r="AC1" t="s">
        <v>167</v>
      </c>
      <c r="AD1" s="1" t="s">
        <v>158</v>
      </c>
      <c r="AE1" s="1" t="s">
        <v>159</v>
      </c>
      <c r="AF1" s="1" t="s">
        <v>160</v>
      </c>
      <c r="AG1" s="1" t="s">
        <v>161</v>
      </c>
    </row>
    <row r="2" spans="1:33" x14ac:dyDescent="0.25">
      <c r="A2">
        <v>31</v>
      </c>
      <c r="B2" t="str">
        <f>CONCATENATE(Table1[[#This Row],[CAMEL ID. No.]],"-1a")</f>
        <v>31-1a</v>
      </c>
      <c r="C2" t="s">
        <v>77</v>
      </c>
      <c r="E2" t="s">
        <v>87</v>
      </c>
      <c r="F2" t="s">
        <v>89</v>
      </c>
      <c r="G2" t="s">
        <v>91</v>
      </c>
      <c r="H2" t="s">
        <v>109</v>
      </c>
      <c r="I2" t="s">
        <v>85</v>
      </c>
      <c r="J2" s="3" t="s">
        <v>79</v>
      </c>
      <c r="K2" t="s">
        <v>195</v>
      </c>
      <c r="L2" t="s">
        <v>83</v>
      </c>
      <c r="M2" t="s">
        <v>238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 t="s">
        <v>53</v>
      </c>
      <c r="T2" t="s">
        <v>53</v>
      </c>
      <c r="U2" t="s">
        <v>55</v>
      </c>
      <c r="V2" t="s">
        <v>53</v>
      </c>
      <c r="W2" t="s">
        <v>53</v>
      </c>
      <c r="X2" t="s">
        <v>53</v>
      </c>
      <c r="Y2" t="s">
        <v>53</v>
      </c>
      <c r="Z2" t="s">
        <v>54</v>
      </c>
      <c r="AA2" t="s">
        <v>53</v>
      </c>
      <c r="AB2" t="s">
        <v>53</v>
      </c>
      <c r="AC2">
        <v>1</v>
      </c>
      <c r="AD2" t="s">
        <v>163</v>
      </c>
      <c r="AE2" t="s">
        <v>163</v>
      </c>
      <c r="AF2" t="s">
        <v>163</v>
      </c>
      <c r="AG2" t="s">
        <v>163</v>
      </c>
    </row>
    <row r="3" spans="1:33" x14ac:dyDescent="0.25">
      <c r="A3">
        <v>72</v>
      </c>
      <c r="B3" t="str">
        <f>CONCATENATE(Table1[[#This Row],[CAMEL ID. No.]],"-1a")</f>
        <v>72-1a</v>
      </c>
      <c r="C3" t="s">
        <v>23</v>
      </c>
      <c r="E3" t="s">
        <v>92</v>
      </c>
      <c r="F3" t="s">
        <v>89</v>
      </c>
      <c r="G3" t="s">
        <v>91</v>
      </c>
      <c r="H3" t="s">
        <v>109</v>
      </c>
      <c r="I3" t="s">
        <v>85</v>
      </c>
      <c r="J3" s="3" t="s">
        <v>79</v>
      </c>
      <c r="K3" t="s">
        <v>196</v>
      </c>
      <c r="L3" t="s">
        <v>83</v>
      </c>
      <c r="M3" t="s">
        <v>238</v>
      </c>
      <c r="N3" t="s">
        <v>53</v>
      </c>
      <c r="O3" t="s">
        <v>55</v>
      </c>
      <c r="P3" t="s">
        <v>53</v>
      </c>
      <c r="Q3" t="s">
        <v>53</v>
      </c>
      <c r="R3" t="s">
        <v>53</v>
      </c>
      <c r="S3" t="s">
        <v>54</v>
      </c>
      <c r="T3" t="s">
        <v>56</v>
      </c>
      <c r="U3" t="s">
        <v>55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>
        <v>4</v>
      </c>
      <c r="AD3" t="s">
        <v>163</v>
      </c>
      <c r="AE3" t="s">
        <v>163</v>
      </c>
      <c r="AF3" t="s">
        <v>163</v>
      </c>
      <c r="AG3" t="s">
        <v>163</v>
      </c>
    </row>
    <row r="4" spans="1:33" x14ac:dyDescent="0.25">
      <c r="A4">
        <v>74</v>
      </c>
      <c r="B4" t="str">
        <f>CONCATENATE(Table1[[#This Row],[CAMEL ID. No.]],"-1a")</f>
        <v>74-1a</v>
      </c>
      <c r="C4" t="s">
        <v>23</v>
      </c>
      <c r="E4" t="s">
        <v>92</v>
      </c>
      <c r="F4" t="s">
        <v>89</v>
      </c>
      <c r="G4" t="s">
        <v>91</v>
      </c>
      <c r="H4" t="s">
        <v>109</v>
      </c>
      <c r="I4" t="s">
        <v>85</v>
      </c>
      <c r="J4" s="3" t="s">
        <v>79</v>
      </c>
      <c r="K4" t="s">
        <v>195</v>
      </c>
      <c r="L4" t="s">
        <v>83</v>
      </c>
      <c r="M4" t="s">
        <v>238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54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>
        <v>0</v>
      </c>
      <c r="AD4" t="s">
        <v>163</v>
      </c>
      <c r="AE4" t="s">
        <v>163</v>
      </c>
      <c r="AF4" t="s">
        <v>163</v>
      </c>
      <c r="AG4" t="s">
        <v>163</v>
      </c>
    </row>
    <row r="5" spans="1:33" x14ac:dyDescent="0.25">
      <c r="A5">
        <v>80</v>
      </c>
      <c r="B5" t="str">
        <f>CONCATENATE(Table1[[#This Row],[CAMEL ID. No.]],"-1a")</f>
        <v>80-1a</v>
      </c>
      <c r="C5" t="s">
        <v>23</v>
      </c>
      <c r="D5" t="s">
        <v>103</v>
      </c>
      <c r="E5" t="s">
        <v>92</v>
      </c>
      <c r="F5" t="s">
        <v>97</v>
      </c>
      <c r="G5" t="s">
        <v>91</v>
      </c>
      <c r="H5" t="s">
        <v>109</v>
      </c>
      <c r="I5" t="s">
        <v>85</v>
      </c>
      <c r="J5" s="3" t="s">
        <v>79</v>
      </c>
      <c r="K5" t="s">
        <v>196</v>
      </c>
      <c r="L5" t="s">
        <v>83</v>
      </c>
      <c r="M5" t="s">
        <v>238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55</v>
      </c>
      <c r="V5" t="s">
        <v>53</v>
      </c>
      <c r="W5" t="s">
        <v>54</v>
      </c>
      <c r="X5" t="s">
        <v>53</v>
      </c>
      <c r="Y5" t="s">
        <v>53</v>
      </c>
      <c r="Z5" t="s">
        <v>54</v>
      </c>
      <c r="AA5" t="s">
        <v>53</v>
      </c>
      <c r="AB5" t="s">
        <v>53</v>
      </c>
      <c r="AC5">
        <v>1</v>
      </c>
      <c r="AD5" t="s">
        <v>163</v>
      </c>
      <c r="AE5" t="s">
        <v>163</v>
      </c>
      <c r="AF5" t="s">
        <v>163</v>
      </c>
      <c r="AG5" t="s">
        <v>163</v>
      </c>
    </row>
    <row r="6" spans="1:33" x14ac:dyDescent="0.25">
      <c r="A6">
        <v>178</v>
      </c>
      <c r="B6" t="str">
        <f>CONCATENATE(Table1[[#This Row],[CAMEL ID. No.]],"-1a")</f>
        <v>178-1a</v>
      </c>
      <c r="C6" t="s">
        <v>77</v>
      </c>
      <c r="E6" t="s">
        <v>87</v>
      </c>
      <c r="F6" t="s">
        <v>97</v>
      </c>
      <c r="G6" t="s">
        <v>91</v>
      </c>
      <c r="H6" t="s">
        <v>109</v>
      </c>
      <c r="I6" t="s">
        <v>85</v>
      </c>
      <c r="J6" s="3" t="s">
        <v>79</v>
      </c>
      <c r="K6" t="s">
        <v>196</v>
      </c>
      <c r="L6" t="s">
        <v>83</v>
      </c>
      <c r="M6" t="s">
        <v>238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 t="s">
        <v>53</v>
      </c>
      <c r="T6" t="s">
        <v>53</v>
      </c>
      <c r="U6" t="s">
        <v>54</v>
      </c>
      <c r="V6" t="s">
        <v>53</v>
      </c>
      <c r="W6" t="s">
        <v>53</v>
      </c>
      <c r="X6" t="s">
        <v>53</v>
      </c>
      <c r="Y6" t="s">
        <v>53</v>
      </c>
      <c r="Z6" t="s">
        <v>53</v>
      </c>
      <c r="AA6" t="s">
        <v>53</v>
      </c>
      <c r="AB6" t="s">
        <v>53</v>
      </c>
      <c r="AC6">
        <v>0</v>
      </c>
      <c r="AD6" t="s">
        <v>163</v>
      </c>
      <c r="AE6" t="s">
        <v>163</v>
      </c>
      <c r="AF6" t="s">
        <v>163</v>
      </c>
      <c r="AG6" t="s">
        <v>163</v>
      </c>
    </row>
    <row r="7" spans="1:33" x14ac:dyDescent="0.25">
      <c r="A7">
        <v>123</v>
      </c>
      <c r="B7" t="str">
        <f>CONCATENATE(Table1[[#This Row],[CAMEL ID. No.]],"-1a")</f>
        <v>123-1a</v>
      </c>
      <c r="C7" t="s">
        <v>23</v>
      </c>
      <c r="D7" t="s">
        <v>99</v>
      </c>
      <c r="E7" t="s">
        <v>92</v>
      </c>
      <c r="F7" t="s">
        <v>97</v>
      </c>
      <c r="G7" t="s">
        <v>91</v>
      </c>
      <c r="H7" t="s">
        <v>109</v>
      </c>
      <c r="I7" t="s">
        <v>85</v>
      </c>
      <c r="J7" s="3" t="s">
        <v>79</v>
      </c>
      <c r="K7" t="s">
        <v>197</v>
      </c>
      <c r="L7" t="s">
        <v>83</v>
      </c>
      <c r="M7" t="s">
        <v>238</v>
      </c>
      <c r="N7" t="s">
        <v>53</v>
      </c>
      <c r="O7" t="s">
        <v>55</v>
      </c>
      <c r="P7" t="s">
        <v>54</v>
      </c>
      <c r="Q7" t="s">
        <v>54</v>
      </c>
      <c r="R7" t="s">
        <v>53</v>
      </c>
      <c r="S7" t="s">
        <v>54</v>
      </c>
      <c r="T7" t="s">
        <v>56</v>
      </c>
      <c r="U7" t="s">
        <v>55</v>
      </c>
      <c r="V7" t="s">
        <v>53</v>
      </c>
      <c r="W7" t="s">
        <v>53</v>
      </c>
      <c r="X7" t="s">
        <v>53</v>
      </c>
      <c r="Y7" t="s">
        <v>53</v>
      </c>
      <c r="Z7" t="s">
        <v>54</v>
      </c>
      <c r="AA7" t="s">
        <v>53</v>
      </c>
      <c r="AB7" t="s">
        <v>53</v>
      </c>
      <c r="AC7">
        <v>6</v>
      </c>
      <c r="AD7" t="s">
        <v>163</v>
      </c>
      <c r="AE7" t="s">
        <v>163</v>
      </c>
      <c r="AF7" t="s">
        <v>163</v>
      </c>
      <c r="AG7" t="s">
        <v>163</v>
      </c>
    </row>
    <row r="8" spans="1:33" x14ac:dyDescent="0.25">
      <c r="A8">
        <v>6</v>
      </c>
      <c r="B8" t="str">
        <f>CONCATENATE(Table1[[#This Row],[CAMEL ID. No.]],"-1a")</f>
        <v>6-1a</v>
      </c>
      <c r="C8" t="s">
        <v>77</v>
      </c>
      <c r="D8" t="s">
        <v>101</v>
      </c>
      <c r="E8" t="s">
        <v>87</v>
      </c>
      <c r="F8" t="s">
        <v>97</v>
      </c>
      <c r="G8" t="s">
        <v>91</v>
      </c>
      <c r="H8" t="s">
        <v>109</v>
      </c>
      <c r="I8" t="s">
        <v>85</v>
      </c>
      <c r="J8" s="3" t="s">
        <v>79</v>
      </c>
      <c r="K8" t="s">
        <v>198</v>
      </c>
      <c r="L8" t="s">
        <v>83</v>
      </c>
      <c r="M8" t="s">
        <v>238</v>
      </c>
      <c r="N8" t="s">
        <v>54</v>
      </c>
      <c r="O8" t="s">
        <v>55</v>
      </c>
      <c r="P8" t="s">
        <v>54</v>
      </c>
      <c r="Q8" t="s">
        <v>53</v>
      </c>
      <c r="R8" t="s">
        <v>53</v>
      </c>
      <c r="S8" t="s">
        <v>53</v>
      </c>
      <c r="T8" t="s">
        <v>56</v>
      </c>
      <c r="U8" t="s">
        <v>55</v>
      </c>
      <c r="V8" t="s">
        <v>55</v>
      </c>
      <c r="W8" t="s">
        <v>53</v>
      </c>
      <c r="X8" t="s">
        <v>55</v>
      </c>
      <c r="Y8" t="s">
        <v>53</v>
      </c>
      <c r="Z8" t="s">
        <v>54</v>
      </c>
      <c r="AA8" t="s">
        <v>55</v>
      </c>
      <c r="AB8" t="s">
        <v>53</v>
      </c>
      <c r="AC8">
        <v>5</v>
      </c>
      <c r="AD8" t="s">
        <v>162</v>
      </c>
      <c r="AE8" t="s">
        <v>163</v>
      </c>
      <c r="AF8" t="s">
        <v>163</v>
      </c>
      <c r="AG8" t="s">
        <v>163</v>
      </c>
    </row>
    <row r="9" spans="1:33" x14ac:dyDescent="0.25">
      <c r="A9">
        <v>1</v>
      </c>
      <c r="B9" t="str">
        <f>CONCATENATE(Table1[[#This Row],[CAMEL ID. No.]],"-1a")</f>
        <v>1-1a</v>
      </c>
      <c r="C9" t="s">
        <v>77</v>
      </c>
      <c r="D9" t="s">
        <v>101</v>
      </c>
      <c r="E9" t="s">
        <v>87</v>
      </c>
      <c r="F9" t="s">
        <v>97</v>
      </c>
      <c r="G9" t="s">
        <v>91</v>
      </c>
      <c r="H9" t="s">
        <v>109</v>
      </c>
      <c r="I9" t="s">
        <v>85</v>
      </c>
      <c r="J9" s="3" t="s">
        <v>79</v>
      </c>
      <c r="K9" t="s">
        <v>196</v>
      </c>
      <c r="L9" t="s">
        <v>83</v>
      </c>
      <c r="M9" t="s">
        <v>238</v>
      </c>
      <c r="N9" t="s">
        <v>53</v>
      </c>
      <c r="O9" t="s">
        <v>53</v>
      </c>
      <c r="P9" t="s">
        <v>53</v>
      </c>
      <c r="Q9" t="s">
        <v>53</v>
      </c>
      <c r="R9" t="s">
        <v>53</v>
      </c>
      <c r="S9" t="s">
        <v>53</v>
      </c>
      <c r="T9" t="s">
        <v>53</v>
      </c>
      <c r="U9" t="s">
        <v>54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>
        <v>1</v>
      </c>
      <c r="AD9" t="s">
        <v>163</v>
      </c>
      <c r="AE9" t="s">
        <v>163</v>
      </c>
      <c r="AF9" t="s">
        <v>163</v>
      </c>
      <c r="AG9" t="s">
        <v>163</v>
      </c>
    </row>
    <row r="10" spans="1:33" x14ac:dyDescent="0.25">
      <c r="A10">
        <v>29</v>
      </c>
      <c r="B10" t="str">
        <f>CONCATENATE(Table1[[#This Row],[CAMEL ID. No.]],"-1a")</f>
        <v>29-1a</v>
      </c>
      <c r="C10" t="s">
        <v>77</v>
      </c>
      <c r="D10" t="s">
        <v>101</v>
      </c>
      <c r="E10" t="s">
        <v>87</v>
      </c>
      <c r="F10" t="s">
        <v>89</v>
      </c>
      <c r="G10" t="s">
        <v>91</v>
      </c>
      <c r="H10" t="s">
        <v>109</v>
      </c>
      <c r="I10" t="s">
        <v>85</v>
      </c>
      <c r="J10" s="3" t="s">
        <v>79</v>
      </c>
      <c r="K10" t="s">
        <v>196</v>
      </c>
      <c r="L10" t="s">
        <v>83</v>
      </c>
      <c r="M10" t="s">
        <v>238</v>
      </c>
      <c r="N10" t="s">
        <v>53</v>
      </c>
      <c r="O10" t="s">
        <v>55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54</v>
      </c>
      <c r="V10" t="s">
        <v>53</v>
      </c>
      <c r="W10" t="s">
        <v>53</v>
      </c>
      <c r="X10" t="s">
        <v>53</v>
      </c>
      <c r="Y10" t="s">
        <v>53</v>
      </c>
      <c r="Z10" t="s">
        <v>53</v>
      </c>
      <c r="AA10" t="s">
        <v>53</v>
      </c>
      <c r="AB10" t="s">
        <v>53</v>
      </c>
      <c r="AC10">
        <v>2</v>
      </c>
      <c r="AD10" t="s">
        <v>163</v>
      </c>
      <c r="AE10" t="s">
        <v>163</v>
      </c>
      <c r="AF10" t="s">
        <v>163</v>
      </c>
      <c r="AG10" t="s">
        <v>163</v>
      </c>
    </row>
    <row r="11" spans="1:33" x14ac:dyDescent="0.25">
      <c r="A11">
        <v>100</v>
      </c>
      <c r="B11" t="str">
        <f>CONCATENATE(Table1[[#This Row],[CAMEL ID. No.]],"-1a")</f>
        <v>100-1a</v>
      </c>
      <c r="C11" t="s">
        <v>23</v>
      </c>
      <c r="D11" t="s">
        <v>104</v>
      </c>
      <c r="E11" t="s">
        <v>92</v>
      </c>
      <c r="F11" t="s">
        <v>97</v>
      </c>
      <c r="G11" t="s">
        <v>91</v>
      </c>
      <c r="H11" t="s">
        <v>109</v>
      </c>
      <c r="I11" t="s">
        <v>85</v>
      </c>
      <c r="J11" s="3" t="s">
        <v>79</v>
      </c>
      <c r="K11" t="s">
        <v>198</v>
      </c>
      <c r="M11" t="s">
        <v>238</v>
      </c>
      <c r="N11" t="s">
        <v>53</v>
      </c>
      <c r="O11" t="s">
        <v>53</v>
      </c>
      <c r="P11" t="s">
        <v>54</v>
      </c>
      <c r="Q11" t="s">
        <v>53</v>
      </c>
      <c r="R11" t="s">
        <v>53</v>
      </c>
      <c r="S11" t="s">
        <v>53</v>
      </c>
      <c r="T11" t="s">
        <v>53</v>
      </c>
      <c r="U11" t="s">
        <v>55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>
        <v>1</v>
      </c>
      <c r="AD11" t="s">
        <v>163</v>
      </c>
      <c r="AE11" t="s">
        <v>163</v>
      </c>
      <c r="AF11" t="s">
        <v>163</v>
      </c>
      <c r="AG11" t="s">
        <v>163</v>
      </c>
    </row>
    <row r="12" spans="1:33" x14ac:dyDescent="0.25">
      <c r="A12">
        <v>176</v>
      </c>
      <c r="B12" t="str">
        <f>CONCATENATE(Table1[[#This Row],[CAMEL ID. No.]],"-1a")</f>
        <v>176-1a</v>
      </c>
      <c r="C12" t="s">
        <v>77</v>
      </c>
      <c r="D12" t="s">
        <v>101</v>
      </c>
      <c r="E12" t="s">
        <v>87</v>
      </c>
      <c r="F12" t="s">
        <v>97</v>
      </c>
      <c r="G12" t="s">
        <v>91</v>
      </c>
      <c r="H12" t="s">
        <v>109</v>
      </c>
      <c r="I12" t="s">
        <v>85</v>
      </c>
      <c r="J12" s="3" t="s">
        <v>79</v>
      </c>
      <c r="K12" t="s">
        <v>199</v>
      </c>
      <c r="L12" t="s">
        <v>83</v>
      </c>
      <c r="M12" t="s">
        <v>238</v>
      </c>
      <c r="N12" t="s">
        <v>53</v>
      </c>
      <c r="O12" t="s">
        <v>53</v>
      </c>
      <c r="P12" t="s">
        <v>54</v>
      </c>
      <c r="Q12" t="s">
        <v>53</v>
      </c>
      <c r="R12" t="s">
        <v>53</v>
      </c>
      <c r="S12" t="s">
        <v>53</v>
      </c>
      <c r="T12" t="s">
        <v>53</v>
      </c>
      <c r="U12" t="s">
        <v>54</v>
      </c>
      <c r="V12" t="s">
        <v>53</v>
      </c>
      <c r="W12" t="s">
        <v>53</v>
      </c>
      <c r="X12" t="s">
        <v>53</v>
      </c>
      <c r="Y12" t="s">
        <v>53</v>
      </c>
      <c r="Z12" t="s">
        <v>53</v>
      </c>
      <c r="AA12" t="s">
        <v>53</v>
      </c>
      <c r="AB12" t="s">
        <v>53</v>
      </c>
      <c r="AC12">
        <v>2</v>
      </c>
      <c r="AD12" t="s">
        <v>163</v>
      </c>
      <c r="AE12" t="s">
        <v>163</v>
      </c>
      <c r="AF12" t="s">
        <v>163</v>
      </c>
      <c r="AG12" t="s">
        <v>163</v>
      </c>
    </row>
    <row r="13" spans="1:33" x14ac:dyDescent="0.25">
      <c r="A13">
        <v>131</v>
      </c>
      <c r="B13" t="str">
        <f>CONCATENATE(Table1[[#This Row],[CAMEL ID. No.]],"-1a")</f>
        <v>131-1a</v>
      </c>
      <c r="C13" t="s">
        <v>23</v>
      </c>
      <c r="D13" t="s">
        <v>99</v>
      </c>
      <c r="E13" t="s">
        <v>92</v>
      </c>
      <c r="F13" t="s">
        <v>97</v>
      </c>
      <c r="G13" t="s">
        <v>91</v>
      </c>
      <c r="H13" t="s">
        <v>109</v>
      </c>
      <c r="I13" t="s">
        <v>85</v>
      </c>
      <c r="J13" s="3" t="s">
        <v>79</v>
      </c>
      <c r="K13" t="s">
        <v>200</v>
      </c>
      <c r="L13" t="s">
        <v>83</v>
      </c>
      <c r="M13" t="s">
        <v>238</v>
      </c>
      <c r="N13" t="s">
        <v>53</v>
      </c>
      <c r="O13" t="s">
        <v>53</v>
      </c>
      <c r="P13" t="s">
        <v>54</v>
      </c>
      <c r="Q13" t="s">
        <v>53</v>
      </c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>
        <v>0</v>
      </c>
      <c r="AD13" t="s">
        <v>163</v>
      </c>
      <c r="AE13" t="s">
        <v>163</v>
      </c>
      <c r="AF13" t="s">
        <v>163</v>
      </c>
      <c r="AG13" t="s">
        <v>163</v>
      </c>
    </row>
    <row r="14" spans="1:33" x14ac:dyDescent="0.25">
      <c r="A14">
        <v>54</v>
      </c>
      <c r="B14" t="str">
        <f>CONCATENATE(Table1[[#This Row],[CAMEL ID. No.]],"-1a")</f>
        <v>54-1a</v>
      </c>
      <c r="C14" t="s">
        <v>77</v>
      </c>
      <c r="D14" t="s">
        <v>106</v>
      </c>
      <c r="E14" t="s">
        <v>87</v>
      </c>
      <c r="F14" t="s">
        <v>107</v>
      </c>
      <c r="G14" t="s">
        <v>108</v>
      </c>
      <c r="H14" t="s">
        <v>109</v>
      </c>
      <c r="I14" t="s">
        <v>85</v>
      </c>
      <c r="J14" s="3" t="s">
        <v>79</v>
      </c>
      <c r="K14" t="s">
        <v>196</v>
      </c>
      <c r="L14" t="s">
        <v>83</v>
      </c>
      <c r="M14" t="s">
        <v>238</v>
      </c>
      <c r="N14" t="s">
        <v>53</v>
      </c>
      <c r="O14" t="s">
        <v>55</v>
      </c>
      <c r="P14" t="s">
        <v>54</v>
      </c>
      <c r="Q14" t="s">
        <v>53</v>
      </c>
      <c r="R14" t="s">
        <v>53</v>
      </c>
      <c r="S14" t="s">
        <v>54</v>
      </c>
      <c r="T14" t="s">
        <v>56</v>
      </c>
      <c r="U14" t="s">
        <v>54</v>
      </c>
      <c r="V14" t="s">
        <v>53</v>
      </c>
      <c r="W14" t="s">
        <v>53</v>
      </c>
      <c r="X14" t="s">
        <v>53</v>
      </c>
      <c r="Y14" t="s">
        <v>53</v>
      </c>
      <c r="Z14" t="s">
        <v>53</v>
      </c>
      <c r="AA14" t="s">
        <v>53</v>
      </c>
      <c r="AB14" t="s">
        <v>53</v>
      </c>
      <c r="AC14">
        <v>5</v>
      </c>
      <c r="AD14" t="s">
        <v>163</v>
      </c>
      <c r="AE14" t="s">
        <v>163</v>
      </c>
      <c r="AF14" t="s">
        <v>163</v>
      </c>
      <c r="AG14" t="s">
        <v>163</v>
      </c>
    </row>
    <row r="15" spans="1:33" x14ac:dyDescent="0.25">
      <c r="A15">
        <v>187</v>
      </c>
      <c r="B15" t="str">
        <f>CONCATENATE(Table1[[#This Row],[CAMEL ID. No.]],"-1a")</f>
        <v>187-1a</v>
      </c>
      <c r="C15" t="s">
        <v>23</v>
      </c>
      <c r="D15" t="s">
        <v>110</v>
      </c>
      <c r="E15" t="s">
        <v>92</v>
      </c>
      <c r="F15" t="s">
        <v>97</v>
      </c>
      <c r="G15" t="s">
        <v>108</v>
      </c>
      <c r="H15" t="s">
        <v>109</v>
      </c>
      <c r="I15" t="s">
        <v>85</v>
      </c>
      <c r="J15" s="3" t="s">
        <v>79</v>
      </c>
      <c r="K15" t="s">
        <v>201</v>
      </c>
      <c r="L15" t="s">
        <v>83</v>
      </c>
      <c r="M15" t="s">
        <v>238</v>
      </c>
      <c r="N15" t="s">
        <v>53</v>
      </c>
      <c r="O15" t="s">
        <v>55</v>
      </c>
      <c r="P15" t="s">
        <v>54</v>
      </c>
      <c r="Q15" t="s">
        <v>53</v>
      </c>
      <c r="R15" t="s">
        <v>53</v>
      </c>
      <c r="S15" t="s">
        <v>53</v>
      </c>
      <c r="T15" t="s">
        <v>53</v>
      </c>
      <c r="U15" t="s">
        <v>55</v>
      </c>
      <c r="V15" t="s">
        <v>53</v>
      </c>
      <c r="W15" t="s">
        <v>53</v>
      </c>
      <c r="X15" t="s">
        <v>53</v>
      </c>
      <c r="Y15" t="s">
        <v>53</v>
      </c>
      <c r="Z15" t="s">
        <v>53</v>
      </c>
      <c r="AA15" t="s">
        <v>53</v>
      </c>
      <c r="AB15" t="s">
        <v>53</v>
      </c>
      <c r="AC15">
        <v>4</v>
      </c>
      <c r="AD15" t="s">
        <v>163</v>
      </c>
      <c r="AE15" t="s">
        <v>163</v>
      </c>
      <c r="AF15" t="s">
        <v>163</v>
      </c>
      <c r="AG15" t="s">
        <v>163</v>
      </c>
    </row>
    <row r="16" spans="1:33" x14ac:dyDescent="0.25">
      <c r="A16">
        <v>159</v>
      </c>
      <c r="B16" t="str">
        <f>CONCATENATE(Table1[[#This Row],[CAMEL ID. No.]],"-1a")</f>
        <v>159-1a</v>
      </c>
      <c r="C16" t="s">
        <v>77</v>
      </c>
      <c r="E16" t="s">
        <v>87</v>
      </c>
      <c r="F16" t="s">
        <v>97</v>
      </c>
      <c r="G16" t="s">
        <v>91</v>
      </c>
      <c r="H16" t="s">
        <v>109</v>
      </c>
      <c r="I16" t="s">
        <v>85</v>
      </c>
      <c r="J16" s="3" t="s">
        <v>79</v>
      </c>
      <c r="K16" t="s">
        <v>196</v>
      </c>
      <c r="L16" t="s">
        <v>83</v>
      </c>
      <c r="M16" t="s">
        <v>238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S16" t="s">
        <v>53</v>
      </c>
      <c r="T16" t="s">
        <v>53</v>
      </c>
      <c r="U16" t="s">
        <v>54</v>
      </c>
      <c r="V16" t="s">
        <v>55</v>
      </c>
      <c r="W16" t="s">
        <v>53</v>
      </c>
      <c r="X16" t="s">
        <v>54</v>
      </c>
      <c r="Y16" t="s">
        <v>53</v>
      </c>
      <c r="Z16" t="s">
        <v>53</v>
      </c>
      <c r="AA16" t="s">
        <v>53</v>
      </c>
      <c r="AB16" t="s">
        <v>53</v>
      </c>
      <c r="AC16">
        <v>0</v>
      </c>
      <c r="AD16" t="s">
        <v>163</v>
      </c>
      <c r="AE16" t="s">
        <v>163</v>
      </c>
      <c r="AF16" t="s">
        <v>163</v>
      </c>
      <c r="AG16" t="s">
        <v>163</v>
      </c>
    </row>
    <row r="17" spans="1:33" x14ac:dyDescent="0.25">
      <c r="A17">
        <v>177</v>
      </c>
      <c r="B17" t="str">
        <f>CONCATENATE(Table1[[#This Row],[CAMEL ID. No.]],"-1a")</f>
        <v>177-1a</v>
      </c>
      <c r="C17" t="s">
        <v>77</v>
      </c>
      <c r="E17" t="s">
        <v>87</v>
      </c>
      <c r="F17" t="s">
        <v>97</v>
      </c>
      <c r="G17" t="s">
        <v>91</v>
      </c>
      <c r="H17" t="s">
        <v>109</v>
      </c>
      <c r="I17" t="s">
        <v>85</v>
      </c>
      <c r="J17" s="3" t="s">
        <v>79</v>
      </c>
      <c r="K17" t="s">
        <v>202</v>
      </c>
      <c r="L17" t="s">
        <v>83</v>
      </c>
      <c r="M17" t="s">
        <v>238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  <c r="U17" t="s">
        <v>54</v>
      </c>
      <c r="V17" t="s">
        <v>53</v>
      </c>
      <c r="W17" t="s">
        <v>53</v>
      </c>
      <c r="X17" t="s">
        <v>53</v>
      </c>
      <c r="Y17" t="s">
        <v>53</v>
      </c>
      <c r="Z17" t="s">
        <v>53</v>
      </c>
      <c r="AA17" t="s">
        <v>53</v>
      </c>
      <c r="AB17" t="s">
        <v>53</v>
      </c>
      <c r="AC17">
        <v>0</v>
      </c>
      <c r="AD17" t="s">
        <v>163</v>
      </c>
      <c r="AE17" t="s">
        <v>163</v>
      </c>
      <c r="AF17" t="s">
        <v>163</v>
      </c>
      <c r="AG17" t="s">
        <v>163</v>
      </c>
    </row>
    <row r="18" spans="1:33" x14ac:dyDescent="0.25">
      <c r="A18">
        <v>32</v>
      </c>
      <c r="B18" t="str">
        <f>CONCATENATE(Table1[[#This Row],[CAMEL ID. No.]],"-1a")</f>
        <v>32-1a</v>
      </c>
      <c r="C18" t="s">
        <v>77</v>
      </c>
      <c r="E18" t="s">
        <v>87</v>
      </c>
      <c r="F18" t="s">
        <v>89</v>
      </c>
      <c r="G18" t="s">
        <v>91</v>
      </c>
      <c r="H18" t="s">
        <v>109</v>
      </c>
      <c r="I18" t="s">
        <v>85</v>
      </c>
      <c r="J18" s="3" t="s">
        <v>79</v>
      </c>
      <c r="K18" t="s">
        <v>203</v>
      </c>
      <c r="L18" t="s">
        <v>83</v>
      </c>
      <c r="M18" t="s">
        <v>238</v>
      </c>
      <c r="N18" t="s">
        <v>53</v>
      </c>
      <c r="O18" t="s">
        <v>55</v>
      </c>
      <c r="P18" t="s">
        <v>54</v>
      </c>
      <c r="Q18" t="s">
        <v>55</v>
      </c>
      <c r="R18" t="s">
        <v>54</v>
      </c>
      <c r="S18" t="s">
        <v>54</v>
      </c>
      <c r="T18" t="s">
        <v>56</v>
      </c>
      <c r="U18" t="s">
        <v>55</v>
      </c>
      <c r="V18" t="s">
        <v>53</v>
      </c>
      <c r="W18" t="s">
        <v>54</v>
      </c>
      <c r="X18" t="s">
        <v>53</v>
      </c>
      <c r="Y18" t="s">
        <v>53</v>
      </c>
      <c r="Z18" t="s">
        <v>55</v>
      </c>
      <c r="AA18" t="s">
        <v>53</v>
      </c>
      <c r="AB18" t="s">
        <v>53</v>
      </c>
      <c r="AC18">
        <v>7</v>
      </c>
      <c r="AD18" t="s">
        <v>162</v>
      </c>
      <c r="AE18" t="s">
        <v>163</v>
      </c>
      <c r="AF18" t="s">
        <v>162</v>
      </c>
      <c r="AG18" t="s">
        <v>163</v>
      </c>
    </row>
    <row r="19" spans="1:33" x14ac:dyDescent="0.25">
      <c r="A19">
        <v>70</v>
      </c>
      <c r="B19" t="str">
        <f>CONCATENATE(Table1[[#This Row],[CAMEL ID. No.]],"-1a")</f>
        <v>70-1a</v>
      </c>
      <c r="C19" t="s">
        <v>23</v>
      </c>
      <c r="D19" t="s">
        <v>114</v>
      </c>
      <c r="E19" t="s">
        <v>92</v>
      </c>
      <c r="F19" t="s">
        <v>89</v>
      </c>
      <c r="G19" t="s">
        <v>108</v>
      </c>
      <c r="H19" t="s">
        <v>109</v>
      </c>
      <c r="I19" t="s">
        <v>85</v>
      </c>
      <c r="J19" s="3" t="s">
        <v>79</v>
      </c>
      <c r="K19" t="s">
        <v>203</v>
      </c>
      <c r="L19" t="s">
        <v>83</v>
      </c>
      <c r="M19" t="s">
        <v>238</v>
      </c>
      <c r="N19" t="s">
        <v>53</v>
      </c>
      <c r="O19" t="s">
        <v>53</v>
      </c>
      <c r="P19" t="s">
        <v>55</v>
      </c>
      <c r="Q19" t="s">
        <v>54</v>
      </c>
      <c r="R19" t="s">
        <v>53</v>
      </c>
      <c r="S19" t="s">
        <v>53</v>
      </c>
      <c r="T19" t="s">
        <v>56</v>
      </c>
      <c r="U19" t="s">
        <v>55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>
        <v>4</v>
      </c>
      <c r="AD19" t="s">
        <v>162</v>
      </c>
      <c r="AE19" t="s">
        <v>163</v>
      </c>
      <c r="AF19" t="s">
        <v>163</v>
      </c>
      <c r="AG19" t="s">
        <v>163</v>
      </c>
    </row>
    <row r="20" spans="1:33" x14ac:dyDescent="0.25">
      <c r="A20">
        <v>69</v>
      </c>
      <c r="B20" t="str">
        <f>CONCATENATE(Table1[[#This Row],[CAMEL ID. No.]],"-1a")</f>
        <v>69-1a</v>
      </c>
      <c r="C20" t="s">
        <v>23</v>
      </c>
      <c r="D20" t="s">
        <v>114</v>
      </c>
      <c r="E20" t="s">
        <v>92</v>
      </c>
      <c r="F20" t="s">
        <v>89</v>
      </c>
      <c r="G20" t="s">
        <v>108</v>
      </c>
      <c r="H20" t="s">
        <v>109</v>
      </c>
      <c r="I20" t="s">
        <v>85</v>
      </c>
      <c r="J20" s="3" t="s">
        <v>79</v>
      </c>
      <c r="K20" t="s">
        <v>203</v>
      </c>
      <c r="L20" t="s">
        <v>83</v>
      </c>
      <c r="M20" t="s">
        <v>238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55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>
        <v>1</v>
      </c>
      <c r="AD20" t="s">
        <v>163</v>
      </c>
      <c r="AE20" t="s">
        <v>163</v>
      </c>
      <c r="AF20" t="s">
        <v>163</v>
      </c>
      <c r="AG20" t="s">
        <v>163</v>
      </c>
    </row>
    <row r="21" spans="1:33" x14ac:dyDescent="0.25">
      <c r="A21">
        <v>142</v>
      </c>
      <c r="B21" t="str">
        <f>CONCATENATE(Table1[[#This Row],[CAMEL ID. No.]],"-1a")</f>
        <v>142-1a</v>
      </c>
      <c r="C21" t="s">
        <v>23</v>
      </c>
      <c r="D21" t="s">
        <v>132</v>
      </c>
      <c r="E21" t="s">
        <v>92</v>
      </c>
      <c r="F21" t="s">
        <v>97</v>
      </c>
      <c r="G21" t="s">
        <v>108</v>
      </c>
      <c r="H21" t="s">
        <v>109</v>
      </c>
      <c r="I21" t="s">
        <v>85</v>
      </c>
      <c r="J21" s="3" t="s">
        <v>79</v>
      </c>
      <c r="K21" t="s">
        <v>204</v>
      </c>
      <c r="L21" t="s">
        <v>83</v>
      </c>
      <c r="M21" t="s">
        <v>238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53</v>
      </c>
      <c r="T21" t="s">
        <v>56</v>
      </c>
      <c r="U21" t="s">
        <v>55</v>
      </c>
      <c r="V21" t="s">
        <v>53</v>
      </c>
      <c r="W21" t="s">
        <v>53</v>
      </c>
      <c r="X21" t="s">
        <v>53</v>
      </c>
      <c r="Y21" t="s">
        <v>53</v>
      </c>
      <c r="Z21" t="s">
        <v>54</v>
      </c>
      <c r="AA21" t="s">
        <v>53</v>
      </c>
      <c r="AB21" t="s">
        <v>53</v>
      </c>
      <c r="AC21">
        <v>2</v>
      </c>
      <c r="AD21" t="s">
        <v>163</v>
      </c>
      <c r="AE21" t="s">
        <v>163</v>
      </c>
      <c r="AF21" t="s">
        <v>163</v>
      </c>
      <c r="AG21" t="s">
        <v>163</v>
      </c>
    </row>
    <row r="22" spans="1:33" x14ac:dyDescent="0.25">
      <c r="A22">
        <v>10</v>
      </c>
      <c r="B22" t="str">
        <f>CONCATENATE(Table1[[#This Row],[CAMEL ID. No.]],"-1a")</f>
        <v>10-1a</v>
      </c>
      <c r="C22" t="s">
        <v>77</v>
      </c>
      <c r="E22" t="s">
        <v>87</v>
      </c>
      <c r="F22" t="s">
        <v>97</v>
      </c>
      <c r="G22" t="s">
        <v>91</v>
      </c>
      <c r="H22" t="s">
        <v>109</v>
      </c>
      <c r="I22" t="s">
        <v>85</v>
      </c>
      <c r="J22" s="3" t="s">
        <v>79</v>
      </c>
      <c r="K22" t="s">
        <v>205</v>
      </c>
      <c r="L22" t="s">
        <v>83</v>
      </c>
      <c r="M22" t="s">
        <v>238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 t="s">
        <v>53</v>
      </c>
      <c r="T22" t="s">
        <v>53</v>
      </c>
      <c r="U22" t="s">
        <v>54</v>
      </c>
      <c r="V22" t="s">
        <v>53</v>
      </c>
      <c r="W22" t="s">
        <v>53</v>
      </c>
      <c r="X22" t="s">
        <v>53</v>
      </c>
      <c r="Y22" t="s">
        <v>53</v>
      </c>
      <c r="Z22" t="s">
        <v>54</v>
      </c>
      <c r="AA22" t="s">
        <v>53</v>
      </c>
      <c r="AB22" t="s">
        <v>53</v>
      </c>
      <c r="AC22">
        <v>0</v>
      </c>
      <c r="AD22" t="s">
        <v>163</v>
      </c>
      <c r="AE22" t="s">
        <v>163</v>
      </c>
      <c r="AF22" t="s">
        <v>163</v>
      </c>
      <c r="AG22" t="s">
        <v>163</v>
      </c>
    </row>
    <row r="23" spans="1:33" x14ac:dyDescent="0.25">
      <c r="A23">
        <v>179</v>
      </c>
      <c r="B23" t="str">
        <f>CONCATENATE(Table1[[#This Row],[CAMEL ID. No.]],"-1a")</f>
        <v>179-1a</v>
      </c>
      <c r="C23" t="s">
        <v>77</v>
      </c>
      <c r="E23" t="s">
        <v>87</v>
      </c>
      <c r="F23" t="s">
        <v>97</v>
      </c>
      <c r="G23" t="s">
        <v>91</v>
      </c>
      <c r="H23" t="s">
        <v>109</v>
      </c>
      <c r="I23" t="s">
        <v>85</v>
      </c>
      <c r="J23" s="3" t="s">
        <v>79</v>
      </c>
      <c r="K23" t="s">
        <v>206</v>
      </c>
      <c r="L23" t="s">
        <v>83</v>
      </c>
      <c r="M23" t="s">
        <v>238</v>
      </c>
      <c r="N23" t="s">
        <v>53</v>
      </c>
      <c r="O23" t="s">
        <v>53</v>
      </c>
      <c r="P23" t="s">
        <v>53</v>
      </c>
      <c r="Q23" t="s">
        <v>54</v>
      </c>
      <c r="R23" t="s">
        <v>53</v>
      </c>
      <c r="S23" t="s">
        <v>53</v>
      </c>
      <c r="T23" t="s">
        <v>56</v>
      </c>
      <c r="U23" t="s">
        <v>55</v>
      </c>
      <c r="V23" t="s">
        <v>53</v>
      </c>
      <c r="W23" t="s">
        <v>54</v>
      </c>
      <c r="X23" t="s">
        <v>53</v>
      </c>
      <c r="Y23" t="s">
        <v>53</v>
      </c>
      <c r="Z23" t="s">
        <v>54</v>
      </c>
      <c r="AA23" t="s">
        <v>53</v>
      </c>
      <c r="AB23" t="s">
        <v>53</v>
      </c>
      <c r="AC23">
        <v>3</v>
      </c>
      <c r="AD23" t="s">
        <v>162</v>
      </c>
      <c r="AE23" t="s">
        <v>163</v>
      </c>
      <c r="AF23" t="s">
        <v>163</v>
      </c>
      <c r="AG23" t="s">
        <v>163</v>
      </c>
    </row>
    <row r="24" spans="1:33" x14ac:dyDescent="0.25">
      <c r="A24">
        <v>29</v>
      </c>
      <c r="B24" t="str">
        <f>CONCATENATE(Table1[[#This Row],[CAMEL ID. No.]],"-1a")</f>
        <v>29-1a</v>
      </c>
      <c r="C24" t="s">
        <v>77</v>
      </c>
      <c r="E24" t="s">
        <v>87</v>
      </c>
      <c r="F24" t="s">
        <v>89</v>
      </c>
      <c r="G24" t="s">
        <v>91</v>
      </c>
      <c r="H24" t="s">
        <v>109</v>
      </c>
      <c r="I24" t="s">
        <v>85</v>
      </c>
      <c r="J24" s="3" t="s">
        <v>79</v>
      </c>
      <c r="K24" t="s">
        <v>207</v>
      </c>
      <c r="L24" t="s">
        <v>83</v>
      </c>
      <c r="M24" t="s">
        <v>238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 t="s">
        <v>53</v>
      </c>
      <c r="T24" t="s">
        <v>53</v>
      </c>
      <c r="U24" t="s">
        <v>54</v>
      </c>
      <c r="V24" t="s">
        <v>53</v>
      </c>
      <c r="W24" t="s">
        <v>53</v>
      </c>
      <c r="X24" t="s">
        <v>53</v>
      </c>
      <c r="Y24" t="s">
        <v>53</v>
      </c>
      <c r="Z24" t="s">
        <v>53</v>
      </c>
      <c r="AA24" t="s">
        <v>53</v>
      </c>
      <c r="AB24" t="s">
        <v>53</v>
      </c>
      <c r="AC24">
        <v>0</v>
      </c>
      <c r="AD24" t="s">
        <v>163</v>
      </c>
      <c r="AE24" t="s">
        <v>163</v>
      </c>
      <c r="AF24" t="s">
        <v>163</v>
      </c>
      <c r="AG24" t="s">
        <v>163</v>
      </c>
    </row>
    <row r="25" spans="1:33" x14ac:dyDescent="0.25">
      <c r="A25">
        <v>65</v>
      </c>
      <c r="B25" t="str">
        <f>CONCATENATE(Table1[[#This Row],[CAMEL ID. No.]],"-1a")</f>
        <v>65-1a</v>
      </c>
      <c r="C25" t="s">
        <v>23</v>
      </c>
      <c r="D25" t="s">
        <v>114</v>
      </c>
      <c r="E25" t="s">
        <v>92</v>
      </c>
      <c r="F25" t="s">
        <v>97</v>
      </c>
      <c r="G25" t="s">
        <v>91</v>
      </c>
      <c r="H25" t="s">
        <v>109</v>
      </c>
      <c r="I25" t="s">
        <v>85</v>
      </c>
      <c r="J25" s="3" t="s">
        <v>79</v>
      </c>
      <c r="K25" t="s">
        <v>207</v>
      </c>
      <c r="L25" t="s">
        <v>83</v>
      </c>
      <c r="M25" t="s">
        <v>238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53</v>
      </c>
      <c r="T25" t="s">
        <v>53</v>
      </c>
      <c r="U25" t="s">
        <v>54</v>
      </c>
      <c r="V25" t="s">
        <v>53</v>
      </c>
      <c r="W25" t="s">
        <v>53</v>
      </c>
      <c r="X25" t="s">
        <v>53</v>
      </c>
      <c r="Y25" t="s">
        <v>53</v>
      </c>
      <c r="Z25" t="s">
        <v>53</v>
      </c>
      <c r="AA25" t="s">
        <v>53</v>
      </c>
      <c r="AB25" t="s">
        <v>53</v>
      </c>
      <c r="AC25">
        <v>0</v>
      </c>
      <c r="AD25" t="s">
        <v>163</v>
      </c>
      <c r="AE25" t="s">
        <v>163</v>
      </c>
      <c r="AF25" t="s">
        <v>163</v>
      </c>
      <c r="AG25" t="s">
        <v>163</v>
      </c>
    </row>
    <row r="26" spans="1:33" x14ac:dyDescent="0.25">
      <c r="A26">
        <v>183</v>
      </c>
      <c r="B26" t="str">
        <f>CONCATENATE(Table1[[#This Row],[CAMEL ID. No.]],"-1a")</f>
        <v>183-1a</v>
      </c>
      <c r="C26" t="s">
        <v>23</v>
      </c>
      <c r="D26" t="s">
        <v>110</v>
      </c>
      <c r="E26" t="s">
        <v>92</v>
      </c>
      <c r="F26" t="s">
        <v>97</v>
      </c>
      <c r="G26" t="s">
        <v>91</v>
      </c>
      <c r="H26" t="s">
        <v>109</v>
      </c>
      <c r="I26" t="s">
        <v>85</v>
      </c>
      <c r="J26" s="3" t="s">
        <v>79</v>
      </c>
      <c r="K26" t="s">
        <v>207</v>
      </c>
      <c r="L26" t="s">
        <v>83</v>
      </c>
      <c r="M26" t="s">
        <v>238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55</v>
      </c>
      <c r="V26" t="s">
        <v>53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>
        <v>1</v>
      </c>
      <c r="AD26" t="s">
        <v>163</v>
      </c>
      <c r="AE26" t="s">
        <v>163</v>
      </c>
      <c r="AF26" t="s">
        <v>163</v>
      </c>
      <c r="AG26" t="s">
        <v>163</v>
      </c>
    </row>
    <row r="27" spans="1:33" x14ac:dyDescent="0.25">
      <c r="A27">
        <v>197</v>
      </c>
      <c r="B27" t="str">
        <f>CONCATENATE(Table1[[#This Row],[CAMEL ID. No.]],"-1a")</f>
        <v>197-1a</v>
      </c>
      <c r="C27" t="s">
        <v>23</v>
      </c>
      <c r="D27" t="s">
        <v>110</v>
      </c>
      <c r="E27" t="s">
        <v>92</v>
      </c>
      <c r="F27" t="s">
        <v>97</v>
      </c>
      <c r="G27" t="s">
        <v>91</v>
      </c>
      <c r="H27" t="s">
        <v>109</v>
      </c>
      <c r="I27" t="s">
        <v>85</v>
      </c>
      <c r="J27" s="3" t="s">
        <v>79</v>
      </c>
      <c r="K27" t="s">
        <v>202</v>
      </c>
      <c r="L27" t="s">
        <v>83</v>
      </c>
      <c r="M27" t="s">
        <v>238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>
        <v>0</v>
      </c>
      <c r="AD27" t="s">
        <v>163</v>
      </c>
      <c r="AE27" t="s">
        <v>163</v>
      </c>
      <c r="AF27" t="s">
        <v>163</v>
      </c>
      <c r="AG27" t="s">
        <v>163</v>
      </c>
    </row>
    <row r="28" spans="1:33" x14ac:dyDescent="0.25">
      <c r="A28">
        <v>66</v>
      </c>
      <c r="B28" t="str">
        <f>CONCATENATE(Table1[[#This Row],[CAMEL ID. No.]],"-1a")</f>
        <v>66-1a</v>
      </c>
      <c r="C28" t="s">
        <v>23</v>
      </c>
      <c r="D28" t="s">
        <v>114</v>
      </c>
      <c r="E28" t="s">
        <v>92</v>
      </c>
      <c r="F28" t="s">
        <v>97</v>
      </c>
      <c r="G28" t="s">
        <v>91</v>
      </c>
      <c r="H28" t="s">
        <v>109</v>
      </c>
      <c r="I28" t="s">
        <v>85</v>
      </c>
      <c r="J28" s="3" t="s">
        <v>79</v>
      </c>
      <c r="K28" t="s">
        <v>208</v>
      </c>
      <c r="L28" t="s">
        <v>83</v>
      </c>
      <c r="M28" t="s">
        <v>238</v>
      </c>
      <c r="N28" t="s">
        <v>53</v>
      </c>
      <c r="O28" t="s">
        <v>54</v>
      </c>
      <c r="P28" t="s">
        <v>54</v>
      </c>
      <c r="Q28" t="s">
        <v>55</v>
      </c>
      <c r="R28" t="s">
        <v>53</v>
      </c>
      <c r="S28" t="s">
        <v>53</v>
      </c>
      <c r="T28" t="s">
        <v>56</v>
      </c>
      <c r="U28" t="s">
        <v>55</v>
      </c>
      <c r="V28" t="s">
        <v>53</v>
      </c>
      <c r="W28" t="s">
        <v>54</v>
      </c>
      <c r="X28" t="s">
        <v>53</v>
      </c>
      <c r="Y28" t="s">
        <v>53</v>
      </c>
      <c r="Z28" t="s">
        <v>54</v>
      </c>
      <c r="AA28" t="s">
        <v>53</v>
      </c>
      <c r="AB28" t="s">
        <v>53</v>
      </c>
      <c r="AC28">
        <v>5</v>
      </c>
      <c r="AD28" t="s">
        <v>163</v>
      </c>
      <c r="AE28" t="s">
        <v>163</v>
      </c>
      <c r="AF28" t="s">
        <v>163</v>
      </c>
      <c r="AG28" t="s">
        <v>163</v>
      </c>
    </row>
    <row r="29" spans="1:33" x14ac:dyDescent="0.25">
      <c r="A29">
        <v>142</v>
      </c>
      <c r="B29" t="str">
        <f>CONCATENATE(Table1[[#This Row],[CAMEL ID. No.]],"-1a")</f>
        <v>142-1a</v>
      </c>
      <c r="C29" t="s">
        <v>23</v>
      </c>
      <c r="D29" t="s">
        <v>132</v>
      </c>
      <c r="E29" t="s">
        <v>92</v>
      </c>
      <c r="F29" t="s">
        <v>97</v>
      </c>
      <c r="G29" t="s">
        <v>108</v>
      </c>
      <c r="H29" t="s">
        <v>109</v>
      </c>
      <c r="I29" t="s">
        <v>85</v>
      </c>
      <c r="J29" s="3" t="s">
        <v>79</v>
      </c>
      <c r="K29" t="s">
        <v>209</v>
      </c>
      <c r="L29" t="s">
        <v>83</v>
      </c>
      <c r="M29" t="s">
        <v>238</v>
      </c>
      <c r="N29" t="s">
        <v>53</v>
      </c>
      <c r="O29" t="s">
        <v>53</v>
      </c>
      <c r="P29" t="s">
        <v>53</v>
      </c>
      <c r="Q29" t="s">
        <v>55</v>
      </c>
      <c r="R29" t="s">
        <v>53</v>
      </c>
      <c r="S29" t="s">
        <v>54</v>
      </c>
      <c r="T29" t="s">
        <v>53</v>
      </c>
      <c r="U29" t="s">
        <v>55</v>
      </c>
      <c r="V29" t="s">
        <v>53</v>
      </c>
      <c r="W29" t="s">
        <v>53</v>
      </c>
      <c r="X29" t="s">
        <v>53</v>
      </c>
      <c r="Y29" t="s">
        <v>53</v>
      </c>
      <c r="Z29" t="s">
        <v>54</v>
      </c>
      <c r="AA29" t="s">
        <v>53</v>
      </c>
      <c r="AB29" t="s">
        <v>53</v>
      </c>
      <c r="AC29">
        <v>3</v>
      </c>
      <c r="AD29" t="s">
        <v>162</v>
      </c>
      <c r="AE29" t="s">
        <v>163</v>
      </c>
      <c r="AF29" t="s">
        <v>163</v>
      </c>
      <c r="AG29" t="s">
        <v>163</v>
      </c>
    </row>
    <row r="30" spans="1:33" x14ac:dyDescent="0.25">
      <c r="A30">
        <v>4</v>
      </c>
      <c r="B30" t="str">
        <f>CONCATENATE(Table1[[#This Row],[CAMEL ID. No.]],"-1a")</f>
        <v>4-1a</v>
      </c>
      <c r="C30" t="s">
        <v>77</v>
      </c>
      <c r="D30" t="s">
        <v>101</v>
      </c>
      <c r="E30" t="s">
        <v>87</v>
      </c>
      <c r="F30" t="s">
        <v>97</v>
      </c>
      <c r="G30" t="s">
        <v>91</v>
      </c>
      <c r="H30" t="s">
        <v>109</v>
      </c>
      <c r="I30" t="s">
        <v>85</v>
      </c>
      <c r="J30" s="3" t="s">
        <v>79</v>
      </c>
      <c r="K30" t="s">
        <v>205</v>
      </c>
      <c r="L30" t="s">
        <v>83</v>
      </c>
      <c r="M30" t="s">
        <v>238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55</v>
      </c>
      <c r="V30" t="s">
        <v>53</v>
      </c>
      <c r="W30" t="s">
        <v>53</v>
      </c>
      <c r="X30" t="s">
        <v>53</v>
      </c>
      <c r="Y30" t="s">
        <v>53</v>
      </c>
      <c r="Z30" t="s">
        <v>54</v>
      </c>
      <c r="AA30" t="s">
        <v>53</v>
      </c>
      <c r="AB30" t="s">
        <v>53</v>
      </c>
      <c r="AC30">
        <v>1</v>
      </c>
      <c r="AD30" t="s">
        <v>162</v>
      </c>
      <c r="AE30" t="s">
        <v>163</v>
      </c>
      <c r="AF30" t="s">
        <v>163</v>
      </c>
      <c r="AG30" t="s">
        <v>163</v>
      </c>
    </row>
    <row r="31" spans="1:33" x14ac:dyDescent="0.25">
      <c r="A31">
        <v>53</v>
      </c>
      <c r="B31" t="str">
        <f>CONCATENATE(Table1[[#This Row],[CAMEL ID. No.]],"-1a")</f>
        <v>53-1a</v>
      </c>
      <c r="C31" t="s">
        <v>77</v>
      </c>
      <c r="D31" t="s">
        <v>123</v>
      </c>
      <c r="E31" t="s">
        <v>87</v>
      </c>
      <c r="F31" t="s">
        <v>97</v>
      </c>
      <c r="G31" t="s">
        <v>108</v>
      </c>
      <c r="H31" t="s">
        <v>109</v>
      </c>
      <c r="I31" t="s">
        <v>85</v>
      </c>
      <c r="J31" s="3" t="s">
        <v>79</v>
      </c>
      <c r="K31" t="s">
        <v>202</v>
      </c>
      <c r="L31" t="s">
        <v>83</v>
      </c>
      <c r="M31" t="s">
        <v>238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55</v>
      </c>
      <c r="V31" t="s">
        <v>53</v>
      </c>
      <c r="W31" t="s">
        <v>53</v>
      </c>
      <c r="X31" t="s">
        <v>53</v>
      </c>
      <c r="Y31" t="s">
        <v>53</v>
      </c>
      <c r="Z31" t="s">
        <v>54</v>
      </c>
      <c r="AA31" t="s">
        <v>53</v>
      </c>
      <c r="AB31" t="s">
        <v>53</v>
      </c>
      <c r="AC31">
        <v>1</v>
      </c>
      <c r="AD31" t="s">
        <v>163</v>
      </c>
      <c r="AE31" t="s">
        <v>163</v>
      </c>
      <c r="AF31" t="s">
        <v>163</v>
      </c>
      <c r="AG31" t="s">
        <v>163</v>
      </c>
    </row>
    <row r="32" spans="1:33" x14ac:dyDescent="0.25">
      <c r="A32">
        <v>2</v>
      </c>
      <c r="B32" t="str">
        <f>CONCATENATE(Table1[[#This Row],[CAMEL ID. No.]],"-1a")</f>
        <v>2-1a</v>
      </c>
      <c r="C32" t="s">
        <v>77</v>
      </c>
      <c r="D32" t="s">
        <v>101</v>
      </c>
      <c r="E32" t="s">
        <v>87</v>
      </c>
      <c r="F32" t="s">
        <v>97</v>
      </c>
      <c r="G32" t="s">
        <v>91</v>
      </c>
      <c r="H32" t="s">
        <v>109</v>
      </c>
      <c r="I32" t="s">
        <v>85</v>
      </c>
      <c r="J32" s="3" t="s">
        <v>79</v>
      </c>
      <c r="K32" t="s">
        <v>205</v>
      </c>
      <c r="L32" t="s">
        <v>83</v>
      </c>
      <c r="M32" t="s">
        <v>238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55</v>
      </c>
      <c r="V32" t="s">
        <v>53</v>
      </c>
      <c r="W32" t="s">
        <v>53</v>
      </c>
      <c r="X32" t="s">
        <v>53</v>
      </c>
      <c r="Y32" t="s">
        <v>53</v>
      </c>
      <c r="Z32" t="s">
        <v>54</v>
      </c>
      <c r="AA32" t="s">
        <v>53</v>
      </c>
      <c r="AB32" t="s">
        <v>53</v>
      </c>
      <c r="AC32">
        <v>1</v>
      </c>
      <c r="AD32" t="s">
        <v>163</v>
      </c>
      <c r="AE32" t="s">
        <v>163</v>
      </c>
      <c r="AF32" t="s">
        <v>163</v>
      </c>
      <c r="AG32" t="s">
        <v>163</v>
      </c>
    </row>
    <row r="33" spans="1:33" x14ac:dyDescent="0.25">
      <c r="A33">
        <v>9</v>
      </c>
      <c r="B33" t="str">
        <f>CONCATENATE(Table1[[#This Row],[CAMEL ID. No.]],"-1a")</f>
        <v>9-1a</v>
      </c>
      <c r="C33" t="s">
        <v>77</v>
      </c>
      <c r="D33" t="s">
        <v>101</v>
      </c>
      <c r="E33" t="s">
        <v>87</v>
      </c>
      <c r="F33" t="s">
        <v>97</v>
      </c>
      <c r="G33" t="s">
        <v>91</v>
      </c>
      <c r="H33" t="s">
        <v>109</v>
      </c>
      <c r="I33" t="s">
        <v>85</v>
      </c>
      <c r="J33" s="3" t="s">
        <v>79</v>
      </c>
      <c r="K33" t="s">
        <v>210</v>
      </c>
      <c r="L33" t="s">
        <v>83</v>
      </c>
      <c r="M33" t="s">
        <v>238</v>
      </c>
      <c r="N33" t="s">
        <v>53</v>
      </c>
      <c r="O33" t="s">
        <v>54</v>
      </c>
      <c r="P33" t="s">
        <v>54</v>
      </c>
      <c r="Q33" t="s">
        <v>54</v>
      </c>
      <c r="R33" t="s">
        <v>53</v>
      </c>
      <c r="S33" t="s">
        <v>54</v>
      </c>
      <c r="T33" t="s">
        <v>56</v>
      </c>
      <c r="U33" t="s">
        <v>55</v>
      </c>
      <c r="V33" t="s">
        <v>53</v>
      </c>
      <c r="W33" t="s">
        <v>54</v>
      </c>
      <c r="X33" t="s">
        <v>53</v>
      </c>
      <c r="Y33" t="s">
        <v>53</v>
      </c>
      <c r="Z33" t="s">
        <v>54</v>
      </c>
      <c r="AA33" t="s">
        <v>53</v>
      </c>
      <c r="AB33" t="s">
        <v>53</v>
      </c>
      <c r="AC33">
        <v>6</v>
      </c>
      <c r="AD33" t="s">
        <v>163</v>
      </c>
      <c r="AE33" t="s">
        <v>163</v>
      </c>
      <c r="AF33" t="s">
        <v>163</v>
      </c>
      <c r="AG33" t="s">
        <v>163</v>
      </c>
    </row>
    <row r="34" spans="1:33" x14ac:dyDescent="0.25">
      <c r="A34">
        <v>105</v>
      </c>
      <c r="B34" t="str">
        <f>CONCATENATE(Table1[[#This Row],[CAMEL ID. No.]],"-1a")</f>
        <v>105-1a</v>
      </c>
      <c r="C34" t="s">
        <v>23</v>
      </c>
      <c r="D34" t="s">
        <v>125</v>
      </c>
      <c r="E34" t="s">
        <v>92</v>
      </c>
      <c r="F34" t="s">
        <v>97</v>
      </c>
      <c r="G34" t="s">
        <v>91</v>
      </c>
      <c r="H34" t="s">
        <v>109</v>
      </c>
      <c r="I34" t="s">
        <v>85</v>
      </c>
      <c r="J34" s="3" t="s">
        <v>79</v>
      </c>
      <c r="K34" t="s">
        <v>211</v>
      </c>
      <c r="L34" t="s">
        <v>83</v>
      </c>
      <c r="M34" t="s">
        <v>238</v>
      </c>
      <c r="N34" t="s">
        <v>53</v>
      </c>
      <c r="O34" t="s">
        <v>54</v>
      </c>
      <c r="P34" t="s">
        <v>54</v>
      </c>
      <c r="Q34" t="s">
        <v>53</v>
      </c>
      <c r="R34" t="s">
        <v>53</v>
      </c>
      <c r="S34" t="s">
        <v>53</v>
      </c>
      <c r="T34" t="s">
        <v>53</v>
      </c>
      <c r="U34" t="s">
        <v>55</v>
      </c>
      <c r="V34" t="s">
        <v>53</v>
      </c>
      <c r="W34" t="s">
        <v>54</v>
      </c>
      <c r="X34" t="s">
        <v>53</v>
      </c>
      <c r="Y34" t="s">
        <v>53</v>
      </c>
      <c r="Z34" t="s">
        <v>54</v>
      </c>
      <c r="AA34" t="s">
        <v>53</v>
      </c>
      <c r="AB34" t="s">
        <v>53</v>
      </c>
      <c r="AC34">
        <v>3</v>
      </c>
      <c r="AD34" t="s">
        <v>163</v>
      </c>
      <c r="AE34" t="s">
        <v>163</v>
      </c>
      <c r="AF34" t="s">
        <v>163</v>
      </c>
      <c r="AG34" t="s">
        <v>163</v>
      </c>
    </row>
    <row r="35" spans="1:33" x14ac:dyDescent="0.25">
      <c r="A35">
        <v>301</v>
      </c>
      <c r="B35" t="str">
        <f>CONCATENATE(Table1[[#This Row],[CAMEL ID. No.]],"-1a")</f>
        <v>301-1a</v>
      </c>
      <c r="C35" t="s">
        <v>128</v>
      </c>
      <c r="E35" t="s">
        <v>87</v>
      </c>
      <c r="F35" t="s">
        <v>97</v>
      </c>
      <c r="G35" t="s">
        <v>91</v>
      </c>
      <c r="H35" t="s">
        <v>109</v>
      </c>
      <c r="I35" t="s">
        <v>85</v>
      </c>
      <c r="J35" s="3" t="s">
        <v>79</v>
      </c>
      <c r="K35" t="s">
        <v>212</v>
      </c>
      <c r="L35" t="s">
        <v>83</v>
      </c>
      <c r="M35" t="s">
        <v>238</v>
      </c>
      <c r="N35" t="s">
        <v>53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54</v>
      </c>
      <c r="W35" t="s">
        <v>53</v>
      </c>
      <c r="X35" t="s">
        <v>54</v>
      </c>
      <c r="Y35" t="s">
        <v>53</v>
      </c>
      <c r="Z35" t="s">
        <v>54</v>
      </c>
      <c r="AA35" t="s">
        <v>53</v>
      </c>
      <c r="AB35" t="s">
        <v>53</v>
      </c>
      <c r="AC35">
        <v>7</v>
      </c>
      <c r="AD35" t="s">
        <v>162</v>
      </c>
      <c r="AE35" t="s">
        <v>163</v>
      </c>
      <c r="AF35" t="s">
        <v>162</v>
      </c>
      <c r="AG35" t="s">
        <v>163</v>
      </c>
    </row>
    <row r="36" spans="1:33" x14ac:dyDescent="0.25">
      <c r="A36">
        <v>34</v>
      </c>
      <c r="B36" t="str">
        <f>CONCATENATE(Table1[[#This Row],[CAMEL ID. No.]],"-1a")</f>
        <v>34-1a</v>
      </c>
      <c r="C36" t="s">
        <v>77</v>
      </c>
      <c r="E36" t="s">
        <v>87</v>
      </c>
      <c r="F36" t="s">
        <v>89</v>
      </c>
      <c r="G36" t="s">
        <v>91</v>
      </c>
      <c r="H36" t="s">
        <v>109</v>
      </c>
      <c r="I36" t="s">
        <v>85</v>
      </c>
      <c r="J36" s="3" t="s">
        <v>79</v>
      </c>
      <c r="K36" t="s">
        <v>213</v>
      </c>
      <c r="L36" t="s">
        <v>83</v>
      </c>
      <c r="M36" t="s">
        <v>238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55</v>
      </c>
      <c r="V36" t="s">
        <v>53</v>
      </c>
      <c r="W36" t="s">
        <v>53</v>
      </c>
      <c r="X36" t="s">
        <v>53</v>
      </c>
      <c r="Y36" t="s">
        <v>53</v>
      </c>
      <c r="Z36" t="s">
        <v>54</v>
      </c>
      <c r="AA36" t="s">
        <v>53</v>
      </c>
      <c r="AB36" t="s">
        <v>53</v>
      </c>
      <c r="AC36">
        <v>0</v>
      </c>
      <c r="AD36" t="s">
        <v>163</v>
      </c>
      <c r="AE36" t="s">
        <v>163</v>
      </c>
      <c r="AF36" t="s">
        <v>163</v>
      </c>
      <c r="AG36" t="s">
        <v>163</v>
      </c>
    </row>
    <row r="37" spans="1:33" x14ac:dyDescent="0.25">
      <c r="A37">
        <v>174</v>
      </c>
      <c r="B37" t="str">
        <f>CONCATENATE(Table1[[#This Row],[CAMEL ID. No.]],"-1a")</f>
        <v>174-1a</v>
      </c>
      <c r="C37" t="s">
        <v>77</v>
      </c>
      <c r="E37" t="s">
        <v>87</v>
      </c>
      <c r="F37" t="s">
        <v>97</v>
      </c>
      <c r="G37" t="s">
        <v>91</v>
      </c>
      <c r="H37" t="s">
        <v>109</v>
      </c>
      <c r="I37" t="s">
        <v>85</v>
      </c>
      <c r="J37" s="3" t="s">
        <v>79</v>
      </c>
      <c r="K37" t="s">
        <v>205</v>
      </c>
      <c r="L37" t="s">
        <v>83</v>
      </c>
      <c r="M37" t="s">
        <v>238</v>
      </c>
      <c r="N37" t="s">
        <v>53</v>
      </c>
      <c r="O37" t="s">
        <v>55</v>
      </c>
      <c r="P37" t="s">
        <v>55</v>
      </c>
      <c r="Q37" t="s">
        <v>55</v>
      </c>
      <c r="R37" t="s">
        <v>55</v>
      </c>
      <c r="S37" t="s">
        <v>55</v>
      </c>
      <c r="T37" t="s">
        <v>55</v>
      </c>
      <c r="U37" t="s">
        <v>55</v>
      </c>
      <c r="V37" t="s">
        <v>55</v>
      </c>
      <c r="W37" t="s">
        <v>53</v>
      </c>
      <c r="X37" t="s">
        <v>54</v>
      </c>
      <c r="Y37" t="s">
        <v>53</v>
      </c>
      <c r="Z37" t="s">
        <v>54</v>
      </c>
      <c r="AA37" t="s">
        <v>55</v>
      </c>
      <c r="AB37" t="s">
        <v>53</v>
      </c>
      <c r="AC37">
        <v>7</v>
      </c>
      <c r="AD37" t="s">
        <v>162</v>
      </c>
      <c r="AE37" t="s">
        <v>163</v>
      </c>
      <c r="AF37" t="s">
        <v>162</v>
      </c>
      <c r="AG37" t="s">
        <v>163</v>
      </c>
    </row>
    <row r="38" spans="1:33" x14ac:dyDescent="0.25">
      <c r="A38">
        <v>39</v>
      </c>
      <c r="B38" t="str">
        <f>CONCATENATE(Table1[[#This Row],[CAMEL ID. No.]],"-1a")</f>
        <v>39-1a</v>
      </c>
      <c r="C38" t="s">
        <v>77</v>
      </c>
      <c r="E38" t="s">
        <v>87</v>
      </c>
      <c r="F38" t="s">
        <v>89</v>
      </c>
      <c r="G38" t="s">
        <v>108</v>
      </c>
      <c r="H38" t="s">
        <v>109</v>
      </c>
      <c r="I38" t="s">
        <v>85</v>
      </c>
      <c r="J38" s="3" t="s">
        <v>79</v>
      </c>
      <c r="K38" t="s">
        <v>214</v>
      </c>
      <c r="L38" t="s">
        <v>83</v>
      </c>
      <c r="M38" t="s">
        <v>238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55</v>
      </c>
      <c r="V38" t="s">
        <v>53</v>
      </c>
      <c r="W38" t="s">
        <v>54</v>
      </c>
      <c r="X38" t="s">
        <v>53</v>
      </c>
      <c r="Y38" t="s">
        <v>53</v>
      </c>
      <c r="Z38" t="s">
        <v>54</v>
      </c>
      <c r="AA38" t="s">
        <v>53</v>
      </c>
      <c r="AB38" t="s">
        <v>53</v>
      </c>
      <c r="AC38">
        <v>1</v>
      </c>
      <c r="AD38" t="s">
        <v>163</v>
      </c>
      <c r="AE38" t="s">
        <v>163</v>
      </c>
      <c r="AF38" t="s">
        <v>163</v>
      </c>
      <c r="AG38" t="s">
        <v>163</v>
      </c>
    </row>
    <row r="39" spans="1:33" x14ac:dyDescent="0.25">
      <c r="A39">
        <v>215</v>
      </c>
      <c r="B39" t="str">
        <f>CONCATENATE(Table1[[#This Row],[CAMEL ID. No.]],"-1a")</f>
        <v>215-1a</v>
      </c>
      <c r="C39" t="s">
        <v>23</v>
      </c>
      <c r="D39" t="s">
        <v>110</v>
      </c>
      <c r="E39" t="s">
        <v>92</v>
      </c>
      <c r="F39" t="s">
        <v>97</v>
      </c>
      <c r="G39" t="s">
        <v>91</v>
      </c>
      <c r="H39" t="s">
        <v>109</v>
      </c>
      <c r="I39" t="s">
        <v>85</v>
      </c>
      <c r="J39" s="3" t="s">
        <v>79</v>
      </c>
      <c r="K39" t="s">
        <v>203</v>
      </c>
      <c r="L39" t="s">
        <v>83</v>
      </c>
      <c r="M39" t="s">
        <v>238</v>
      </c>
      <c r="N39" t="s">
        <v>53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53</v>
      </c>
      <c r="W39" t="s">
        <v>53</v>
      </c>
      <c r="X39" t="s">
        <v>53</v>
      </c>
      <c r="Y39" t="s">
        <v>53</v>
      </c>
      <c r="Z39" t="s">
        <v>54</v>
      </c>
      <c r="AA39" t="s">
        <v>55</v>
      </c>
      <c r="AB39" t="s">
        <v>53</v>
      </c>
      <c r="AC39">
        <v>7</v>
      </c>
      <c r="AD39" t="s">
        <v>162</v>
      </c>
      <c r="AE39" t="s">
        <v>163</v>
      </c>
      <c r="AF39" t="s">
        <v>162</v>
      </c>
      <c r="AG39" t="s">
        <v>163</v>
      </c>
    </row>
    <row r="40" spans="1:33" x14ac:dyDescent="0.25">
      <c r="A40">
        <v>144</v>
      </c>
      <c r="B40" t="str">
        <f>CONCATENATE(Table1[[#This Row],[CAMEL ID. No.]],"-1a")</f>
        <v>144-1a</v>
      </c>
      <c r="C40" t="s">
        <v>23</v>
      </c>
      <c r="D40" t="s">
        <v>131</v>
      </c>
      <c r="E40" t="s">
        <v>92</v>
      </c>
      <c r="F40" t="s">
        <v>97</v>
      </c>
      <c r="G40" t="s">
        <v>91</v>
      </c>
      <c r="H40" t="s">
        <v>109</v>
      </c>
      <c r="I40" t="s">
        <v>85</v>
      </c>
      <c r="J40" s="3" t="s">
        <v>79</v>
      </c>
      <c r="K40" t="s">
        <v>209</v>
      </c>
      <c r="L40" t="s">
        <v>83</v>
      </c>
      <c r="M40" t="s">
        <v>238</v>
      </c>
      <c r="N40" t="s">
        <v>53</v>
      </c>
      <c r="O40" t="s">
        <v>54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54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>
        <v>0</v>
      </c>
      <c r="AD40" t="s">
        <v>163</v>
      </c>
      <c r="AE40" t="s">
        <v>163</v>
      </c>
      <c r="AF40" t="s">
        <v>163</v>
      </c>
      <c r="AG40" t="s">
        <v>163</v>
      </c>
    </row>
    <row r="41" spans="1:33" x14ac:dyDescent="0.25">
      <c r="A41">
        <v>102</v>
      </c>
      <c r="B41" t="str">
        <f>CONCATENATE(Table1[[#This Row],[CAMEL ID. No.]],"-1a")</f>
        <v>102-1a</v>
      </c>
      <c r="C41" t="s">
        <v>23</v>
      </c>
      <c r="D41" t="s">
        <v>104</v>
      </c>
      <c r="E41" t="s">
        <v>92</v>
      </c>
      <c r="F41" t="s">
        <v>97</v>
      </c>
      <c r="G41" t="s">
        <v>108</v>
      </c>
      <c r="H41" t="s">
        <v>109</v>
      </c>
      <c r="I41" t="s">
        <v>85</v>
      </c>
      <c r="J41" s="3" t="s">
        <v>79</v>
      </c>
      <c r="K41" t="s">
        <v>215</v>
      </c>
      <c r="L41" t="s">
        <v>83</v>
      </c>
      <c r="M41" t="s">
        <v>238</v>
      </c>
      <c r="N41" t="s">
        <v>53</v>
      </c>
      <c r="O41" t="s">
        <v>54</v>
      </c>
      <c r="P41" t="s">
        <v>55</v>
      </c>
      <c r="Q41" t="s">
        <v>53</v>
      </c>
      <c r="R41" t="s">
        <v>53</v>
      </c>
      <c r="S41" t="s">
        <v>53</v>
      </c>
      <c r="T41" t="s">
        <v>53</v>
      </c>
      <c r="U41" t="s">
        <v>54</v>
      </c>
      <c r="V41" t="s">
        <v>53</v>
      </c>
      <c r="W41" t="s">
        <v>54</v>
      </c>
      <c r="X41" t="s">
        <v>53</v>
      </c>
      <c r="Y41" t="s">
        <v>53</v>
      </c>
      <c r="Z41" t="s">
        <v>54</v>
      </c>
      <c r="AA41" t="s">
        <v>53</v>
      </c>
      <c r="AB41" t="s">
        <v>53</v>
      </c>
      <c r="AC41">
        <v>3</v>
      </c>
      <c r="AD41" t="s">
        <v>162</v>
      </c>
      <c r="AE41" t="s">
        <v>163</v>
      </c>
      <c r="AF41" t="s">
        <v>163</v>
      </c>
      <c r="AG41" t="s">
        <v>163</v>
      </c>
    </row>
    <row r="42" spans="1:33" x14ac:dyDescent="0.25">
      <c r="A42">
        <v>246</v>
      </c>
      <c r="B42" t="str">
        <f>CONCATENATE(Table1[[#This Row],[CAMEL ID. No.]],"-1a")</f>
        <v>246-1a</v>
      </c>
      <c r="C42" t="s">
        <v>134</v>
      </c>
      <c r="E42" t="s">
        <v>87</v>
      </c>
      <c r="F42" t="s">
        <v>97</v>
      </c>
      <c r="G42" t="s">
        <v>91</v>
      </c>
      <c r="H42" t="s">
        <v>109</v>
      </c>
      <c r="I42" t="s">
        <v>85</v>
      </c>
      <c r="J42" s="3" t="s">
        <v>79</v>
      </c>
      <c r="K42" t="s">
        <v>216</v>
      </c>
      <c r="L42" t="s">
        <v>83</v>
      </c>
      <c r="M42" t="s">
        <v>238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55</v>
      </c>
      <c r="U42" t="s">
        <v>54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>
        <v>2</v>
      </c>
      <c r="AD42" t="s">
        <v>163</v>
      </c>
      <c r="AE42" t="s">
        <v>163</v>
      </c>
      <c r="AF42" t="s">
        <v>163</v>
      </c>
      <c r="AG42" t="s">
        <v>163</v>
      </c>
    </row>
    <row r="43" spans="1:33" x14ac:dyDescent="0.25">
      <c r="A43">
        <v>55</v>
      </c>
      <c r="B43" t="str">
        <f>CONCATENATE(Table1[[#This Row],[CAMEL ID. No.]],"-1a")</f>
        <v>55-1a</v>
      </c>
      <c r="C43" t="s">
        <v>23</v>
      </c>
      <c r="D43" t="s">
        <v>114</v>
      </c>
      <c r="E43" t="s">
        <v>92</v>
      </c>
      <c r="F43" t="s">
        <v>97</v>
      </c>
      <c r="G43" t="s">
        <v>91</v>
      </c>
      <c r="H43" t="s">
        <v>109</v>
      </c>
      <c r="I43" t="s">
        <v>85</v>
      </c>
      <c r="J43" s="3" t="s">
        <v>79</v>
      </c>
      <c r="K43" t="s">
        <v>205</v>
      </c>
      <c r="L43" t="s">
        <v>83</v>
      </c>
      <c r="M43" t="s">
        <v>238</v>
      </c>
      <c r="N43" t="s">
        <v>53</v>
      </c>
      <c r="O43" t="s">
        <v>53</v>
      </c>
      <c r="P43" t="s">
        <v>54</v>
      </c>
      <c r="Q43" t="s">
        <v>54</v>
      </c>
      <c r="R43" t="s">
        <v>53</v>
      </c>
      <c r="S43" t="s">
        <v>53</v>
      </c>
      <c r="T43" t="s">
        <v>53</v>
      </c>
      <c r="U43" t="s">
        <v>54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>
        <v>0</v>
      </c>
      <c r="AD43" t="s">
        <v>163</v>
      </c>
      <c r="AE43" t="s">
        <v>163</v>
      </c>
      <c r="AF43" t="s">
        <v>163</v>
      </c>
      <c r="AG43" t="s">
        <v>163</v>
      </c>
    </row>
    <row r="44" spans="1:33" x14ac:dyDescent="0.25">
      <c r="A44">
        <v>17</v>
      </c>
      <c r="B44" t="str">
        <f>CONCATENATE(Table1[[#This Row],[CAMEL ID. No.]],"-1a")</f>
        <v>17-1a</v>
      </c>
      <c r="C44" t="s">
        <v>77</v>
      </c>
      <c r="D44" t="s">
        <v>101</v>
      </c>
      <c r="E44" t="s">
        <v>87</v>
      </c>
      <c r="F44" t="s">
        <v>89</v>
      </c>
      <c r="G44" t="s">
        <v>91</v>
      </c>
      <c r="H44" t="s">
        <v>109</v>
      </c>
      <c r="I44" t="s">
        <v>85</v>
      </c>
      <c r="J44" s="3" t="s">
        <v>79</v>
      </c>
      <c r="K44" t="s">
        <v>205</v>
      </c>
      <c r="L44" t="s">
        <v>83</v>
      </c>
      <c r="M44" t="s">
        <v>238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54</v>
      </c>
      <c r="V44" t="s">
        <v>53</v>
      </c>
      <c r="W44" t="s">
        <v>53</v>
      </c>
      <c r="X44" t="s">
        <v>53</v>
      </c>
      <c r="Y44" t="s">
        <v>53</v>
      </c>
      <c r="Z44" t="s">
        <v>55</v>
      </c>
      <c r="AA44" t="s">
        <v>53</v>
      </c>
      <c r="AB44" t="s">
        <v>53</v>
      </c>
      <c r="AC44">
        <v>0</v>
      </c>
      <c r="AD44" t="s">
        <v>163</v>
      </c>
      <c r="AE44" t="s">
        <v>163</v>
      </c>
      <c r="AF44" t="s">
        <v>163</v>
      </c>
      <c r="AG44" t="s">
        <v>163</v>
      </c>
    </row>
    <row r="45" spans="1:33" x14ac:dyDescent="0.25">
      <c r="A45">
        <v>182</v>
      </c>
      <c r="B45" t="str">
        <f>CONCATENATE(Table1[[#This Row],[CAMEL ID. No.]],"-1a")</f>
        <v>182-1a</v>
      </c>
      <c r="C45" t="s">
        <v>23</v>
      </c>
      <c r="D45" t="s">
        <v>110</v>
      </c>
      <c r="E45" t="s">
        <v>92</v>
      </c>
      <c r="F45" t="s">
        <v>97</v>
      </c>
      <c r="G45" t="s">
        <v>91</v>
      </c>
      <c r="H45" t="s">
        <v>109</v>
      </c>
      <c r="I45" t="s">
        <v>85</v>
      </c>
      <c r="J45" s="3" t="s">
        <v>79</v>
      </c>
      <c r="K45" t="s">
        <v>202</v>
      </c>
      <c r="L45" t="s">
        <v>83</v>
      </c>
      <c r="M45" t="s">
        <v>238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55</v>
      </c>
      <c r="V45" t="s">
        <v>53</v>
      </c>
      <c r="W45" t="s">
        <v>53</v>
      </c>
      <c r="X45" t="s">
        <v>53</v>
      </c>
      <c r="Y45" t="s">
        <v>53</v>
      </c>
      <c r="Z45" t="s">
        <v>54</v>
      </c>
      <c r="AA45" t="s">
        <v>53</v>
      </c>
      <c r="AB45" t="s">
        <v>53</v>
      </c>
      <c r="AC45">
        <v>1</v>
      </c>
      <c r="AD45" t="s">
        <v>163</v>
      </c>
      <c r="AE45" t="s">
        <v>163</v>
      </c>
      <c r="AF45" t="s">
        <v>163</v>
      </c>
      <c r="AG45" t="s">
        <v>163</v>
      </c>
    </row>
    <row r="46" spans="1:33" x14ac:dyDescent="0.25">
      <c r="A46">
        <v>7</v>
      </c>
      <c r="B46" t="str">
        <f>CONCATENATE(Table1[[#This Row],[CAMEL ID. No.]],"-1a")</f>
        <v>7-1a</v>
      </c>
      <c r="C46" t="s">
        <v>77</v>
      </c>
      <c r="E46" t="s">
        <v>87</v>
      </c>
      <c r="F46" t="s">
        <v>97</v>
      </c>
      <c r="G46" t="s">
        <v>91</v>
      </c>
      <c r="H46" t="s">
        <v>109</v>
      </c>
      <c r="I46" t="s">
        <v>85</v>
      </c>
      <c r="J46" s="3" t="s">
        <v>79</v>
      </c>
      <c r="K46" t="s">
        <v>198</v>
      </c>
      <c r="L46" t="s">
        <v>83</v>
      </c>
      <c r="M46" t="s">
        <v>238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54</v>
      </c>
      <c r="V46" t="s">
        <v>53</v>
      </c>
      <c r="W46" t="s">
        <v>53</v>
      </c>
      <c r="X46" t="s">
        <v>53</v>
      </c>
      <c r="Y46" t="s">
        <v>53</v>
      </c>
      <c r="Z46" t="s">
        <v>54</v>
      </c>
      <c r="AA46" t="s">
        <v>53</v>
      </c>
      <c r="AB46" t="s">
        <v>53</v>
      </c>
      <c r="AC46">
        <v>0</v>
      </c>
      <c r="AD46" t="s">
        <v>163</v>
      </c>
      <c r="AE46" t="s">
        <v>163</v>
      </c>
      <c r="AF46" t="s">
        <v>163</v>
      </c>
      <c r="AG46" t="s">
        <v>163</v>
      </c>
    </row>
    <row r="47" spans="1:33" x14ac:dyDescent="0.25">
      <c r="A47">
        <v>162</v>
      </c>
      <c r="B47" t="str">
        <f>CONCATENATE(Table1[[#This Row],[CAMEL ID. No.]],"-1a")</f>
        <v>162-1a</v>
      </c>
      <c r="C47" t="s">
        <v>77</v>
      </c>
      <c r="E47" t="s">
        <v>87</v>
      </c>
      <c r="F47" t="s">
        <v>97</v>
      </c>
      <c r="G47" t="s">
        <v>91</v>
      </c>
      <c r="H47" t="s">
        <v>109</v>
      </c>
      <c r="I47" t="s">
        <v>85</v>
      </c>
      <c r="J47" s="3" t="s">
        <v>79</v>
      </c>
      <c r="K47" t="s">
        <v>196</v>
      </c>
      <c r="L47" t="s">
        <v>83</v>
      </c>
      <c r="M47" t="s">
        <v>238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55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>
        <v>1</v>
      </c>
      <c r="AD47" t="s">
        <v>163</v>
      </c>
      <c r="AE47" t="s">
        <v>163</v>
      </c>
      <c r="AF47" t="s">
        <v>163</v>
      </c>
      <c r="AG47" t="s">
        <v>163</v>
      </c>
    </row>
    <row r="48" spans="1:33" x14ac:dyDescent="0.25">
      <c r="A48">
        <v>68</v>
      </c>
      <c r="B48" t="str">
        <f>CONCATENATE(Table1[[#This Row],[CAMEL ID. No.]],"-1a")</f>
        <v>68-1a</v>
      </c>
      <c r="C48" t="s">
        <v>23</v>
      </c>
      <c r="D48" t="s">
        <v>114</v>
      </c>
      <c r="E48" t="s">
        <v>92</v>
      </c>
      <c r="F48" t="s">
        <v>97</v>
      </c>
      <c r="G48" t="s">
        <v>91</v>
      </c>
      <c r="H48" t="s">
        <v>109</v>
      </c>
      <c r="I48" t="s">
        <v>85</v>
      </c>
      <c r="J48" s="3" t="s">
        <v>79</v>
      </c>
      <c r="K48" t="s">
        <v>214</v>
      </c>
      <c r="L48" t="s">
        <v>83</v>
      </c>
      <c r="M48" t="s">
        <v>238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55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>
        <v>1</v>
      </c>
      <c r="AD48" t="s">
        <v>163</v>
      </c>
      <c r="AE48" t="s">
        <v>163</v>
      </c>
      <c r="AF48" t="s">
        <v>163</v>
      </c>
      <c r="AG48" t="s">
        <v>163</v>
      </c>
    </row>
    <row r="49" spans="1:33" x14ac:dyDescent="0.25">
      <c r="A49">
        <v>157</v>
      </c>
      <c r="B49" t="str">
        <f>CONCATENATE(Table1[[#This Row],[CAMEL ID. No.]],"-1a")</f>
        <v>157-1a</v>
      </c>
      <c r="C49" t="s">
        <v>77</v>
      </c>
      <c r="E49" t="s">
        <v>87</v>
      </c>
      <c r="F49" t="s">
        <v>97</v>
      </c>
      <c r="G49" t="s">
        <v>91</v>
      </c>
      <c r="H49" t="s">
        <v>109</v>
      </c>
      <c r="I49" t="s">
        <v>85</v>
      </c>
      <c r="J49" s="3" t="s">
        <v>79</v>
      </c>
      <c r="K49" t="s">
        <v>217</v>
      </c>
      <c r="L49" t="s">
        <v>83</v>
      </c>
      <c r="M49" t="s">
        <v>238</v>
      </c>
      <c r="N49" t="s">
        <v>53</v>
      </c>
      <c r="O49" t="s">
        <v>53</v>
      </c>
      <c r="P49" t="s">
        <v>54</v>
      </c>
      <c r="Q49" t="s">
        <v>55</v>
      </c>
      <c r="R49" t="s">
        <v>53</v>
      </c>
      <c r="S49" t="s">
        <v>54</v>
      </c>
      <c r="T49" t="s">
        <v>56</v>
      </c>
      <c r="U49" t="s">
        <v>54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>
        <v>4</v>
      </c>
      <c r="AD49" t="s">
        <v>162</v>
      </c>
      <c r="AE49" t="s">
        <v>163</v>
      </c>
      <c r="AF49" t="s">
        <v>163</v>
      </c>
      <c r="AG49" t="s">
        <v>163</v>
      </c>
    </row>
    <row r="50" spans="1:33" x14ac:dyDescent="0.25">
      <c r="A50">
        <v>230</v>
      </c>
      <c r="B50" t="str">
        <f>CONCATENATE(Table1[[#This Row],[CAMEL ID. No.]],"-1a")</f>
        <v>230-1a</v>
      </c>
      <c r="C50" t="s">
        <v>134</v>
      </c>
      <c r="E50" t="s">
        <v>87</v>
      </c>
      <c r="F50" t="s">
        <v>97</v>
      </c>
      <c r="G50" t="s">
        <v>108</v>
      </c>
      <c r="H50" t="s">
        <v>109</v>
      </c>
      <c r="I50" t="s">
        <v>85</v>
      </c>
      <c r="J50" s="3" t="s">
        <v>79</v>
      </c>
      <c r="K50" t="s">
        <v>218</v>
      </c>
      <c r="L50" t="s">
        <v>83</v>
      </c>
      <c r="M50" t="s">
        <v>238</v>
      </c>
      <c r="N50" t="s">
        <v>53</v>
      </c>
      <c r="O50" t="s">
        <v>53</v>
      </c>
      <c r="P50" t="s">
        <v>53</v>
      </c>
      <c r="Q50" t="s">
        <v>55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>
        <v>1</v>
      </c>
      <c r="AD50" t="s">
        <v>163</v>
      </c>
      <c r="AE50" t="s">
        <v>163</v>
      </c>
      <c r="AF50" t="s">
        <v>163</v>
      </c>
      <c r="AG50" t="s">
        <v>163</v>
      </c>
    </row>
    <row r="51" spans="1:33" x14ac:dyDescent="0.25">
      <c r="A51">
        <v>247</v>
      </c>
      <c r="B51" t="str">
        <f>CONCATENATE(Table1[[#This Row],[CAMEL ID. No.]],"-1a")</f>
        <v>247-1a</v>
      </c>
      <c r="C51" t="s">
        <v>134</v>
      </c>
      <c r="E51" t="s">
        <v>87</v>
      </c>
      <c r="F51" t="s">
        <v>97</v>
      </c>
      <c r="G51" t="s">
        <v>91</v>
      </c>
      <c r="H51" t="s">
        <v>109</v>
      </c>
      <c r="I51" t="s">
        <v>85</v>
      </c>
      <c r="J51" s="3" t="s">
        <v>79</v>
      </c>
      <c r="K51" t="s">
        <v>218</v>
      </c>
      <c r="L51" t="s">
        <v>83</v>
      </c>
      <c r="M51" t="s">
        <v>238</v>
      </c>
      <c r="N51" t="s">
        <v>53</v>
      </c>
      <c r="O51" t="s">
        <v>53</v>
      </c>
      <c r="P51" t="s">
        <v>54</v>
      </c>
      <c r="Q51" t="s">
        <v>55</v>
      </c>
      <c r="R51" t="s">
        <v>53</v>
      </c>
      <c r="S51" t="s">
        <v>54</v>
      </c>
      <c r="T51" t="s">
        <v>56</v>
      </c>
      <c r="U51" t="s">
        <v>54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>
        <v>5</v>
      </c>
      <c r="AD51" t="s">
        <v>163</v>
      </c>
      <c r="AE51" t="s">
        <v>163</v>
      </c>
      <c r="AF51" t="s">
        <v>163</v>
      </c>
      <c r="AG51" t="s">
        <v>163</v>
      </c>
    </row>
    <row r="52" spans="1:33" x14ac:dyDescent="0.25">
      <c r="A52">
        <v>262</v>
      </c>
      <c r="B52" t="str">
        <f>CONCATENATE(Table1[[#This Row],[CAMEL ID. No.]],"-1a")</f>
        <v>262-1a</v>
      </c>
      <c r="C52" t="s">
        <v>134</v>
      </c>
      <c r="E52" t="s">
        <v>87</v>
      </c>
      <c r="F52" t="s">
        <v>97</v>
      </c>
      <c r="G52" t="s">
        <v>91</v>
      </c>
      <c r="H52" t="s">
        <v>109</v>
      </c>
      <c r="I52" t="s">
        <v>85</v>
      </c>
      <c r="J52" s="3" t="s">
        <v>79</v>
      </c>
      <c r="K52" t="s">
        <v>219</v>
      </c>
      <c r="L52" t="s">
        <v>83</v>
      </c>
      <c r="M52" t="s">
        <v>238</v>
      </c>
      <c r="N52" t="s">
        <v>53</v>
      </c>
      <c r="O52" t="s">
        <v>53</v>
      </c>
      <c r="P52" t="s">
        <v>53</v>
      </c>
      <c r="Q52" t="s">
        <v>55</v>
      </c>
      <c r="R52" t="s">
        <v>53</v>
      </c>
      <c r="S52" t="s">
        <v>55</v>
      </c>
      <c r="T52" t="s">
        <v>53</v>
      </c>
      <c r="U52" t="s">
        <v>54</v>
      </c>
      <c r="V52" t="s">
        <v>53</v>
      </c>
      <c r="W52" t="s">
        <v>53</v>
      </c>
      <c r="X52" t="s">
        <v>53</v>
      </c>
      <c r="Y52" t="s">
        <v>53</v>
      </c>
      <c r="Z52" t="s">
        <v>54</v>
      </c>
      <c r="AA52" t="s">
        <v>53</v>
      </c>
      <c r="AB52" t="s">
        <v>53</v>
      </c>
      <c r="AC52">
        <v>3</v>
      </c>
      <c r="AD52" t="s">
        <v>163</v>
      </c>
      <c r="AE52" t="s">
        <v>163</v>
      </c>
      <c r="AF52" t="s">
        <v>163</v>
      </c>
      <c r="AG52" t="s">
        <v>163</v>
      </c>
    </row>
    <row r="53" spans="1:33" x14ac:dyDescent="0.25">
      <c r="A53">
        <v>259</v>
      </c>
      <c r="B53" t="str">
        <f>CONCATENATE(Table1[[#This Row],[CAMEL ID. No.]],"-1a")</f>
        <v>259-1a</v>
      </c>
      <c r="C53" t="s">
        <v>134</v>
      </c>
      <c r="E53" t="s">
        <v>87</v>
      </c>
      <c r="F53" t="s">
        <v>97</v>
      </c>
      <c r="G53" t="s">
        <v>91</v>
      </c>
      <c r="H53" t="s">
        <v>109</v>
      </c>
      <c r="I53" t="s">
        <v>85</v>
      </c>
      <c r="J53" s="3" t="s">
        <v>79</v>
      </c>
      <c r="K53" t="s">
        <v>220</v>
      </c>
      <c r="L53" t="s">
        <v>83</v>
      </c>
      <c r="M53" t="s">
        <v>238</v>
      </c>
      <c r="N53" t="s">
        <v>53</v>
      </c>
      <c r="O53" t="s">
        <v>53</v>
      </c>
      <c r="P53" t="s">
        <v>53</v>
      </c>
      <c r="Q53" t="s">
        <v>55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>
        <v>1</v>
      </c>
      <c r="AD53" t="s">
        <v>163</v>
      </c>
      <c r="AE53" t="s">
        <v>163</v>
      </c>
      <c r="AF53" t="s">
        <v>163</v>
      </c>
      <c r="AG53" t="s">
        <v>163</v>
      </c>
    </row>
    <row r="54" spans="1:33" x14ac:dyDescent="0.25">
      <c r="A54">
        <v>277</v>
      </c>
      <c r="B54" t="str">
        <f>CONCATENATE(Table1[[#This Row],[CAMEL ID. No.]],"-1a")</f>
        <v>277-1a</v>
      </c>
      <c r="C54" t="s">
        <v>128</v>
      </c>
      <c r="E54" t="s">
        <v>87</v>
      </c>
      <c r="F54" t="s">
        <v>97</v>
      </c>
      <c r="G54" t="s">
        <v>108</v>
      </c>
      <c r="H54" t="s">
        <v>109</v>
      </c>
      <c r="I54" t="s">
        <v>85</v>
      </c>
      <c r="J54" s="3" t="s">
        <v>79</v>
      </c>
      <c r="K54" t="s">
        <v>218</v>
      </c>
      <c r="L54" t="s">
        <v>83</v>
      </c>
      <c r="M54" t="s">
        <v>238</v>
      </c>
      <c r="N54" t="s">
        <v>53</v>
      </c>
      <c r="O54" t="s">
        <v>53</v>
      </c>
      <c r="P54" t="s">
        <v>54</v>
      </c>
      <c r="Q54" t="s">
        <v>54</v>
      </c>
      <c r="R54" t="s">
        <v>53</v>
      </c>
      <c r="S54" t="s">
        <v>53</v>
      </c>
      <c r="T54" t="s">
        <v>56</v>
      </c>
      <c r="U54" t="s">
        <v>54</v>
      </c>
      <c r="V54" t="s">
        <v>53</v>
      </c>
      <c r="W54" t="s">
        <v>53</v>
      </c>
      <c r="X54" t="s">
        <v>53</v>
      </c>
      <c r="Y54" t="s">
        <v>53</v>
      </c>
      <c r="Z54" t="s">
        <v>54</v>
      </c>
      <c r="AA54" t="s">
        <v>53</v>
      </c>
      <c r="AB54" t="s">
        <v>53</v>
      </c>
      <c r="AD54" t="s">
        <v>163</v>
      </c>
      <c r="AE54" t="s">
        <v>163</v>
      </c>
      <c r="AF54" t="s">
        <v>163</v>
      </c>
      <c r="AG54" t="s">
        <v>163</v>
      </c>
    </row>
    <row r="55" spans="1:33" x14ac:dyDescent="0.25">
      <c r="A55">
        <v>241</v>
      </c>
      <c r="B55" t="str">
        <f>CONCATENATE(Table1[[#This Row],[CAMEL ID. No.]],"-1a")</f>
        <v>241-1a</v>
      </c>
      <c r="C55" t="s">
        <v>140</v>
      </c>
      <c r="E55" t="s">
        <v>87</v>
      </c>
      <c r="F55" t="s">
        <v>97</v>
      </c>
      <c r="G55" t="s">
        <v>108</v>
      </c>
      <c r="H55" t="s">
        <v>109</v>
      </c>
      <c r="I55" t="s">
        <v>85</v>
      </c>
      <c r="J55" s="3" t="s">
        <v>79</v>
      </c>
      <c r="K55" t="s">
        <v>221</v>
      </c>
      <c r="L55" t="s">
        <v>83</v>
      </c>
      <c r="M55" t="s">
        <v>238</v>
      </c>
      <c r="N55" t="s">
        <v>53</v>
      </c>
      <c r="O55" t="s">
        <v>53</v>
      </c>
      <c r="P55" t="s">
        <v>54</v>
      </c>
      <c r="Q55" t="s">
        <v>53</v>
      </c>
      <c r="R55" t="s">
        <v>53</v>
      </c>
      <c r="S55" t="s">
        <v>65</v>
      </c>
      <c r="T55" t="s">
        <v>56</v>
      </c>
      <c r="U55" t="s">
        <v>54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D55" t="s">
        <v>163</v>
      </c>
      <c r="AE55" t="s">
        <v>163</v>
      </c>
      <c r="AF55" t="s">
        <v>163</v>
      </c>
      <c r="AG55" t="s">
        <v>163</v>
      </c>
    </row>
    <row r="56" spans="1:33" x14ac:dyDescent="0.25">
      <c r="A56">
        <v>264</v>
      </c>
      <c r="B56" t="str">
        <f>CONCATENATE(Table1[[#This Row],[CAMEL ID. No.]],"-1a")</f>
        <v>264-1a</v>
      </c>
      <c r="C56" t="s">
        <v>134</v>
      </c>
      <c r="E56" t="s">
        <v>87</v>
      </c>
      <c r="F56" t="s">
        <v>97</v>
      </c>
      <c r="G56" t="s">
        <v>91</v>
      </c>
      <c r="H56" t="s">
        <v>109</v>
      </c>
      <c r="I56" t="s">
        <v>85</v>
      </c>
      <c r="J56" s="3" t="s">
        <v>79</v>
      </c>
      <c r="K56" t="s">
        <v>222</v>
      </c>
      <c r="L56" t="s">
        <v>83</v>
      </c>
      <c r="M56" t="s">
        <v>238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56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D56" t="s">
        <v>163</v>
      </c>
      <c r="AE56" t="s">
        <v>163</v>
      </c>
      <c r="AF56" t="s">
        <v>163</v>
      </c>
      <c r="AG56" t="s">
        <v>163</v>
      </c>
    </row>
    <row r="57" spans="1:33" x14ac:dyDescent="0.25">
      <c r="A57">
        <v>170</v>
      </c>
      <c r="B57" t="str">
        <f>CONCATENATE(Table1[[#This Row],[CAMEL ID. No.]],"-1a")</f>
        <v>170-1a</v>
      </c>
      <c r="C57" t="s">
        <v>77</v>
      </c>
      <c r="E57" t="s">
        <v>87</v>
      </c>
      <c r="F57" t="s">
        <v>97</v>
      </c>
      <c r="G57" t="s">
        <v>91</v>
      </c>
      <c r="H57" t="s">
        <v>109</v>
      </c>
      <c r="I57" t="s">
        <v>85</v>
      </c>
      <c r="J57" s="3" t="s">
        <v>79</v>
      </c>
      <c r="K57" t="s">
        <v>205</v>
      </c>
      <c r="L57" t="s">
        <v>83</v>
      </c>
      <c r="M57" t="s">
        <v>238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53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 t="s">
        <v>53</v>
      </c>
      <c r="Z57" t="s">
        <v>53</v>
      </c>
      <c r="AA57" t="s">
        <v>53</v>
      </c>
      <c r="AB57" t="s">
        <v>53</v>
      </c>
      <c r="AD57" t="s">
        <v>163</v>
      </c>
      <c r="AE57" t="s">
        <v>163</v>
      </c>
      <c r="AF57" t="s">
        <v>163</v>
      </c>
      <c r="AG57" t="s">
        <v>163</v>
      </c>
    </row>
    <row r="58" spans="1:33" x14ac:dyDescent="0.25">
      <c r="A58">
        <v>112</v>
      </c>
      <c r="B58" t="str">
        <f>CONCATENATE(Table1[[#This Row],[CAMEL ID. No.]],"-1a")</f>
        <v>112-1a</v>
      </c>
      <c r="C58" t="s">
        <v>23</v>
      </c>
      <c r="E58" t="s">
        <v>92</v>
      </c>
      <c r="F58" t="s">
        <v>97</v>
      </c>
      <c r="G58" t="s">
        <v>108</v>
      </c>
      <c r="H58" t="s">
        <v>109</v>
      </c>
      <c r="I58" t="s">
        <v>85</v>
      </c>
      <c r="J58" s="3" t="s">
        <v>79</v>
      </c>
      <c r="K58" t="s">
        <v>223</v>
      </c>
      <c r="L58" t="s">
        <v>83</v>
      </c>
      <c r="M58" t="s">
        <v>238</v>
      </c>
      <c r="N58" t="s">
        <v>53</v>
      </c>
      <c r="O58" t="s">
        <v>53</v>
      </c>
      <c r="P58" t="s">
        <v>54</v>
      </c>
      <c r="Q58" t="s">
        <v>53</v>
      </c>
      <c r="R58" t="s">
        <v>53</v>
      </c>
      <c r="S58" t="s">
        <v>53</v>
      </c>
      <c r="T58" t="s">
        <v>56</v>
      </c>
      <c r="U58" t="s">
        <v>55</v>
      </c>
      <c r="V58" t="s">
        <v>53</v>
      </c>
      <c r="W58" t="s">
        <v>53</v>
      </c>
      <c r="X58" t="s">
        <v>53</v>
      </c>
      <c r="Y58" t="s">
        <v>53</v>
      </c>
      <c r="Z58" t="s">
        <v>54</v>
      </c>
      <c r="AA58" t="s">
        <v>53</v>
      </c>
      <c r="AB58" t="s">
        <v>53</v>
      </c>
      <c r="AC58">
        <v>1</v>
      </c>
      <c r="AD58" t="s">
        <v>163</v>
      </c>
      <c r="AE58" t="s">
        <v>163</v>
      </c>
      <c r="AF58" t="s">
        <v>163</v>
      </c>
      <c r="AG58" t="s">
        <v>163</v>
      </c>
    </row>
    <row r="59" spans="1:33" x14ac:dyDescent="0.25">
      <c r="A59">
        <v>164</v>
      </c>
      <c r="B59" t="str">
        <f>CONCATENATE(Table1[[#This Row],[CAMEL ID. No.]],"-1a")</f>
        <v>164-1a</v>
      </c>
      <c r="C59" t="s">
        <v>77</v>
      </c>
      <c r="E59" t="s">
        <v>87</v>
      </c>
      <c r="F59" t="s">
        <v>89</v>
      </c>
      <c r="G59" t="s">
        <v>108</v>
      </c>
      <c r="H59" t="s">
        <v>109</v>
      </c>
      <c r="I59" t="s">
        <v>85</v>
      </c>
      <c r="J59" s="3" t="s">
        <v>79</v>
      </c>
      <c r="K59" t="s">
        <v>222</v>
      </c>
      <c r="L59" t="s">
        <v>83</v>
      </c>
      <c r="M59" t="s">
        <v>238</v>
      </c>
      <c r="N59" t="s">
        <v>53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 t="s">
        <v>53</v>
      </c>
      <c r="U59" t="s">
        <v>55</v>
      </c>
      <c r="V59" t="s">
        <v>53</v>
      </c>
      <c r="W59" t="s">
        <v>54</v>
      </c>
      <c r="X59" t="s">
        <v>54</v>
      </c>
      <c r="Y59" t="s">
        <v>53</v>
      </c>
      <c r="Z59" t="s">
        <v>54</v>
      </c>
      <c r="AA59" t="s">
        <v>53</v>
      </c>
      <c r="AB59" t="s">
        <v>53</v>
      </c>
      <c r="AC59">
        <v>1</v>
      </c>
      <c r="AD59" t="s">
        <v>162</v>
      </c>
      <c r="AE59" t="s">
        <v>163</v>
      </c>
      <c r="AF59" t="s">
        <v>163</v>
      </c>
      <c r="AG59" t="s">
        <v>163</v>
      </c>
    </row>
    <row r="60" spans="1:33" x14ac:dyDescent="0.25">
      <c r="A60">
        <v>292</v>
      </c>
      <c r="B60" t="str">
        <f>CONCATENATE(Table1[[#This Row],[CAMEL ID. No.]],"-1a")</f>
        <v>292-1a</v>
      </c>
      <c r="C60" t="s">
        <v>128</v>
      </c>
      <c r="E60" t="s">
        <v>87</v>
      </c>
      <c r="F60" t="s">
        <v>97</v>
      </c>
      <c r="G60" t="s">
        <v>91</v>
      </c>
      <c r="H60" t="s">
        <v>109</v>
      </c>
      <c r="I60" t="s">
        <v>85</v>
      </c>
      <c r="J60" s="3" t="s">
        <v>79</v>
      </c>
      <c r="K60" t="s">
        <v>203</v>
      </c>
      <c r="L60" t="s">
        <v>83</v>
      </c>
      <c r="M60" t="s">
        <v>238</v>
      </c>
      <c r="N60" t="s">
        <v>53</v>
      </c>
      <c r="O60" t="s">
        <v>53</v>
      </c>
      <c r="P60" t="s">
        <v>53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 t="s">
        <v>53</v>
      </c>
      <c r="Z60" t="s">
        <v>54</v>
      </c>
      <c r="AA60" t="s">
        <v>53</v>
      </c>
      <c r="AB60" t="s">
        <v>53</v>
      </c>
      <c r="AD60" t="s">
        <v>163</v>
      </c>
      <c r="AE60" t="s">
        <v>163</v>
      </c>
      <c r="AF60" t="s">
        <v>163</v>
      </c>
      <c r="AG60" t="s">
        <v>163</v>
      </c>
    </row>
    <row r="61" spans="1:33" x14ac:dyDescent="0.25">
      <c r="A61">
        <v>189</v>
      </c>
      <c r="B61" t="str">
        <f>CONCATENATE(Table1[[#This Row],[CAMEL ID. No.]],"-1a")</f>
        <v>189-1a</v>
      </c>
      <c r="C61" t="s">
        <v>23</v>
      </c>
      <c r="E61" t="s">
        <v>92</v>
      </c>
      <c r="F61" t="s">
        <v>97</v>
      </c>
      <c r="G61" t="s">
        <v>91</v>
      </c>
      <c r="H61" t="s">
        <v>109</v>
      </c>
      <c r="I61" t="s">
        <v>85</v>
      </c>
      <c r="J61" s="3" t="s">
        <v>79</v>
      </c>
      <c r="K61" t="s">
        <v>205</v>
      </c>
      <c r="L61" t="s">
        <v>83</v>
      </c>
      <c r="M61" t="s">
        <v>238</v>
      </c>
      <c r="N61" t="s">
        <v>53</v>
      </c>
      <c r="O61" t="s">
        <v>53</v>
      </c>
      <c r="P61" t="s">
        <v>53</v>
      </c>
      <c r="Q61" t="s">
        <v>53</v>
      </c>
      <c r="R61" t="s">
        <v>53</v>
      </c>
      <c r="S61" t="s">
        <v>53</v>
      </c>
      <c r="T61" t="s">
        <v>53</v>
      </c>
      <c r="U61" t="s">
        <v>54</v>
      </c>
      <c r="V61" t="s">
        <v>53</v>
      </c>
      <c r="W61" t="s">
        <v>53</v>
      </c>
      <c r="X61" t="s">
        <v>53</v>
      </c>
      <c r="Y61" t="s">
        <v>53</v>
      </c>
      <c r="Z61" t="s">
        <v>54</v>
      </c>
      <c r="AA61" t="s">
        <v>53</v>
      </c>
      <c r="AB61" t="s">
        <v>53</v>
      </c>
      <c r="AD61" t="s">
        <v>163</v>
      </c>
      <c r="AE61" t="s">
        <v>163</v>
      </c>
      <c r="AF61" t="s">
        <v>163</v>
      </c>
      <c r="AG61" t="s">
        <v>163</v>
      </c>
    </row>
    <row r="62" spans="1:33" x14ac:dyDescent="0.25">
      <c r="A62">
        <v>270</v>
      </c>
      <c r="B62" t="str">
        <f>CONCATENATE(Table1[[#This Row],[CAMEL ID. No.]],"-1a")</f>
        <v>270-1a</v>
      </c>
      <c r="C62" t="s">
        <v>134</v>
      </c>
      <c r="E62" t="s">
        <v>87</v>
      </c>
      <c r="F62" t="s">
        <v>97</v>
      </c>
      <c r="G62" t="s">
        <v>91</v>
      </c>
      <c r="H62" t="s">
        <v>109</v>
      </c>
      <c r="I62" t="s">
        <v>85</v>
      </c>
      <c r="J62" s="3" t="s">
        <v>79</v>
      </c>
      <c r="K62" t="s">
        <v>213</v>
      </c>
      <c r="L62" t="s">
        <v>83</v>
      </c>
      <c r="M62" t="s">
        <v>238</v>
      </c>
      <c r="N62" t="s">
        <v>53</v>
      </c>
      <c r="O62" t="s">
        <v>53</v>
      </c>
      <c r="P62" t="s">
        <v>53</v>
      </c>
      <c r="Q62" t="s">
        <v>53</v>
      </c>
      <c r="R62" t="s">
        <v>53</v>
      </c>
      <c r="S62" t="s">
        <v>53</v>
      </c>
      <c r="T62" t="s">
        <v>56</v>
      </c>
      <c r="U62" t="s">
        <v>54</v>
      </c>
      <c r="V62" t="s">
        <v>53</v>
      </c>
      <c r="W62" t="s">
        <v>53</v>
      </c>
      <c r="X62" t="s">
        <v>53</v>
      </c>
      <c r="Y62" t="s">
        <v>53</v>
      </c>
      <c r="Z62" t="s">
        <v>53</v>
      </c>
      <c r="AA62" t="s">
        <v>53</v>
      </c>
      <c r="AB62" t="s">
        <v>53</v>
      </c>
      <c r="AD62" t="s">
        <v>163</v>
      </c>
      <c r="AE62" t="s">
        <v>163</v>
      </c>
      <c r="AF62" t="s">
        <v>163</v>
      </c>
      <c r="AG62" t="s">
        <v>163</v>
      </c>
    </row>
    <row r="63" spans="1:33" x14ac:dyDescent="0.25">
      <c r="A63">
        <v>257</v>
      </c>
      <c r="B63" t="str">
        <f>CONCATENATE(Table1[[#This Row],[CAMEL ID. No.]],"-1a")</f>
        <v>257-1a</v>
      </c>
      <c r="C63" t="s">
        <v>134</v>
      </c>
      <c r="E63" t="s">
        <v>92</v>
      </c>
      <c r="F63" t="s">
        <v>97</v>
      </c>
      <c r="G63" t="s">
        <v>91</v>
      </c>
      <c r="H63" t="s">
        <v>109</v>
      </c>
      <c r="I63" t="s">
        <v>85</v>
      </c>
      <c r="J63" s="3" t="s">
        <v>79</v>
      </c>
      <c r="K63" t="s">
        <v>195</v>
      </c>
      <c r="L63" t="s">
        <v>83</v>
      </c>
      <c r="M63" t="s">
        <v>238</v>
      </c>
      <c r="N63" t="s">
        <v>53</v>
      </c>
      <c r="O63" t="s">
        <v>53</v>
      </c>
      <c r="P63" t="s">
        <v>53</v>
      </c>
      <c r="Q63" t="s">
        <v>53</v>
      </c>
      <c r="R63" t="s">
        <v>53</v>
      </c>
      <c r="S63" t="s">
        <v>53</v>
      </c>
      <c r="T63" t="s">
        <v>53</v>
      </c>
      <c r="U63" t="s">
        <v>54</v>
      </c>
      <c r="V63" t="s">
        <v>53</v>
      </c>
      <c r="W63" t="s">
        <v>53</v>
      </c>
      <c r="X63" t="s">
        <v>53</v>
      </c>
      <c r="Y63" t="s">
        <v>53</v>
      </c>
      <c r="Z63" t="s">
        <v>54</v>
      </c>
      <c r="AA63" t="s">
        <v>53</v>
      </c>
      <c r="AB63" t="s">
        <v>53</v>
      </c>
      <c r="AD63" t="s">
        <v>163</v>
      </c>
      <c r="AE63" t="s">
        <v>163</v>
      </c>
      <c r="AF63" t="s">
        <v>163</v>
      </c>
      <c r="AG63" t="s">
        <v>163</v>
      </c>
    </row>
    <row r="64" spans="1:33" x14ac:dyDescent="0.25">
      <c r="A64">
        <v>300</v>
      </c>
      <c r="B64" t="str">
        <f>CONCATENATE(Table1[[#This Row],[CAMEL ID. No.]],"-1a")</f>
        <v>300-1a</v>
      </c>
      <c r="C64" t="s">
        <v>128</v>
      </c>
      <c r="E64" t="s">
        <v>87</v>
      </c>
      <c r="F64" t="s">
        <v>97</v>
      </c>
      <c r="G64" t="s">
        <v>91</v>
      </c>
      <c r="H64" t="s">
        <v>109</v>
      </c>
      <c r="I64" t="s">
        <v>85</v>
      </c>
      <c r="J64" s="3" t="s">
        <v>79</v>
      </c>
      <c r="K64" t="s">
        <v>205</v>
      </c>
      <c r="L64" t="s">
        <v>83</v>
      </c>
      <c r="M64" t="s">
        <v>238</v>
      </c>
      <c r="N64" t="s">
        <v>53</v>
      </c>
      <c r="O64" t="s">
        <v>53</v>
      </c>
      <c r="P64" t="s">
        <v>53</v>
      </c>
      <c r="Q64" t="s">
        <v>54</v>
      </c>
      <c r="R64" t="s">
        <v>53</v>
      </c>
      <c r="S64" t="s">
        <v>53</v>
      </c>
      <c r="T64" t="s">
        <v>56</v>
      </c>
      <c r="U64" t="s">
        <v>54</v>
      </c>
      <c r="V64" t="s">
        <v>53</v>
      </c>
      <c r="W64" t="s">
        <v>53</v>
      </c>
      <c r="X64" t="s">
        <v>53</v>
      </c>
      <c r="Y64" t="s">
        <v>53</v>
      </c>
      <c r="Z64" t="s">
        <v>53</v>
      </c>
      <c r="AA64" t="s">
        <v>53</v>
      </c>
      <c r="AB64" t="s">
        <v>53</v>
      </c>
      <c r="AD64" t="s">
        <v>163</v>
      </c>
      <c r="AE64" t="s">
        <v>163</v>
      </c>
      <c r="AF64" t="s">
        <v>163</v>
      </c>
      <c r="AG64" t="s">
        <v>163</v>
      </c>
    </row>
    <row r="65" spans="1:33" x14ac:dyDescent="0.25">
      <c r="A65">
        <v>213</v>
      </c>
      <c r="B65" t="str">
        <f>CONCATENATE(Table1[[#This Row],[CAMEL ID. No.]],"-1a")</f>
        <v>213-1a</v>
      </c>
      <c r="C65" t="s">
        <v>23</v>
      </c>
      <c r="E65" t="s">
        <v>92</v>
      </c>
      <c r="F65" t="s">
        <v>97</v>
      </c>
      <c r="G65" t="s">
        <v>91</v>
      </c>
      <c r="H65" t="s">
        <v>109</v>
      </c>
      <c r="I65" t="s">
        <v>85</v>
      </c>
      <c r="J65" s="3" t="s">
        <v>79</v>
      </c>
      <c r="K65" t="s">
        <v>224</v>
      </c>
      <c r="L65" t="s">
        <v>83</v>
      </c>
      <c r="M65" t="s">
        <v>238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 t="s">
        <v>53</v>
      </c>
      <c r="Z65" t="s">
        <v>53</v>
      </c>
      <c r="AA65" t="s">
        <v>53</v>
      </c>
      <c r="AB65" t="s">
        <v>53</v>
      </c>
      <c r="AD65" t="s">
        <v>163</v>
      </c>
      <c r="AE65" t="s">
        <v>163</v>
      </c>
      <c r="AF65" t="s">
        <v>163</v>
      </c>
      <c r="AG65" t="s">
        <v>163</v>
      </c>
    </row>
    <row r="66" spans="1:33" x14ac:dyDescent="0.25">
      <c r="A66">
        <v>194</v>
      </c>
      <c r="B66" t="str">
        <f>CONCATENATE(Table1[[#This Row],[CAMEL ID. No.]],"-1a")</f>
        <v>194-1a</v>
      </c>
      <c r="C66" t="s">
        <v>23</v>
      </c>
      <c r="E66" t="s">
        <v>92</v>
      </c>
      <c r="F66" t="s">
        <v>97</v>
      </c>
      <c r="G66" t="s">
        <v>91</v>
      </c>
      <c r="H66" t="s">
        <v>109</v>
      </c>
      <c r="I66" t="s">
        <v>85</v>
      </c>
      <c r="J66" s="3" t="s">
        <v>79</v>
      </c>
      <c r="K66" t="s">
        <v>205</v>
      </c>
      <c r="L66" t="s">
        <v>83</v>
      </c>
      <c r="M66" t="s">
        <v>238</v>
      </c>
      <c r="N66" t="s">
        <v>53</v>
      </c>
      <c r="O66" t="s">
        <v>53</v>
      </c>
      <c r="P66" t="s">
        <v>54</v>
      </c>
      <c r="Q66" t="s">
        <v>54</v>
      </c>
      <c r="R66" t="s">
        <v>53</v>
      </c>
      <c r="S66" t="s">
        <v>53</v>
      </c>
      <c r="T66" t="s">
        <v>56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54</v>
      </c>
      <c r="AA66" t="s">
        <v>53</v>
      </c>
      <c r="AB66" t="s">
        <v>53</v>
      </c>
      <c r="AD66" t="s">
        <v>163</v>
      </c>
      <c r="AE66" t="s">
        <v>163</v>
      </c>
      <c r="AF66" t="s">
        <v>163</v>
      </c>
      <c r="AG66" t="s">
        <v>163</v>
      </c>
    </row>
    <row r="67" spans="1:33" x14ac:dyDescent="0.25">
      <c r="A67">
        <v>180</v>
      </c>
      <c r="B67" t="str">
        <f>CONCATENATE(Table1[[#This Row],[CAMEL ID. No.]],"-1a")</f>
        <v>180-1a</v>
      </c>
      <c r="C67" t="s">
        <v>77</v>
      </c>
      <c r="E67" t="s">
        <v>87</v>
      </c>
      <c r="F67" t="s">
        <v>97</v>
      </c>
      <c r="G67" t="s">
        <v>91</v>
      </c>
      <c r="H67" t="s">
        <v>109</v>
      </c>
      <c r="I67" t="s">
        <v>85</v>
      </c>
      <c r="J67" s="3" t="s">
        <v>79</v>
      </c>
      <c r="K67" t="s">
        <v>205</v>
      </c>
      <c r="L67" t="s">
        <v>83</v>
      </c>
      <c r="M67" t="s">
        <v>238</v>
      </c>
      <c r="N67" t="s">
        <v>53</v>
      </c>
      <c r="O67" t="s">
        <v>54</v>
      </c>
      <c r="P67" t="s">
        <v>55</v>
      </c>
      <c r="Q67" t="s">
        <v>55</v>
      </c>
      <c r="R67" t="s">
        <v>55</v>
      </c>
      <c r="S67" t="s">
        <v>53</v>
      </c>
      <c r="T67" t="s">
        <v>56</v>
      </c>
      <c r="U67" t="s">
        <v>54</v>
      </c>
      <c r="V67" t="s">
        <v>53</v>
      </c>
      <c r="W67" t="s">
        <v>53</v>
      </c>
      <c r="X67" t="s">
        <v>53</v>
      </c>
      <c r="Y67" t="s">
        <v>53</v>
      </c>
      <c r="Z67" t="s">
        <v>53</v>
      </c>
      <c r="AA67" t="s">
        <v>53</v>
      </c>
      <c r="AB67" t="s">
        <v>53</v>
      </c>
      <c r="AC67">
        <v>5</v>
      </c>
      <c r="AD67" t="s">
        <v>162</v>
      </c>
      <c r="AE67" t="s">
        <v>163</v>
      </c>
      <c r="AF67" t="s">
        <v>163</v>
      </c>
      <c r="AG67" t="s">
        <v>163</v>
      </c>
    </row>
    <row r="68" spans="1:33" x14ac:dyDescent="0.25">
      <c r="A68">
        <v>217</v>
      </c>
      <c r="B68" t="str">
        <f>CONCATENATE(Table1[[#This Row],[CAMEL ID. No.]],"-1a")</f>
        <v>217-1a</v>
      </c>
      <c r="C68" t="s">
        <v>23</v>
      </c>
      <c r="E68" t="s">
        <v>92</v>
      </c>
      <c r="F68" t="s">
        <v>97</v>
      </c>
      <c r="G68" t="s">
        <v>91</v>
      </c>
      <c r="H68" t="s">
        <v>109</v>
      </c>
      <c r="I68" t="s">
        <v>85</v>
      </c>
      <c r="J68" s="3" t="s">
        <v>79</v>
      </c>
      <c r="K68" t="s">
        <v>213</v>
      </c>
      <c r="L68" t="s">
        <v>83</v>
      </c>
      <c r="M68" t="s">
        <v>238</v>
      </c>
      <c r="N68" t="s">
        <v>53</v>
      </c>
      <c r="O68" t="s">
        <v>53</v>
      </c>
      <c r="P68" t="s">
        <v>53</v>
      </c>
      <c r="Q68" t="s">
        <v>53</v>
      </c>
      <c r="R68" t="s">
        <v>53</v>
      </c>
      <c r="S68" t="s">
        <v>53</v>
      </c>
      <c r="T68" t="s">
        <v>53</v>
      </c>
      <c r="U68" t="s">
        <v>54</v>
      </c>
      <c r="V68" t="s">
        <v>53</v>
      </c>
      <c r="W68" t="s">
        <v>53</v>
      </c>
      <c r="X68" t="s">
        <v>53</v>
      </c>
      <c r="Y68" t="s">
        <v>53</v>
      </c>
      <c r="Z68" t="s">
        <v>53</v>
      </c>
      <c r="AA68" t="s">
        <v>53</v>
      </c>
      <c r="AB68" t="s">
        <v>53</v>
      </c>
      <c r="AD68" t="s">
        <v>163</v>
      </c>
      <c r="AE68" t="s">
        <v>163</v>
      </c>
      <c r="AF68" t="s">
        <v>163</v>
      </c>
      <c r="AG68" t="s">
        <v>163</v>
      </c>
    </row>
    <row r="69" spans="1:33" x14ac:dyDescent="0.25">
      <c r="A69">
        <v>206</v>
      </c>
      <c r="B69" t="str">
        <f>CONCATENATE(Table1[[#This Row],[CAMEL ID. No.]],"-1a")</f>
        <v>206-1a</v>
      </c>
      <c r="C69" t="s">
        <v>23</v>
      </c>
      <c r="E69" t="s">
        <v>92</v>
      </c>
      <c r="F69" t="s">
        <v>97</v>
      </c>
      <c r="G69" t="s">
        <v>91</v>
      </c>
      <c r="H69" t="s">
        <v>109</v>
      </c>
      <c r="I69" t="s">
        <v>85</v>
      </c>
      <c r="J69" s="3" t="s">
        <v>79</v>
      </c>
      <c r="K69" t="s">
        <v>225</v>
      </c>
      <c r="L69" t="s">
        <v>83</v>
      </c>
      <c r="M69" t="s">
        <v>238</v>
      </c>
      <c r="N69" t="s">
        <v>53</v>
      </c>
      <c r="O69" t="s">
        <v>53</v>
      </c>
      <c r="P69" t="s">
        <v>54</v>
      </c>
      <c r="Q69" t="s">
        <v>55</v>
      </c>
      <c r="R69" t="s">
        <v>53</v>
      </c>
      <c r="S69" t="s">
        <v>54</v>
      </c>
      <c r="T69" t="s">
        <v>56</v>
      </c>
      <c r="U69" t="s">
        <v>54</v>
      </c>
      <c r="V69" t="s">
        <v>53</v>
      </c>
      <c r="W69" t="s">
        <v>54</v>
      </c>
      <c r="X69" t="s">
        <v>53</v>
      </c>
      <c r="Y69" t="s">
        <v>53</v>
      </c>
      <c r="Z69" t="s">
        <v>54</v>
      </c>
      <c r="AA69" t="s">
        <v>53</v>
      </c>
      <c r="AB69" t="s">
        <v>53</v>
      </c>
      <c r="AC69">
        <v>4</v>
      </c>
      <c r="AD69" t="s">
        <v>162</v>
      </c>
      <c r="AE69" t="s">
        <v>163</v>
      </c>
      <c r="AF69" t="s">
        <v>163</v>
      </c>
      <c r="AG69" t="s">
        <v>163</v>
      </c>
    </row>
    <row r="70" spans="1:33" x14ac:dyDescent="0.25">
      <c r="A70">
        <v>175</v>
      </c>
      <c r="B70" t="str">
        <f>CONCATENATE(Table1[[#This Row],[CAMEL ID. No.]],"-1a")</f>
        <v>175-1a</v>
      </c>
      <c r="C70" t="s">
        <v>77</v>
      </c>
      <c r="E70" t="s">
        <v>87</v>
      </c>
      <c r="F70" t="s">
        <v>97</v>
      </c>
      <c r="G70" t="s">
        <v>91</v>
      </c>
      <c r="H70" t="s">
        <v>109</v>
      </c>
      <c r="I70" t="s">
        <v>85</v>
      </c>
      <c r="J70" s="3" t="s">
        <v>79</v>
      </c>
      <c r="K70" t="s">
        <v>205</v>
      </c>
      <c r="L70" t="s">
        <v>83</v>
      </c>
      <c r="M70" t="s">
        <v>238</v>
      </c>
      <c r="N70" t="s">
        <v>53</v>
      </c>
      <c r="O70" t="s">
        <v>53</v>
      </c>
      <c r="P70" t="s">
        <v>53</v>
      </c>
      <c r="Q70" t="s">
        <v>54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t="s">
        <v>53</v>
      </c>
      <c r="Y70" t="s">
        <v>53</v>
      </c>
      <c r="Z70" t="s">
        <v>53</v>
      </c>
      <c r="AA70" t="s">
        <v>53</v>
      </c>
      <c r="AB70" t="s">
        <v>53</v>
      </c>
      <c r="AD70" t="s">
        <v>163</v>
      </c>
      <c r="AE70" t="s">
        <v>163</v>
      </c>
      <c r="AF70" t="s">
        <v>163</v>
      </c>
      <c r="AG70" t="s">
        <v>163</v>
      </c>
    </row>
    <row r="71" spans="1:33" x14ac:dyDescent="0.25">
      <c r="A71">
        <v>246</v>
      </c>
      <c r="B71" t="str">
        <f>CONCATENATE(Table1[[#This Row],[CAMEL ID. No.]],"-1a")</f>
        <v>246-1a</v>
      </c>
      <c r="C71" t="s">
        <v>134</v>
      </c>
      <c r="E71" t="s">
        <v>87</v>
      </c>
      <c r="F71" t="s">
        <v>97</v>
      </c>
      <c r="G71" t="s">
        <v>91</v>
      </c>
      <c r="H71" t="s">
        <v>109</v>
      </c>
      <c r="I71" t="s">
        <v>85</v>
      </c>
      <c r="J71" s="3" t="s">
        <v>79</v>
      </c>
      <c r="K71" t="s">
        <v>216</v>
      </c>
      <c r="L71" t="s">
        <v>83</v>
      </c>
      <c r="M71" t="s">
        <v>238</v>
      </c>
      <c r="N71" t="s">
        <v>53</v>
      </c>
      <c r="O71" t="s">
        <v>53</v>
      </c>
      <c r="P71" t="s">
        <v>53</v>
      </c>
      <c r="Q71" t="s">
        <v>53</v>
      </c>
      <c r="R71" t="s">
        <v>53</v>
      </c>
      <c r="S71" t="s">
        <v>53</v>
      </c>
      <c r="T71" t="s">
        <v>53</v>
      </c>
      <c r="U71" t="s">
        <v>54</v>
      </c>
      <c r="V71" t="s">
        <v>53</v>
      </c>
      <c r="W71" t="s">
        <v>53</v>
      </c>
      <c r="X71" t="s">
        <v>53</v>
      </c>
      <c r="Y71" t="s">
        <v>53</v>
      </c>
      <c r="Z71" t="s">
        <v>54</v>
      </c>
      <c r="AA71" t="s">
        <v>53</v>
      </c>
      <c r="AB71" t="s">
        <v>53</v>
      </c>
      <c r="AD71" t="s">
        <v>163</v>
      </c>
      <c r="AE71" t="s">
        <v>163</v>
      </c>
      <c r="AF71" t="s">
        <v>163</v>
      </c>
      <c r="AG71" t="s">
        <v>163</v>
      </c>
    </row>
    <row r="72" spans="1:33" x14ac:dyDescent="0.25">
      <c r="A72">
        <v>252</v>
      </c>
      <c r="B72" t="str">
        <f>CONCATENATE(Table1[[#This Row],[CAMEL ID. No.]],"-1a")</f>
        <v>252-1a</v>
      </c>
      <c r="C72" t="s">
        <v>134</v>
      </c>
      <c r="E72" t="s">
        <v>87</v>
      </c>
      <c r="F72" t="s">
        <v>97</v>
      </c>
      <c r="G72" t="s">
        <v>91</v>
      </c>
      <c r="H72" t="s">
        <v>109</v>
      </c>
      <c r="I72" t="s">
        <v>85</v>
      </c>
      <c r="J72" s="3" t="s">
        <v>79</v>
      </c>
      <c r="K72" t="s">
        <v>226</v>
      </c>
      <c r="L72" t="s">
        <v>83</v>
      </c>
      <c r="M72" t="s">
        <v>238</v>
      </c>
      <c r="N72" t="s">
        <v>53</v>
      </c>
      <c r="O72" t="s">
        <v>53</v>
      </c>
      <c r="P72" t="s">
        <v>55</v>
      </c>
      <c r="Q72" t="s">
        <v>55</v>
      </c>
      <c r="R72" t="s">
        <v>53</v>
      </c>
      <c r="S72" t="s">
        <v>53</v>
      </c>
      <c r="T72" t="s">
        <v>56</v>
      </c>
      <c r="U72" t="s">
        <v>53</v>
      </c>
      <c r="V72" t="s">
        <v>53</v>
      </c>
      <c r="W72" t="s">
        <v>53</v>
      </c>
      <c r="X72" t="s">
        <v>53</v>
      </c>
      <c r="Y72" t="s">
        <v>53</v>
      </c>
      <c r="Z72" t="s">
        <v>53</v>
      </c>
      <c r="AA72" t="s">
        <v>53</v>
      </c>
      <c r="AB72" t="s">
        <v>53</v>
      </c>
      <c r="AC72">
        <v>2</v>
      </c>
      <c r="AD72" t="s">
        <v>163</v>
      </c>
      <c r="AE72" t="s">
        <v>163</v>
      </c>
      <c r="AF72" t="s">
        <v>163</v>
      </c>
      <c r="AG72" t="s">
        <v>163</v>
      </c>
    </row>
    <row r="73" spans="1:33" x14ac:dyDescent="0.25">
      <c r="A73">
        <v>263</v>
      </c>
      <c r="B73" t="str">
        <f>CONCATENATE(Table1[[#This Row],[CAMEL ID. No.]],"-1a")</f>
        <v>263-1a</v>
      </c>
      <c r="C73" t="s">
        <v>134</v>
      </c>
      <c r="E73" t="s">
        <v>87</v>
      </c>
      <c r="F73" t="s">
        <v>97</v>
      </c>
      <c r="G73" t="s">
        <v>91</v>
      </c>
      <c r="H73" t="s">
        <v>109</v>
      </c>
      <c r="I73" t="s">
        <v>85</v>
      </c>
      <c r="J73" s="3" t="s">
        <v>79</v>
      </c>
      <c r="K73" t="s">
        <v>205</v>
      </c>
      <c r="L73" t="s">
        <v>83</v>
      </c>
      <c r="M73" t="s">
        <v>238</v>
      </c>
      <c r="N73" t="s">
        <v>53</v>
      </c>
      <c r="O73" t="s">
        <v>53</v>
      </c>
      <c r="P73" t="s">
        <v>53</v>
      </c>
      <c r="Q73" t="s">
        <v>55</v>
      </c>
      <c r="R73" t="s">
        <v>53</v>
      </c>
      <c r="S73" t="s">
        <v>53</v>
      </c>
      <c r="T73" t="s">
        <v>56</v>
      </c>
      <c r="U73" t="s">
        <v>54</v>
      </c>
      <c r="V73" t="s">
        <v>53</v>
      </c>
      <c r="W73" t="s">
        <v>53</v>
      </c>
      <c r="X73" t="s">
        <v>53</v>
      </c>
      <c r="Y73" t="s">
        <v>53</v>
      </c>
      <c r="Z73" t="s">
        <v>53</v>
      </c>
      <c r="AA73" t="s">
        <v>53</v>
      </c>
      <c r="AB73" t="s">
        <v>53</v>
      </c>
      <c r="AC73">
        <v>2</v>
      </c>
      <c r="AD73" t="s">
        <v>163</v>
      </c>
      <c r="AE73" t="s">
        <v>163</v>
      </c>
      <c r="AF73" t="s">
        <v>163</v>
      </c>
      <c r="AG73" t="s">
        <v>163</v>
      </c>
    </row>
    <row r="74" spans="1:33" x14ac:dyDescent="0.25">
      <c r="A74">
        <v>156</v>
      </c>
      <c r="B74" t="str">
        <f>CONCATENATE(Table1[[#This Row],[CAMEL ID. No.]],"-1a")</f>
        <v>156-1a</v>
      </c>
      <c r="C74" t="s">
        <v>77</v>
      </c>
      <c r="E74" t="s">
        <v>87</v>
      </c>
      <c r="F74" t="s">
        <v>97</v>
      </c>
      <c r="G74" t="s">
        <v>91</v>
      </c>
      <c r="H74" t="s">
        <v>109</v>
      </c>
      <c r="I74" t="s">
        <v>85</v>
      </c>
      <c r="J74" s="3" t="s">
        <v>79</v>
      </c>
      <c r="K74" t="s">
        <v>203</v>
      </c>
      <c r="L74" t="s">
        <v>83</v>
      </c>
      <c r="M74" t="s">
        <v>238</v>
      </c>
      <c r="N74" t="s">
        <v>53</v>
      </c>
      <c r="O74" t="s">
        <v>55</v>
      </c>
      <c r="P74" t="s">
        <v>53</v>
      </c>
      <c r="Q74" t="s">
        <v>54</v>
      </c>
      <c r="R74" t="s">
        <v>53</v>
      </c>
      <c r="S74" t="s">
        <v>53</v>
      </c>
      <c r="T74" t="s">
        <v>56</v>
      </c>
      <c r="U74" t="s">
        <v>54</v>
      </c>
      <c r="V74" t="s">
        <v>55</v>
      </c>
      <c r="W74" t="s">
        <v>53</v>
      </c>
      <c r="X74" t="s">
        <v>54</v>
      </c>
      <c r="Y74" t="s">
        <v>53</v>
      </c>
      <c r="Z74" t="s">
        <v>54</v>
      </c>
      <c r="AA74" t="s">
        <v>53</v>
      </c>
      <c r="AB74" t="s">
        <v>53</v>
      </c>
      <c r="AC74">
        <v>3</v>
      </c>
      <c r="AD74" t="s">
        <v>162</v>
      </c>
      <c r="AE74" t="s">
        <v>163</v>
      </c>
      <c r="AF74" t="s">
        <v>163</v>
      </c>
      <c r="AG74" t="s">
        <v>163</v>
      </c>
    </row>
    <row r="75" spans="1:33" x14ac:dyDescent="0.25">
      <c r="A75">
        <v>254</v>
      </c>
      <c r="B75" t="str">
        <f>CONCATENATE(Table1[[#This Row],[CAMEL ID. No.]],"-1a")</f>
        <v>254-1a</v>
      </c>
      <c r="C75" t="s">
        <v>134</v>
      </c>
      <c r="E75" t="s">
        <v>87</v>
      </c>
      <c r="F75" t="s">
        <v>97</v>
      </c>
      <c r="G75" t="s">
        <v>91</v>
      </c>
      <c r="H75" t="s">
        <v>109</v>
      </c>
      <c r="I75" t="s">
        <v>85</v>
      </c>
      <c r="J75" s="3" t="s">
        <v>79</v>
      </c>
      <c r="K75" t="s">
        <v>213</v>
      </c>
      <c r="L75" t="s">
        <v>83</v>
      </c>
      <c r="M75" t="s">
        <v>238</v>
      </c>
      <c r="N75" t="s">
        <v>53</v>
      </c>
      <c r="O75" t="s">
        <v>53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D75" t="s">
        <v>163</v>
      </c>
      <c r="AE75" t="s">
        <v>163</v>
      </c>
      <c r="AF75" t="s">
        <v>163</v>
      </c>
      <c r="AG75" t="s">
        <v>163</v>
      </c>
    </row>
    <row r="76" spans="1:33" x14ac:dyDescent="0.25">
      <c r="A76">
        <v>163</v>
      </c>
      <c r="B76" t="str">
        <f>CONCATENATE(Table1[[#This Row],[CAMEL ID. No.]],"-1a")</f>
        <v>163-1a</v>
      </c>
      <c r="C76" t="s">
        <v>77</v>
      </c>
      <c r="E76" t="s">
        <v>87</v>
      </c>
      <c r="F76" t="s">
        <v>97</v>
      </c>
      <c r="G76" t="s">
        <v>91</v>
      </c>
      <c r="H76" t="s">
        <v>109</v>
      </c>
      <c r="I76" t="s">
        <v>85</v>
      </c>
      <c r="J76" s="3" t="s">
        <v>79</v>
      </c>
      <c r="K76" t="s">
        <v>205</v>
      </c>
      <c r="L76" t="s">
        <v>83</v>
      </c>
      <c r="M76" t="s">
        <v>238</v>
      </c>
      <c r="N76" t="s">
        <v>53</v>
      </c>
      <c r="O76" t="s">
        <v>55</v>
      </c>
      <c r="P76" t="s">
        <v>53</v>
      </c>
      <c r="Q76" t="s">
        <v>53</v>
      </c>
      <c r="R76" t="s">
        <v>53</v>
      </c>
      <c r="S76" t="s">
        <v>53</v>
      </c>
      <c r="T76" t="s">
        <v>53</v>
      </c>
      <c r="U76" t="s">
        <v>54</v>
      </c>
      <c r="V76" t="s">
        <v>55</v>
      </c>
      <c r="W76" t="s">
        <v>53</v>
      </c>
      <c r="X76" t="s">
        <v>53</v>
      </c>
      <c r="Y76" t="s">
        <v>53</v>
      </c>
      <c r="Z76" t="s">
        <v>53</v>
      </c>
      <c r="AA76" t="s">
        <v>53</v>
      </c>
      <c r="AB76" t="s">
        <v>53</v>
      </c>
      <c r="AC76">
        <v>2</v>
      </c>
      <c r="AD76" t="s">
        <v>162</v>
      </c>
      <c r="AE76" t="s">
        <v>163</v>
      </c>
      <c r="AF76" t="s">
        <v>163</v>
      </c>
      <c r="AG76" t="s">
        <v>163</v>
      </c>
    </row>
    <row r="77" spans="1:33" x14ac:dyDescent="0.25">
      <c r="A77">
        <v>197</v>
      </c>
      <c r="B77" t="str">
        <f>CONCATENATE(Table1[[#This Row],[CAMEL ID. No.]],"-1a")</f>
        <v>197-1a</v>
      </c>
      <c r="C77" t="s">
        <v>23</v>
      </c>
      <c r="E77" t="s">
        <v>92</v>
      </c>
      <c r="F77" t="s">
        <v>97</v>
      </c>
      <c r="G77" t="s">
        <v>91</v>
      </c>
      <c r="H77" t="s">
        <v>109</v>
      </c>
      <c r="I77" t="s">
        <v>85</v>
      </c>
      <c r="J77" s="3" t="s">
        <v>79</v>
      </c>
      <c r="K77" t="s">
        <v>202</v>
      </c>
      <c r="L77" t="s">
        <v>83</v>
      </c>
      <c r="M77" t="s">
        <v>238</v>
      </c>
      <c r="N77" t="s">
        <v>53</v>
      </c>
      <c r="O77" t="s">
        <v>53</v>
      </c>
      <c r="P77" t="s">
        <v>53</v>
      </c>
      <c r="Q77" t="s">
        <v>54</v>
      </c>
      <c r="R77" t="s">
        <v>53</v>
      </c>
      <c r="S77" t="s">
        <v>53</v>
      </c>
      <c r="T77" t="s">
        <v>53</v>
      </c>
      <c r="U77" t="s">
        <v>53</v>
      </c>
      <c r="V77" t="s">
        <v>54</v>
      </c>
      <c r="W77" t="s">
        <v>53</v>
      </c>
      <c r="X77" t="s">
        <v>53</v>
      </c>
      <c r="Y77" t="s">
        <v>53</v>
      </c>
      <c r="Z77" t="s">
        <v>53</v>
      </c>
      <c r="AA77" t="s">
        <v>53</v>
      </c>
      <c r="AB77" t="s">
        <v>53</v>
      </c>
      <c r="AD77" t="s">
        <v>163</v>
      </c>
      <c r="AE77" t="s">
        <v>163</v>
      </c>
      <c r="AF77" t="s">
        <v>163</v>
      </c>
      <c r="AG77" t="s">
        <v>163</v>
      </c>
    </row>
    <row r="78" spans="1:33" x14ac:dyDescent="0.25">
      <c r="A78">
        <v>303</v>
      </c>
      <c r="B78" t="str">
        <f>CONCATENATE(Table1[[#This Row],[CAMEL ID. No.]],"-1a")</f>
        <v>303-1a</v>
      </c>
      <c r="C78" t="s">
        <v>128</v>
      </c>
      <c r="E78" t="s">
        <v>87</v>
      </c>
      <c r="F78" t="s">
        <v>97</v>
      </c>
      <c r="G78" t="s">
        <v>91</v>
      </c>
      <c r="H78" t="s">
        <v>109</v>
      </c>
      <c r="I78" t="s">
        <v>85</v>
      </c>
      <c r="J78" s="3" t="s">
        <v>79</v>
      </c>
      <c r="K78" t="s">
        <v>227</v>
      </c>
      <c r="L78" t="s">
        <v>83</v>
      </c>
      <c r="M78" t="s">
        <v>238</v>
      </c>
      <c r="N78" t="s">
        <v>53</v>
      </c>
      <c r="O78" t="s">
        <v>53</v>
      </c>
      <c r="P78" t="s">
        <v>53</v>
      </c>
      <c r="Q78" t="s">
        <v>53</v>
      </c>
      <c r="R78" t="s">
        <v>53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t="s">
        <v>53</v>
      </c>
      <c r="Y78" t="s">
        <v>53</v>
      </c>
      <c r="Z78" t="s">
        <v>53</v>
      </c>
      <c r="AA78" t="s">
        <v>53</v>
      </c>
      <c r="AB78" t="s">
        <v>53</v>
      </c>
      <c r="AD78" t="s">
        <v>163</v>
      </c>
      <c r="AE78" t="s">
        <v>163</v>
      </c>
      <c r="AF78" t="s">
        <v>163</v>
      </c>
      <c r="AG78" t="s">
        <v>163</v>
      </c>
    </row>
    <row r="79" spans="1:33" x14ac:dyDescent="0.25">
      <c r="A79">
        <v>248</v>
      </c>
      <c r="B79" t="str">
        <f>CONCATENATE(Table1[[#This Row],[CAMEL ID. No.]],"-1a")</f>
        <v>248-1a</v>
      </c>
      <c r="C79" t="s">
        <v>134</v>
      </c>
      <c r="E79" t="s">
        <v>87</v>
      </c>
      <c r="F79" t="s">
        <v>97</v>
      </c>
      <c r="G79" t="s">
        <v>91</v>
      </c>
      <c r="H79" t="s">
        <v>109</v>
      </c>
      <c r="I79" t="s">
        <v>85</v>
      </c>
      <c r="J79" s="3" t="s">
        <v>79</v>
      </c>
      <c r="K79" t="s">
        <v>228</v>
      </c>
      <c r="L79" t="s">
        <v>83</v>
      </c>
      <c r="M79" t="s">
        <v>238</v>
      </c>
      <c r="N79" t="s">
        <v>53</v>
      </c>
      <c r="O79" t="s">
        <v>53</v>
      </c>
      <c r="P79" t="s">
        <v>53</v>
      </c>
      <c r="Q79" t="s">
        <v>53</v>
      </c>
      <c r="R79" t="s">
        <v>53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t="s">
        <v>53</v>
      </c>
      <c r="Y79" t="s">
        <v>53</v>
      </c>
      <c r="Z79" t="s">
        <v>53</v>
      </c>
      <c r="AA79" t="s">
        <v>53</v>
      </c>
      <c r="AB79" t="s">
        <v>53</v>
      </c>
      <c r="AD79" t="s">
        <v>163</v>
      </c>
      <c r="AE79" t="s">
        <v>163</v>
      </c>
      <c r="AF79" t="s">
        <v>163</v>
      </c>
      <c r="AG79" t="s">
        <v>163</v>
      </c>
    </row>
    <row r="80" spans="1:33" x14ac:dyDescent="0.25">
      <c r="A80">
        <v>218</v>
      </c>
      <c r="B80" t="str">
        <f>CONCATENATE(Table1[[#This Row],[CAMEL ID. No.]],"-1a")</f>
        <v>218-1a</v>
      </c>
      <c r="C80" t="s">
        <v>134</v>
      </c>
      <c r="E80" t="s">
        <v>87</v>
      </c>
      <c r="F80" t="s">
        <v>97</v>
      </c>
      <c r="G80" t="s">
        <v>108</v>
      </c>
      <c r="H80" t="s">
        <v>109</v>
      </c>
      <c r="I80" t="s">
        <v>85</v>
      </c>
      <c r="J80" s="3" t="s">
        <v>79</v>
      </c>
      <c r="K80" t="s">
        <v>228</v>
      </c>
      <c r="L80" t="s">
        <v>83</v>
      </c>
      <c r="M80" t="s">
        <v>238</v>
      </c>
      <c r="N80" t="s">
        <v>53</v>
      </c>
      <c r="O80" t="s">
        <v>53</v>
      </c>
      <c r="P80" t="s">
        <v>53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t="s">
        <v>53</v>
      </c>
      <c r="Y80" t="s">
        <v>53</v>
      </c>
      <c r="Z80" t="s">
        <v>53</v>
      </c>
      <c r="AA80" t="s">
        <v>53</v>
      </c>
      <c r="AB80" t="s">
        <v>53</v>
      </c>
      <c r="AD80" t="s">
        <v>163</v>
      </c>
      <c r="AE80" t="s">
        <v>163</v>
      </c>
      <c r="AF80" t="s">
        <v>163</v>
      </c>
      <c r="AG80" t="s">
        <v>163</v>
      </c>
    </row>
    <row r="81" spans="1:33" x14ac:dyDescent="0.25">
      <c r="A81">
        <v>174</v>
      </c>
      <c r="B81" t="str">
        <f>CONCATENATE(Table1[[#This Row],[CAMEL ID. No.]],"-1a")</f>
        <v>174-1a</v>
      </c>
      <c r="C81" t="s">
        <v>77</v>
      </c>
      <c r="E81" t="s">
        <v>87</v>
      </c>
      <c r="F81" t="s">
        <v>97</v>
      </c>
      <c r="G81" t="s">
        <v>91</v>
      </c>
      <c r="H81" t="s">
        <v>109</v>
      </c>
      <c r="I81" t="s">
        <v>85</v>
      </c>
      <c r="J81" s="3" t="s">
        <v>79</v>
      </c>
      <c r="K81" t="s">
        <v>205</v>
      </c>
      <c r="L81" t="s">
        <v>83</v>
      </c>
      <c r="M81" t="s">
        <v>238</v>
      </c>
      <c r="N81" t="s">
        <v>53</v>
      </c>
      <c r="O81" t="s">
        <v>53</v>
      </c>
      <c r="P81" t="s">
        <v>54</v>
      </c>
      <c r="Q81" t="s">
        <v>55</v>
      </c>
      <c r="R81" t="s">
        <v>53</v>
      </c>
      <c r="S81" t="s">
        <v>54</v>
      </c>
      <c r="T81" t="s">
        <v>53</v>
      </c>
      <c r="U81" t="s">
        <v>55</v>
      </c>
      <c r="V81" t="s">
        <v>55</v>
      </c>
      <c r="W81" t="s">
        <v>53</v>
      </c>
      <c r="X81" t="s">
        <v>54</v>
      </c>
      <c r="Y81" t="s">
        <v>53</v>
      </c>
      <c r="Z81" t="s">
        <v>54</v>
      </c>
      <c r="AA81" t="s">
        <v>53</v>
      </c>
      <c r="AB81" t="s">
        <v>53</v>
      </c>
      <c r="AC81">
        <v>4</v>
      </c>
      <c r="AD81" t="s">
        <v>163</v>
      </c>
      <c r="AE81" t="s">
        <v>163</v>
      </c>
      <c r="AF81" t="s">
        <v>163</v>
      </c>
      <c r="AG81" t="s">
        <v>163</v>
      </c>
    </row>
    <row r="82" spans="1:33" x14ac:dyDescent="0.25">
      <c r="A82">
        <v>209</v>
      </c>
      <c r="B82" t="str">
        <f>CONCATENATE(Table1[[#This Row],[CAMEL ID. No.]],"-1a")</f>
        <v>209-1a</v>
      </c>
      <c r="C82" t="s">
        <v>77</v>
      </c>
      <c r="E82" t="s">
        <v>87</v>
      </c>
      <c r="F82" t="s">
        <v>97</v>
      </c>
      <c r="G82" t="s">
        <v>91</v>
      </c>
      <c r="H82" t="s">
        <v>109</v>
      </c>
      <c r="I82" t="s">
        <v>85</v>
      </c>
      <c r="J82" s="3" t="s">
        <v>79</v>
      </c>
      <c r="K82" t="s">
        <v>218</v>
      </c>
      <c r="L82" t="s">
        <v>83</v>
      </c>
      <c r="M82" t="s">
        <v>238</v>
      </c>
      <c r="N82" t="s">
        <v>53</v>
      </c>
      <c r="O82" t="s">
        <v>53</v>
      </c>
      <c r="P82" t="s">
        <v>53</v>
      </c>
      <c r="Q82" t="s">
        <v>54</v>
      </c>
      <c r="R82" t="s">
        <v>54</v>
      </c>
      <c r="S82" t="s">
        <v>53</v>
      </c>
      <c r="T82" t="s">
        <v>53</v>
      </c>
      <c r="U82" t="s">
        <v>53</v>
      </c>
      <c r="V82" t="s">
        <v>53</v>
      </c>
      <c r="W82" t="s">
        <v>53</v>
      </c>
      <c r="X82" t="s">
        <v>54</v>
      </c>
      <c r="Y82" t="s">
        <v>53</v>
      </c>
      <c r="Z82" t="s">
        <v>53</v>
      </c>
      <c r="AA82" t="s">
        <v>53</v>
      </c>
      <c r="AB82" t="s">
        <v>53</v>
      </c>
      <c r="AD82" t="s">
        <v>163</v>
      </c>
      <c r="AE82" t="s">
        <v>163</v>
      </c>
      <c r="AF82" t="s">
        <v>163</v>
      </c>
      <c r="AG82" t="s">
        <v>163</v>
      </c>
    </row>
    <row r="83" spans="1:33" x14ac:dyDescent="0.25">
      <c r="A83">
        <v>239</v>
      </c>
      <c r="B83" t="str">
        <f>CONCATENATE(Table1[[#This Row],[CAMEL ID. No.]],"-1a")</f>
        <v>239-1a</v>
      </c>
      <c r="C83" t="s">
        <v>134</v>
      </c>
      <c r="E83" t="s">
        <v>87</v>
      </c>
      <c r="F83" t="s">
        <v>97</v>
      </c>
      <c r="G83" t="s">
        <v>108</v>
      </c>
      <c r="H83" t="s">
        <v>109</v>
      </c>
      <c r="I83" t="s">
        <v>85</v>
      </c>
      <c r="J83" s="3" t="s">
        <v>79</v>
      </c>
      <c r="K83" t="s">
        <v>214</v>
      </c>
      <c r="L83" t="s">
        <v>83</v>
      </c>
      <c r="M83" t="s">
        <v>238</v>
      </c>
      <c r="N83" t="s">
        <v>53</v>
      </c>
      <c r="O83" t="s">
        <v>53</v>
      </c>
      <c r="P83" t="s">
        <v>53</v>
      </c>
      <c r="Q83" t="s">
        <v>54</v>
      </c>
      <c r="R83" t="s">
        <v>53</v>
      </c>
      <c r="S83" t="s">
        <v>53</v>
      </c>
      <c r="T83" t="s">
        <v>53</v>
      </c>
      <c r="U83" t="s">
        <v>54</v>
      </c>
      <c r="V83" t="s">
        <v>53</v>
      </c>
      <c r="W83" t="s">
        <v>53</v>
      </c>
      <c r="X83" t="s">
        <v>53</v>
      </c>
      <c r="Y83" t="s">
        <v>53</v>
      </c>
      <c r="Z83" t="s">
        <v>53</v>
      </c>
      <c r="AA83" t="s">
        <v>53</v>
      </c>
      <c r="AB83" t="s">
        <v>53</v>
      </c>
      <c r="AD83" t="s">
        <v>163</v>
      </c>
      <c r="AE83" t="s">
        <v>163</v>
      </c>
      <c r="AF83" t="s">
        <v>163</v>
      </c>
      <c r="AG83" t="s">
        <v>163</v>
      </c>
    </row>
    <row r="84" spans="1:33" x14ac:dyDescent="0.25">
      <c r="A84">
        <v>286</v>
      </c>
      <c r="B84" t="str">
        <f>CONCATENATE(Table1[[#This Row],[CAMEL ID. No.]],"-1a")</f>
        <v>286-1a</v>
      </c>
      <c r="C84" t="s">
        <v>128</v>
      </c>
      <c r="E84" t="s">
        <v>87</v>
      </c>
      <c r="F84" t="s">
        <v>97</v>
      </c>
      <c r="G84" t="s">
        <v>108</v>
      </c>
      <c r="H84" t="s">
        <v>109</v>
      </c>
      <c r="I84" t="s">
        <v>85</v>
      </c>
      <c r="J84" s="3" t="s">
        <v>79</v>
      </c>
      <c r="K84" t="s">
        <v>203</v>
      </c>
      <c r="L84" t="s">
        <v>83</v>
      </c>
      <c r="M84" t="s">
        <v>238</v>
      </c>
      <c r="N84" t="s">
        <v>53</v>
      </c>
      <c r="O84" t="s">
        <v>53</v>
      </c>
      <c r="P84" t="s">
        <v>53</v>
      </c>
      <c r="Q84" t="s">
        <v>54</v>
      </c>
      <c r="R84" t="s">
        <v>53</v>
      </c>
      <c r="S84" t="s">
        <v>53</v>
      </c>
      <c r="T84" t="s">
        <v>53</v>
      </c>
      <c r="U84" t="s">
        <v>53</v>
      </c>
      <c r="V84" t="s">
        <v>53</v>
      </c>
      <c r="W84" t="s">
        <v>53</v>
      </c>
      <c r="X84" t="s">
        <v>53</v>
      </c>
      <c r="Y84" t="s">
        <v>53</v>
      </c>
      <c r="Z84" t="s">
        <v>53</v>
      </c>
      <c r="AA84" t="s">
        <v>53</v>
      </c>
      <c r="AB84" t="s">
        <v>53</v>
      </c>
      <c r="AD84" t="s">
        <v>163</v>
      </c>
      <c r="AE84" t="s">
        <v>163</v>
      </c>
      <c r="AF84" t="s">
        <v>163</v>
      </c>
      <c r="AG84" t="s">
        <v>163</v>
      </c>
    </row>
    <row r="85" spans="1:33" x14ac:dyDescent="0.25">
      <c r="A85">
        <v>172</v>
      </c>
      <c r="B85" t="str">
        <f>CONCATENATE(Table1[[#This Row],[CAMEL ID. No.]],"-1a")</f>
        <v>172-1a</v>
      </c>
      <c r="C85" t="s">
        <v>77</v>
      </c>
      <c r="E85" t="s">
        <v>87</v>
      </c>
      <c r="F85" t="s">
        <v>89</v>
      </c>
      <c r="G85" t="s">
        <v>91</v>
      </c>
      <c r="H85" t="s">
        <v>109</v>
      </c>
      <c r="I85" t="s">
        <v>85</v>
      </c>
      <c r="J85" s="3" t="s">
        <v>79</v>
      </c>
      <c r="K85" t="s">
        <v>205</v>
      </c>
      <c r="L85" t="s">
        <v>83</v>
      </c>
      <c r="M85" t="s">
        <v>238</v>
      </c>
      <c r="N85" t="s">
        <v>53</v>
      </c>
      <c r="O85" t="s">
        <v>53</v>
      </c>
      <c r="P85" t="s">
        <v>53</v>
      </c>
      <c r="Q85" t="s">
        <v>54</v>
      </c>
      <c r="R85" t="s">
        <v>53</v>
      </c>
      <c r="S85" t="s">
        <v>53</v>
      </c>
      <c r="T85" t="s">
        <v>53</v>
      </c>
      <c r="U85" t="s">
        <v>54</v>
      </c>
      <c r="V85" t="s">
        <v>53</v>
      </c>
      <c r="W85" t="s">
        <v>53</v>
      </c>
      <c r="X85" t="s">
        <v>53</v>
      </c>
      <c r="Y85" t="s">
        <v>53</v>
      </c>
      <c r="Z85" t="s">
        <v>53</v>
      </c>
      <c r="AA85" t="s">
        <v>53</v>
      </c>
      <c r="AB85" t="s">
        <v>53</v>
      </c>
      <c r="AD85" t="s">
        <v>163</v>
      </c>
      <c r="AE85" t="s">
        <v>163</v>
      </c>
      <c r="AF85" t="s">
        <v>163</v>
      </c>
      <c r="AG85" t="s">
        <v>163</v>
      </c>
    </row>
    <row r="86" spans="1:33" x14ac:dyDescent="0.25">
      <c r="A86">
        <v>261</v>
      </c>
      <c r="B86" t="str">
        <f>CONCATENATE(Table1[[#This Row],[CAMEL ID. No.]],"-1a")</f>
        <v>261-1a</v>
      </c>
      <c r="C86" t="s">
        <v>134</v>
      </c>
      <c r="E86" t="s">
        <v>87</v>
      </c>
      <c r="F86" t="s">
        <v>97</v>
      </c>
      <c r="G86" t="s">
        <v>91</v>
      </c>
      <c r="H86" t="s">
        <v>109</v>
      </c>
      <c r="I86" t="s">
        <v>85</v>
      </c>
      <c r="J86" s="3" t="s">
        <v>79</v>
      </c>
      <c r="K86" t="s">
        <v>200</v>
      </c>
      <c r="L86" t="s">
        <v>83</v>
      </c>
      <c r="M86" t="s">
        <v>238</v>
      </c>
      <c r="N86" t="s">
        <v>53</v>
      </c>
      <c r="O86" t="s">
        <v>53</v>
      </c>
      <c r="P86" t="s">
        <v>53</v>
      </c>
      <c r="Q86" t="s">
        <v>54</v>
      </c>
      <c r="R86" t="s">
        <v>53</v>
      </c>
      <c r="S86" t="s">
        <v>53</v>
      </c>
      <c r="T86" t="s">
        <v>53</v>
      </c>
      <c r="U86" t="s">
        <v>54</v>
      </c>
      <c r="V86" t="s">
        <v>53</v>
      </c>
      <c r="W86" t="s">
        <v>53</v>
      </c>
      <c r="X86" t="s">
        <v>53</v>
      </c>
      <c r="Y86" t="s">
        <v>53</v>
      </c>
      <c r="Z86" t="s">
        <v>54</v>
      </c>
      <c r="AA86" t="s">
        <v>53</v>
      </c>
      <c r="AB86" t="s">
        <v>53</v>
      </c>
      <c r="AD86" t="s">
        <v>163</v>
      </c>
      <c r="AE86" t="s">
        <v>163</v>
      </c>
      <c r="AF86" t="s">
        <v>163</v>
      </c>
      <c r="AG86" t="s">
        <v>163</v>
      </c>
    </row>
    <row r="87" spans="1:33" x14ac:dyDescent="0.25">
      <c r="A87">
        <v>186</v>
      </c>
      <c r="B87" t="str">
        <f>CONCATENATE(Table1[[#This Row],[CAMEL ID. No.]],"-1a")</f>
        <v>186-1a</v>
      </c>
      <c r="C87" t="s">
        <v>23</v>
      </c>
      <c r="E87" t="s">
        <v>92</v>
      </c>
      <c r="F87" t="s">
        <v>97</v>
      </c>
      <c r="G87" t="s">
        <v>91</v>
      </c>
      <c r="H87" t="s">
        <v>109</v>
      </c>
      <c r="I87" t="s">
        <v>85</v>
      </c>
      <c r="J87" s="3" t="s">
        <v>79</v>
      </c>
      <c r="K87" t="s">
        <v>210</v>
      </c>
      <c r="L87" t="s">
        <v>83</v>
      </c>
      <c r="M87" t="s">
        <v>238</v>
      </c>
      <c r="N87" t="s">
        <v>53</v>
      </c>
      <c r="O87" t="s">
        <v>53</v>
      </c>
      <c r="P87" t="s">
        <v>53</v>
      </c>
      <c r="Q87" t="s">
        <v>54</v>
      </c>
      <c r="R87" t="s">
        <v>53</v>
      </c>
      <c r="S87" t="s">
        <v>53</v>
      </c>
      <c r="T87" t="s">
        <v>56</v>
      </c>
      <c r="U87" t="s">
        <v>54</v>
      </c>
      <c r="V87" t="s">
        <v>53</v>
      </c>
      <c r="W87" t="s">
        <v>53</v>
      </c>
      <c r="X87" t="s">
        <v>53</v>
      </c>
      <c r="Y87" t="s">
        <v>53</v>
      </c>
      <c r="Z87" t="s">
        <v>53</v>
      </c>
      <c r="AA87" t="s">
        <v>53</v>
      </c>
      <c r="AB87" t="s">
        <v>53</v>
      </c>
      <c r="AD87" t="s">
        <v>163</v>
      </c>
      <c r="AE87" t="s">
        <v>163</v>
      </c>
      <c r="AF87" t="s">
        <v>163</v>
      </c>
      <c r="AG87" t="s">
        <v>163</v>
      </c>
    </row>
    <row r="88" spans="1:33" x14ac:dyDescent="0.25">
      <c r="A88">
        <v>167</v>
      </c>
      <c r="B88" t="str">
        <f>CONCATENATE(Table1[[#This Row],[CAMEL ID. No.]],"-1a")</f>
        <v>167-1a</v>
      </c>
      <c r="C88" t="s">
        <v>77</v>
      </c>
      <c r="E88" t="s">
        <v>87</v>
      </c>
      <c r="F88" t="s">
        <v>97</v>
      </c>
      <c r="G88" t="s">
        <v>91</v>
      </c>
      <c r="H88" t="s">
        <v>109</v>
      </c>
      <c r="I88" t="s">
        <v>85</v>
      </c>
      <c r="J88" s="3" t="s">
        <v>79</v>
      </c>
      <c r="K88" t="s">
        <v>205</v>
      </c>
      <c r="L88" t="s">
        <v>83</v>
      </c>
      <c r="M88" t="s">
        <v>238</v>
      </c>
      <c r="N88" t="s">
        <v>53</v>
      </c>
      <c r="O88" t="s">
        <v>53</v>
      </c>
      <c r="P88" t="s">
        <v>54</v>
      </c>
      <c r="Q88" t="s">
        <v>53</v>
      </c>
      <c r="R88" t="s">
        <v>53</v>
      </c>
      <c r="S88" t="s">
        <v>53</v>
      </c>
      <c r="T88" t="s">
        <v>53</v>
      </c>
      <c r="U88" t="s">
        <v>54</v>
      </c>
      <c r="V88" t="s">
        <v>53</v>
      </c>
      <c r="W88" t="s">
        <v>53</v>
      </c>
      <c r="X88" t="s">
        <v>53</v>
      </c>
      <c r="Y88" t="s">
        <v>53</v>
      </c>
      <c r="Z88" t="s">
        <v>53</v>
      </c>
      <c r="AA88" t="s">
        <v>53</v>
      </c>
      <c r="AB88" t="s">
        <v>53</v>
      </c>
      <c r="AD88" t="s">
        <v>163</v>
      </c>
      <c r="AE88" t="s">
        <v>163</v>
      </c>
      <c r="AF88" t="s">
        <v>163</v>
      </c>
      <c r="AG88" t="s">
        <v>163</v>
      </c>
    </row>
    <row r="89" spans="1:33" x14ac:dyDescent="0.25">
      <c r="A89">
        <v>203</v>
      </c>
      <c r="B89" t="str">
        <f>CONCATENATE(Table1[[#This Row],[CAMEL ID. No.]],"-1a")</f>
        <v>203-1a</v>
      </c>
      <c r="C89" t="s">
        <v>23</v>
      </c>
      <c r="E89" t="s">
        <v>92</v>
      </c>
      <c r="F89" t="s">
        <v>97</v>
      </c>
      <c r="G89" t="s">
        <v>91</v>
      </c>
      <c r="H89" t="s">
        <v>109</v>
      </c>
      <c r="I89" t="s">
        <v>85</v>
      </c>
      <c r="J89" s="3" t="s">
        <v>79</v>
      </c>
      <c r="K89" t="s">
        <v>225</v>
      </c>
      <c r="L89" t="s">
        <v>83</v>
      </c>
      <c r="M89" t="s">
        <v>238</v>
      </c>
      <c r="N89" t="s">
        <v>53</v>
      </c>
      <c r="O89" t="s">
        <v>53</v>
      </c>
      <c r="P89" t="s">
        <v>54</v>
      </c>
      <c r="Q89" t="s">
        <v>55</v>
      </c>
      <c r="R89" t="s">
        <v>53</v>
      </c>
      <c r="S89" t="s">
        <v>54</v>
      </c>
      <c r="T89" t="s">
        <v>56</v>
      </c>
      <c r="U89" t="s">
        <v>54</v>
      </c>
      <c r="V89" t="s">
        <v>53</v>
      </c>
      <c r="W89" t="s">
        <v>53</v>
      </c>
      <c r="X89" t="s">
        <v>54</v>
      </c>
      <c r="Y89" t="s">
        <v>53</v>
      </c>
      <c r="Z89" t="s">
        <v>54</v>
      </c>
      <c r="AA89" t="s">
        <v>53</v>
      </c>
      <c r="AB89" t="s">
        <v>53</v>
      </c>
      <c r="AC89">
        <v>4</v>
      </c>
      <c r="AD89" t="s">
        <v>162</v>
      </c>
      <c r="AE89" t="s">
        <v>163</v>
      </c>
      <c r="AF89" t="s">
        <v>163</v>
      </c>
      <c r="AG89" t="s">
        <v>163</v>
      </c>
    </row>
    <row r="90" spans="1:33" x14ac:dyDescent="0.25">
      <c r="A90">
        <v>214</v>
      </c>
      <c r="B90" t="str">
        <f>CONCATENATE(Table1[[#This Row],[CAMEL ID. No.]],"-1a")</f>
        <v>214-1a</v>
      </c>
      <c r="C90" t="s">
        <v>23</v>
      </c>
      <c r="E90" t="s">
        <v>92</v>
      </c>
      <c r="F90" t="s">
        <v>97</v>
      </c>
      <c r="G90" t="s">
        <v>108</v>
      </c>
      <c r="H90" t="s">
        <v>109</v>
      </c>
      <c r="I90" t="s">
        <v>85</v>
      </c>
      <c r="J90" s="3" t="s">
        <v>79</v>
      </c>
      <c r="K90" t="s">
        <v>213</v>
      </c>
      <c r="L90" t="s">
        <v>83</v>
      </c>
      <c r="M90" t="s">
        <v>238</v>
      </c>
      <c r="N90" t="s">
        <v>53</v>
      </c>
      <c r="O90" t="s">
        <v>53</v>
      </c>
      <c r="P90" t="s">
        <v>55</v>
      </c>
      <c r="Q90" t="s">
        <v>55</v>
      </c>
      <c r="R90" t="s">
        <v>53</v>
      </c>
      <c r="S90" t="s">
        <v>53</v>
      </c>
      <c r="T90" t="s">
        <v>56</v>
      </c>
      <c r="U90" t="s">
        <v>54</v>
      </c>
      <c r="V90" t="s">
        <v>53</v>
      </c>
      <c r="W90" t="s">
        <v>53</v>
      </c>
      <c r="X90" t="s">
        <v>53</v>
      </c>
      <c r="Y90" t="s">
        <v>53</v>
      </c>
      <c r="Z90" t="s">
        <v>54</v>
      </c>
      <c r="AA90" t="s">
        <v>53</v>
      </c>
      <c r="AB90" t="s">
        <v>53</v>
      </c>
      <c r="AC90">
        <v>3</v>
      </c>
      <c r="AD90" t="s">
        <v>162</v>
      </c>
      <c r="AE90" t="s">
        <v>163</v>
      </c>
      <c r="AF90" t="s">
        <v>163</v>
      </c>
      <c r="AG90" t="s">
        <v>163</v>
      </c>
    </row>
    <row r="91" spans="1:33" x14ac:dyDescent="0.25">
      <c r="A91">
        <v>192</v>
      </c>
      <c r="B91" t="str">
        <f>CONCATENATE(Table1[[#This Row],[CAMEL ID. No.]],"-1a")</f>
        <v>192-1a</v>
      </c>
      <c r="C91" t="s">
        <v>23</v>
      </c>
      <c r="E91" t="s">
        <v>92</v>
      </c>
      <c r="F91" t="s">
        <v>97</v>
      </c>
      <c r="G91" t="s">
        <v>91</v>
      </c>
      <c r="H91" t="s">
        <v>109</v>
      </c>
      <c r="I91" t="s">
        <v>85</v>
      </c>
      <c r="J91" s="3" t="s">
        <v>79</v>
      </c>
      <c r="K91" t="s">
        <v>210</v>
      </c>
      <c r="L91" t="s">
        <v>83</v>
      </c>
      <c r="M91" t="s">
        <v>238</v>
      </c>
      <c r="N91" t="s">
        <v>53</v>
      </c>
      <c r="O91" t="s">
        <v>53</v>
      </c>
      <c r="P91" t="s">
        <v>53</v>
      </c>
      <c r="Q91" t="s">
        <v>54</v>
      </c>
      <c r="R91" t="s">
        <v>53</v>
      </c>
      <c r="S91" t="s">
        <v>53</v>
      </c>
      <c r="T91" t="s">
        <v>53</v>
      </c>
      <c r="U91" t="s">
        <v>54</v>
      </c>
      <c r="V91" t="s">
        <v>53</v>
      </c>
      <c r="W91" t="s">
        <v>53</v>
      </c>
      <c r="X91" t="s">
        <v>53</v>
      </c>
      <c r="Y91" t="s">
        <v>53</v>
      </c>
      <c r="Z91" t="s">
        <v>54</v>
      </c>
      <c r="AA91" t="s">
        <v>53</v>
      </c>
      <c r="AB91" t="s">
        <v>53</v>
      </c>
      <c r="AD91" t="s">
        <v>163</v>
      </c>
      <c r="AE91" t="s">
        <v>163</v>
      </c>
      <c r="AF91" t="s">
        <v>163</v>
      </c>
      <c r="AG91" t="s">
        <v>163</v>
      </c>
    </row>
    <row r="92" spans="1:33" x14ac:dyDescent="0.25">
      <c r="A92">
        <v>196</v>
      </c>
      <c r="B92" t="str">
        <f>CONCATENATE(Table1[[#This Row],[CAMEL ID. No.]],"-1a")</f>
        <v>196-1a</v>
      </c>
      <c r="C92" t="s">
        <v>23</v>
      </c>
      <c r="E92" t="s">
        <v>92</v>
      </c>
      <c r="F92" t="s">
        <v>97</v>
      </c>
      <c r="G92" t="s">
        <v>91</v>
      </c>
      <c r="H92" t="s">
        <v>109</v>
      </c>
      <c r="I92" t="s">
        <v>85</v>
      </c>
      <c r="J92" s="3" t="s">
        <v>79</v>
      </c>
      <c r="K92" t="s">
        <v>202</v>
      </c>
      <c r="L92" t="s">
        <v>83</v>
      </c>
      <c r="M92" t="s">
        <v>238</v>
      </c>
      <c r="N92" t="s">
        <v>53</v>
      </c>
      <c r="O92" t="s">
        <v>53</v>
      </c>
      <c r="P92" t="s">
        <v>53</v>
      </c>
      <c r="Q92" t="s">
        <v>53</v>
      </c>
      <c r="R92" t="s">
        <v>53</v>
      </c>
      <c r="S92" t="s">
        <v>53</v>
      </c>
      <c r="T92" t="s">
        <v>53</v>
      </c>
      <c r="U92" t="s">
        <v>54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D92" t="s">
        <v>163</v>
      </c>
      <c r="AE92" t="s">
        <v>163</v>
      </c>
      <c r="AF92" t="s">
        <v>163</v>
      </c>
      <c r="AG92" t="s">
        <v>163</v>
      </c>
    </row>
    <row r="93" spans="1:33" x14ac:dyDescent="0.25">
      <c r="A93">
        <v>271</v>
      </c>
      <c r="B93" t="str">
        <f>CONCATENATE(Table1[[#This Row],[CAMEL ID. No.]],"-1a")</f>
        <v>271-1a</v>
      </c>
      <c r="C93" t="s">
        <v>134</v>
      </c>
      <c r="E93" t="s">
        <v>87</v>
      </c>
      <c r="F93" t="s">
        <v>97</v>
      </c>
      <c r="G93" t="s">
        <v>91</v>
      </c>
      <c r="H93" t="s">
        <v>109</v>
      </c>
      <c r="I93" t="s">
        <v>85</v>
      </c>
      <c r="J93" s="3" t="s">
        <v>79</v>
      </c>
      <c r="K93" t="s">
        <v>205</v>
      </c>
      <c r="L93" t="s">
        <v>83</v>
      </c>
      <c r="M93" t="s">
        <v>238</v>
      </c>
      <c r="N93" t="s">
        <v>53</v>
      </c>
      <c r="O93" t="s">
        <v>53</v>
      </c>
      <c r="P93" t="s">
        <v>53</v>
      </c>
      <c r="Q93" t="s">
        <v>54</v>
      </c>
      <c r="R93" t="s">
        <v>53</v>
      </c>
      <c r="S93" t="s">
        <v>53</v>
      </c>
      <c r="T93" t="s">
        <v>53</v>
      </c>
      <c r="U93" t="s">
        <v>55</v>
      </c>
      <c r="V93" t="s">
        <v>53</v>
      </c>
      <c r="W93" t="s">
        <v>53</v>
      </c>
      <c r="X93" t="s">
        <v>53</v>
      </c>
      <c r="Y93" t="s">
        <v>53</v>
      </c>
      <c r="Z93" t="s">
        <v>54</v>
      </c>
      <c r="AA93" t="s">
        <v>53</v>
      </c>
      <c r="AB93" t="s">
        <v>53</v>
      </c>
      <c r="AC93">
        <v>1</v>
      </c>
      <c r="AD93" t="s">
        <v>163</v>
      </c>
      <c r="AE93" t="s">
        <v>163</v>
      </c>
      <c r="AF93" t="s">
        <v>163</v>
      </c>
      <c r="AG93" t="s">
        <v>163</v>
      </c>
    </row>
    <row r="94" spans="1:33" x14ac:dyDescent="0.25">
      <c r="A94">
        <v>249</v>
      </c>
      <c r="B94" t="str">
        <f>CONCATENATE(Table1[[#This Row],[CAMEL ID. No.]],"-1a")</f>
        <v>249-1a</v>
      </c>
      <c r="C94" t="s">
        <v>134</v>
      </c>
      <c r="E94" t="s">
        <v>87</v>
      </c>
      <c r="F94" t="s">
        <v>97</v>
      </c>
      <c r="G94" t="s">
        <v>91</v>
      </c>
      <c r="H94" t="s">
        <v>109</v>
      </c>
      <c r="I94" t="s">
        <v>85</v>
      </c>
      <c r="J94" s="3" t="s">
        <v>79</v>
      </c>
      <c r="K94" t="s">
        <v>210</v>
      </c>
      <c r="L94" t="s">
        <v>83</v>
      </c>
      <c r="M94" t="s">
        <v>238</v>
      </c>
      <c r="N94" t="s">
        <v>53</v>
      </c>
      <c r="O94" t="s">
        <v>53</v>
      </c>
      <c r="P94" t="s">
        <v>53</v>
      </c>
      <c r="Q94" t="s">
        <v>53</v>
      </c>
      <c r="R94" t="s">
        <v>53</v>
      </c>
      <c r="S94" t="s">
        <v>53</v>
      </c>
      <c r="T94" t="s">
        <v>53</v>
      </c>
      <c r="U94" t="s">
        <v>55</v>
      </c>
      <c r="V94" t="s">
        <v>53</v>
      </c>
      <c r="W94" t="s">
        <v>53</v>
      </c>
      <c r="X94" t="s">
        <v>53</v>
      </c>
      <c r="Y94" t="s">
        <v>53</v>
      </c>
      <c r="Z94" t="s">
        <v>54</v>
      </c>
      <c r="AA94" t="s">
        <v>53</v>
      </c>
      <c r="AB94" t="s">
        <v>53</v>
      </c>
      <c r="AC94">
        <v>1</v>
      </c>
      <c r="AD94" t="s">
        <v>163</v>
      </c>
      <c r="AE94" t="s">
        <v>163</v>
      </c>
      <c r="AF94" t="s">
        <v>163</v>
      </c>
      <c r="AG94" t="s">
        <v>163</v>
      </c>
    </row>
    <row r="95" spans="1:33" x14ac:dyDescent="0.25">
      <c r="A95">
        <v>285</v>
      </c>
      <c r="B95" t="str">
        <f>CONCATENATE(Table1[[#This Row],[CAMEL ID. No.]],"-1a")</f>
        <v>285-1a</v>
      </c>
      <c r="C95" t="s">
        <v>128</v>
      </c>
      <c r="E95" t="s">
        <v>87</v>
      </c>
      <c r="F95" t="s">
        <v>97</v>
      </c>
      <c r="G95" t="s">
        <v>108</v>
      </c>
      <c r="H95" t="s">
        <v>109</v>
      </c>
      <c r="I95" t="s">
        <v>85</v>
      </c>
      <c r="J95" s="3" t="s">
        <v>79</v>
      </c>
      <c r="K95" t="s">
        <v>196</v>
      </c>
      <c r="L95" t="s">
        <v>83</v>
      </c>
      <c r="M95" t="s">
        <v>238</v>
      </c>
      <c r="N95" t="s">
        <v>53</v>
      </c>
      <c r="O95" t="s">
        <v>53</v>
      </c>
      <c r="P95" t="s">
        <v>53</v>
      </c>
      <c r="Q95" t="s">
        <v>53</v>
      </c>
      <c r="R95" t="s">
        <v>53</v>
      </c>
      <c r="S95" t="s">
        <v>53</v>
      </c>
      <c r="T95" t="s">
        <v>53</v>
      </c>
      <c r="U95" t="s">
        <v>53</v>
      </c>
      <c r="V95" t="s">
        <v>53</v>
      </c>
      <c r="W95" t="s">
        <v>53</v>
      </c>
      <c r="X95" t="s">
        <v>53</v>
      </c>
      <c r="Y95" t="s">
        <v>53</v>
      </c>
      <c r="Z95" t="s">
        <v>53</v>
      </c>
      <c r="AA95" t="s">
        <v>53</v>
      </c>
      <c r="AB95" t="s">
        <v>53</v>
      </c>
      <c r="AD95" t="s">
        <v>163</v>
      </c>
      <c r="AE95" t="s">
        <v>163</v>
      </c>
      <c r="AF95" t="s">
        <v>163</v>
      </c>
      <c r="AG95" t="s">
        <v>163</v>
      </c>
    </row>
    <row r="96" spans="1:33" x14ac:dyDescent="0.25">
      <c r="A96">
        <v>294</v>
      </c>
      <c r="B96" t="str">
        <f>CONCATENATE(Table1[[#This Row],[CAMEL ID. No.]],"-1a")</f>
        <v>294-1a</v>
      </c>
      <c r="C96" t="s">
        <v>128</v>
      </c>
      <c r="E96" t="s">
        <v>87</v>
      </c>
      <c r="F96" t="s">
        <v>97</v>
      </c>
      <c r="G96" t="s">
        <v>91</v>
      </c>
      <c r="H96" t="s">
        <v>109</v>
      </c>
      <c r="I96" t="s">
        <v>85</v>
      </c>
      <c r="J96" s="3" t="s">
        <v>79</v>
      </c>
      <c r="K96" t="s">
        <v>229</v>
      </c>
      <c r="L96" t="s">
        <v>83</v>
      </c>
      <c r="M96" t="s">
        <v>238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s">
        <v>53</v>
      </c>
      <c r="T96" t="s">
        <v>53</v>
      </c>
      <c r="U96" t="s">
        <v>54</v>
      </c>
      <c r="V96" t="s">
        <v>53</v>
      </c>
      <c r="W96" t="s">
        <v>53</v>
      </c>
      <c r="X96" t="s">
        <v>53</v>
      </c>
      <c r="Y96" t="s">
        <v>53</v>
      </c>
      <c r="Z96" t="s">
        <v>54</v>
      </c>
      <c r="AA96" t="s">
        <v>53</v>
      </c>
      <c r="AB96" t="s">
        <v>53</v>
      </c>
      <c r="AD96" t="s">
        <v>163</v>
      </c>
      <c r="AE96" t="s">
        <v>163</v>
      </c>
      <c r="AF96" t="s">
        <v>163</v>
      </c>
      <c r="AG96" t="s">
        <v>163</v>
      </c>
    </row>
    <row r="97" spans="1:33" x14ac:dyDescent="0.25">
      <c r="A97">
        <v>289</v>
      </c>
      <c r="B97" t="str">
        <f>CONCATENATE(Table1[[#This Row],[CAMEL ID. No.]],"-1a")</f>
        <v>289-1a</v>
      </c>
      <c r="C97" t="s">
        <v>128</v>
      </c>
      <c r="E97" t="s">
        <v>87</v>
      </c>
      <c r="F97" t="s">
        <v>97</v>
      </c>
      <c r="G97" t="s">
        <v>91</v>
      </c>
      <c r="H97" t="s">
        <v>109</v>
      </c>
      <c r="I97" t="s">
        <v>85</v>
      </c>
      <c r="J97" s="3" t="s">
        <v>79</v>
      </c>
      <c r="K97" t="s">
        <v>203</v>
      </c>
      <c r="L97" t="s">
        <v>83</v>
      </c>
      <c r="M97" t="s">
        <v>238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s">
        <v>53</v>
      </c>
      <c r="T97" t="s">
        <v>53</v>
      </c>
      <c r="U97" t="s">
        <v>54</v>
      </c>
      <c r="V97" t="s">
        <v>53</v>
      </c>
      <c r="W97" t="s">
        <v>53</v>
      </c>
      <c r="X97" t="s">
        <v>53</v>
      </c>
      <c r="Y97" t="s">
        <v>53</v>
      </c>
      <c r="Z97" t="s">
        <v>53</v>
      </c>
      <c r="AA97" t="s">
        <v>53</v>
      </c>
      <c r="AB97" t="s">
        <v>53</v>
      </c>
      <c r="AD97" t="s">
        <v>163</v>
      </c>
      <c r="AE97" t="s">
        <v>163</v>
      </c>
      <c r="AF97" t="s">
        <v>163</v>
      </c>
      <c r="AG97" t="s">
        <v>163</v>
      </c>
    </row>
    <row r="98" spans="1:33" x14ac:dyDescent="0.25">
      <c r="A98">
        <v>190</v>
      </c>
      <c r="B98" t="str">
        <f>CONCATENATE(Table1[[#This Row],[CAMEL ID. No.]],"-1a")</f>
        <v>190-1a</v>
      </c>
      <c r="C98" t="s">
        <v>23</v>
      </c>
      <c r="E98" t="s">
        <v>92</v>
      </c>
      <c r="F98" t="s">
        <v>97</v>
      </c>
      <c r="G98" t="s">
        <v>91</v>
      </c>
      <c r="H98" t="s">
        <v>109</v>
      </c>
      <c r="I98" t="s">
        <v>85</v>
      </c>
      <c r="J98" s="3" t="s">
        <v>79</v>
      </c>
      <c r="K98" t="s">
        <v>205</v>
      </c>
      <c r="L98" t="s">
        <v>83</v>
      </c>
      <c r="M98" t="s">
        <v>238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s">
        <v>53</v>
      </c>
      <c r="T98" t="s">
        <v>53</v>
      </c>
      <c r="U98" t="s">
        <v>53</v>
      </c>
      <c r="V98" t="s">
        <v>53</v>
      </c>
      <c r="W98" t="s">
        <v>53</v>
      </c>
      <c r="X98" t="s">
        <v>53</v>
      </c>
      <c r="Y98" t="s">
        <v>53</v>
      </c>
      <c r="Z98" t="s">
        <v>53</v>
      </c>
      <c r="AA98" t="s">
        <v>53</v>
      </c>
      <c r="AB98" t="s">
        <v>53</v>
      </c>
      <c r="AD98" t="s">
        <v>163</v>
      </c>
      <c r="AE98" t="s">
        <v>163</v>
      </c>
      <c r="AF98" t="s">
        <v>163</v>
      </c>
      <c r="AG98" t="s">
        <v>163</v>
      </c>
    </row>
    <row r="99" spans="1:33" x14ac:dyDescent="0.25">
      <c r="A99">
        <v>287</v>
      </c>
      <c r="B99" t="str">
        <f>CONCATENATE(Table1[[#This Row],[CAMEL ID. No.]],"-1a")</f>
        <v>287-1a</v>
      </c>
      <c r="C99" t="s">
        <v>128</v>
      </c>
      <c r="E99" t="s">
        <v>87</v>
      </c>
      <c r="F99" t="s">
        <v>97</v>
      </c>
      <c r="G99" t="s">
        <v>108</v>
      </c>
      <c r="H99" t="s">
        <v>109</v>
      </c>
      <c r="I99" t="s">
        <v>85</v>
      </c>
      <c r="J99" s="3" t="s">
        <v>79</v>
      </c>
      <c r="K99" t="s">
        <v>196</v>
      </c>
      <c r="L99" t="s">
        <v>83</v>
      </c>
      <c r="M99" t="s">
        <v>238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s">
        <v>53</v>
      </c>
      <c r="T99" t="s">
        <v>53</v>
      </c>
      <c r="U99" t="s">
        <v>54</v>
      </c>
      <c r="V99" t="s">
        <v>53</v>
      </c>
      <c r="W99" t="s">
        <v>53</v>
      </c>
      <c r="X99" t="s">
        <v>53</v>
      </c>
      <c r="Y99" t="s">
        <v>53</v>
      </c>
      <c r="Z99" t="s">
        <v>53</v>
      </c>
      <c r="AA99" t="s">
        <v>53</v>
      </c>
      <c r="AB99" t="s">
        <v>53</v>
      </c>
      <c r="AD99" t="s">
        <v>163</v>
      </c>
      <c r="AE99" t="s">
        <v>163</v>
      </c>
      <c r="AF99" t="s">
        <v>163</v>
      </c>
      <c r="AG99" t="s">
        <v>163</v>
      </c>
    </row>
    <row r="100" spans="1:33" x14ac:dyDescent="0.25">
      <c r="A100">
        <v>302</v>
      </c>
      <c r="B100" t="str">
        <f>CONCATENATE(Table1[[#This Row],[CAMEL ID. No.]],"-1a")</f>
        <v>302-1a</v>
      </c>
      <c r="C100" t="s">
        <v>128</v>
      </c>
      <c r="E100" t="s">
        <v>87</v>
      </c>
      <c r="F100" t="s">
        <v>97</v>
      </c>
      <c r="G100" t="s">
        <v>91</v>
      </c>
      <c r="H100" t="s">
        <v>109</v>
      </c>
      <c r="I100" t="s">
        <v>85</v>
      </c>
      <c r="J100" s="3" t="s">
        <v>79</v>
      </c>
      <c r="K100" t="s">
        <v>203</v>
      </c>
      <c r="L100" t="s">
        <v>83</v>
      </c>
      <c r="M100" t="s">
        <v>238</v>
      </c>
      <c r="N100" t="s">
        <v>53</v>
      </c>
      <c r="O100" t="s">
        <v>53</v>
      </c>
      <c r="P100" t="s">
        <v>53</v>
      </c>
      <c r="Q100" t="s">
        <v>54</v>
      </c>
      <c r="R100" t="s">
        <v>53</v>
      </c>
      <c r="S100" t="s">
        <v>53</v>
      </c>
      <c r="T100" t="s">
        <v>53</v>
      </c>
      <c r="U100" t="s">
        <v>55</v>
      </c>
      <c r="V100" t="s">
        <v>53</v>
      </c>
      <c r="W100" t="s">
        <v>53</v>
      </c>
      <c r="X100" t="s">
        <v>54</v>
      </c>
      <c r="Y100" t="s">
        <v>53</v>
      </c>
      <c r="Z100" t="s">
        <v>54</v>
      </c>
      <c r="AA100" t="s">
        <v>54</v>
      </c>
      <c r="AB100" t="s">
        <v>53</v>
      </c>
      <c r="AC100">
        <v>1</v>
      </c>
      <c r="AD100" t="s">
        <v>163</v>
      </c>
      <c r="AE100" t="s">
        <v>163</v>
      </c>
      <c r="AF100" t="s">
        <v>163</v>
      </c>
      <c r="AG100" t="s">
        <v>163</v>
      </c>
    </row>
    <row r="101" spans="1:33" x14ac:dyDescent="0.25">
      <c r="A101">
        <v>168</v>
      </c>
      <c r="B101" t="str">
        <f>CONCATENATE(Table1[[#This Row],[CAMEL ID. No.]],"-1a")</f>
        <v>168-1a</v>
      </c>
      <c r="C101" t="s">
        <v>77</v>
      </c>
      <c r="E101" t="s">
        <v>87</v>
      </c>
      <c r="F101" t="s">
        <v>97</v>
      </c>
      <c r="G101" t="s">
        <v>91</v>
      </c>
      <c r="H101" t="s">
        <v>109</v>
      </c>
      <c r="I101" t="s">
        <v>85</v>
      </c>
      <c r="J101" s="3" t="s">
        <v>79</v>
      </c>
      <c r="K101" t="s">
        <v>205</v>
      </c>
      <c r="L101" t="s">
        <v>83</v>
      </c>
      <c r="M101" t="s">
        <v>238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s">
        <v>53</v>
      </c>
      <c r="T101" t="s">
        <v>53</v>
      </c>
      <c r="U101" t="s">
        <v>53</v>
      </c>
      <c r="V101" t="s">
        <v>53</v>
      </c>
      <c r="W101" t="s">
        <v>53</v>
      </c>
      <c r="X101" t="s">
        <v>53</v>
      </c>
      <c r="Y101" t="s">
        <v>53</v>
      </c>
      <c r="Z101" t="s">
        <v>53</v>
      </c>
      <c r="AA101" t="s">
        <v>53</v>
      </c>
      <c r="AB101" t="s">
        <v>53</v>
      </c>
      <c r="AD101" t="s">
        <v>163</v>
      </c>
      <c r="AE101" t="s">
        <v>163</v>
      </c>
      <c r="AF101" t="s">
        <v>163</v>
      </c>
      <c r="AG101" t="s">
        <v>163</v>
      </c>
    </row>
    <row r="102" spans="1:33" x14ac:dyDescent="0.25">
      <c r="A102">
        <v>282</v>
      </c>
      <c r="B102" t="str">
        <f>CONCATENATE(Table1[[#This Row],[CAMEL ID. No.]],"-1a")</f>
        <v>282-1a</v>
      </c>
      <c r="C102" t="s">
        <v>128</v>
      </c>
      <c r="E102" t="s">
        <v>87</v>
      </c>
      <c r="F102" t="s">
        <v>97</v>
      </c>
      <c r="G102" t="s">
        <v>108</v>
      </c>
      <c r="H102" t="s">
        <v>109</v>
      </c>
      <c r="I102" t="s">
        <v>85</v>
      </c>
      <c r="J102" s="3" t="s">
        <v>79</v>
      </c>
      <c r="K102" t="s">
        <v>228</v>
      </c>
      <c r="L102" t="s">
        <v>83</v>
      </c>
      <c r="M102" t="s">
        <v>238</v>
      </c>
      <c r="N102" t="s">
        <v>53</v>
      </c>
      <c r="O102" t="s">
        <v>53</v>
      </c>
      <c r="P102" t="s">
        <v>53</v>
      </c>
      <c r="Q102" t="s">
        <v>54</v>
      </c>
      <c r="R102" t="s">
        <v>53</v>
      </c>
      <c r="S102" t="s">
        <v>53</v>
      </c>
      <c r="T102" t="s">
        <v>53</v>
      </c>
      <c r="U102" t="s">
        <v>54</v>
      </c>
      <c r="V102" t="s">
        <v>53</v>
      </c>
      <c r="W102" t="s">
        <v>53</v>
      </c>
      <c r="X102" t="s">
        <v>53</v>
      </c>
      <c r="Y102" t="s">
        <v>53</v>
      </c>
      <c r="Z102" t="s">
        <v>53</v>
      </c>
      <c r="AA102" t="s">
        <v>53</v>
      </c>
      <c r="AB102" t="s">
        <v>53</v>
      </c>
      <c r="AD102" t="s">
        <v>163</v>
      </c>
      <c r="AE102" t="s">
        <v>163</v>
      </c>
      <c r="AF102" t="s">
        <v>163</v>
      </c>
      <c r="AG102" t="s">
        <v>163</v>
      </c>
    </row>
    <row r="103" spans="1:33" x14ac:dyDescent="0.25">
      <c r="A103">
        <v>304</v>
      </c>
      <c r="B103" t="str">
        <f>CONCATENATE(Table1[[#This Row],[CAMEL ID. No.]],"-1a")</f>
        <v>304-1a</v>
      </c>
      <c r="C103" t="s">
        <v>128</v>
      </c>
      <c r="E103" t="s">
        <v>87</v>
      </c>
      <c r="F103" t="s">
        <v>97</v>
      </c>
      <c r="G103" t="s">
        <v>91</v>
      </c>
      <c r="H103" t="s">
        <v>109</v>
      </c>
      <c r="I103" t="s">
        <v>85</v>
      </c>
      <c r="J103" s="3" t="s">
        <v>79</v>
      </c>
      <c r="K103" t="s">
        <v>227</v>
      </c>
      <c r="L103" t="s">
        <v>83</v>
      </c>
      <c r="M103" t="s">
        <v>238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 t="s">
        <v>53</v>
      </c>
      <c r="T103" t="s">
        <v>53</v>
      </c>
      <c r="U103" t="s">
        <v>54</v>
      </c>
      <c r="V103" t="s">
        <v>53</v>
      </c>
      <c r="W103" t="s">
        <v>53</v>
      </c>
      <c r="X103" t="s">
        <v>53</v>
      </c>
      <c r="Y103" t="s">
        <v>53</v>
      </c>
      <c r="Z103" t="s">
        <v>54</v>
      </c>
      <c r="AA103" t="s">
        <v>53</v>
      </c>
      <c r="AB103" t="s">
        <v>53</v>
      </c>
      <c r="AD103" t="s">
        <v>163</v>
      </c>
      <c r="AE103" t="s">
        <v>163</v>
      </c>
      <c r="AF103" t="s">
        <v>163</v>
      </c>
      <c r="AG103" t="s">
        <v>163</v>
      </c>
    </row>
    <row r="104" spans="1:33" x14ac:dyDescent="0.25">
      <c r="A104">
        <v>191</v>
      </c>
      <c r="B104" t="str">
        <f>CONCATENATE(Table1[[#This Row],[CAMEL ID. No.]],"-1a")</f>
        <v>191-1a</v>
      </c>
      <c r="C104" t="s">
        <v>23</v>
      </c>
      <c r="E104" t="s">
        <v>92</v>
      </c>
      <c r="F104" t="s">
        <v>97</v>
      </c>
      <c r="G104" t="s">
        <v>91</v>
      </c>
      <c r="H104" t="s">
        <v>109</v>
      </c>
      <c r="I104" t="s">
        <v>85</v>
      </c>
      <c r="J104" s="3" t="s">
        <v>79</v>
      </c>
      <c r="K104" t="s">
        <v>205</v>
      </c>
      <c r="L104" t="s">
        <v>83</v>
      </c>
      <c r="M104" t="s">
        <v>238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s">
        <v>53</v>
      </c>
      <c r="T104" t="s">
        <v>53</v>
      </c>
      <c r="U104" t="s">
        <v>55</v>
      </c>
      <c r="V104" t="s">
        <v>53</v>
      </c>
      <c r="W104" t="s">
        <v>55</v>
      </c>
      <c r="X104" t="s">
        <v>54</v>
      </c>
      <c r="Y104" t="s">
        <v>53</v>
      </c>
      <c r="Z104" t="s">
        <v>54</v>
      </c>
      <c r="AA104" t="s">
        <v>53</v>
      </c>
      <c r="AB104" t="s">
        <v>53</v>
      </c>
      <c r="AC104">
        <v>1</v>
      </c>
      <c r="AD104" t="s">
        <v>163</v>
      </c>
      <c r="AE104" t="s">
        <v>163</v>
      </c>
      <c r="AF104" t="s">
        <v>163</v>
      </c>
      <c r="AG104" t="s">
        <v>163</v>
      </c>
    </row>
    <row r="105" spans="1:33" x14ac:dyDescent="0.25">
      <c r="A105">
        <v>212</v>
      </c>
      <c r="B105" t="str">
        <f>CONCATENATE(Table1[[#This Row],[CAMEL ID. No.]],"-1a")</f>
        <v>212-1a</v>
      </c>
      <c r="C105" t="s">
        <v>23</v>
      </c>
      <c r="E105" t="s">
        <v>92</v>
      </c>
      <c r="F105" t="s">
        <v>97</v>
      </c>
      <c r="G105" t="s">
        <v>91</v>
      </c>
      <c r="H105" t="s">
        <v>109</v>
      </c>
      <c r="I105" t="s">
        <v>85</v>
      </c>
      <c r="J105" s="3" t="s">
        <v>79</v>
      </c>
      <c r="K105" t="s">
        <v>225</v>
      </c>
      <c r="L105" t="s">
        <v>83</v>
      </c>
      <c r="M105" t="s">
        <v>238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s">
        <v>53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D105" t="s">
        <v>163</v>
      </c>
      <c r="AE105" t="s">
        <v>163</v>
      </c>
      <c r="AF105" t="s">
        <v>163</v>
      </c>
      <c r="AG105" t="s">
        <v>163</v>
      </c>
    </row>
    <row r="106" spans="1:33" x14ac:dyDescent="0.25">
      <c r="A106">
        <v>221</v>
      </c>
      <c r="B106" t="str">
        <f>CONCATENATE(Table1[[#This Row],[CAMEL ID. No.]],"-1a")</f>
        <v>221-1a</v>
      </c>
      <c r="C106" t="s">
        <v>134</v>
      </c>
      <c r="E106" t="s">
        <v>87</v>
      </c>
      <c r="F106" t="s">
        <v>97</v>
      </c>
      <c r="G106" t="s">
        <v>108</v>
      </c>
      <c r="H106" t="s">
        <v>109</v>
      </c>
      <c r="I106" t="s">
        <v>85</v>
      </c>
      <c r="J106" s="3" t="s">
        <v>79</v>
      </c>
      <c r="K106" t="s">
        <v>214</v>
      </c>
      <c r="L106" t="s">
        <v>83</v>
      </c>
      <c r="M106" t="s">
        <v>238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 t="s">
        <v>53</v>
      </c>
      <c r="T106" t="s">
        <v>53</v>
      </c>
      <c r="U106" t="s">
        <v>54</v>
      </c>
      <c r="V106" t="s">
        <v>53</v>
      </c>
      <c r="W106" t="s">
        <v>53</v>
      </c>
      <c r="X106" t="s">
        <v>53</v>
      </c>
      <c r="Y106" t="s">
        <v>53</v>
      </c>
      <c r="Z106" t="s">
        <v>54</v>
      </c>
      <c r="AA106" t="s">
        <v>53</v>
      </c>
      <c r="AB106" t="s">
        <v>53</v>
      </c>
      <c r="AD106" t="s">
        <v>163</v>
      </c>
      <c r="AE106" t="s">
        <v>163</v>
      </c>
      <c r="AF106" t="s">
        <v>163</v>
      </c>
      <c r="AG106" t="s">
        <v>163</v>
      </c>
    </row>
    <row r="107" spans="1:33" x14ac:dyDescent="0.25">
      <c r="A107">
        <v>178</v>
      </c>
      <c r="B107" t="str">
        <f>CONCATENATE(Table1[[#This Row],[CAMEL ID. No.]],"-1a")</f>
        <v>178-1a</v>
      </c>
      <c r="C107" t="s">
        <v>77</v>
      </c>
      <c r="E107" t="s">
        <v>87</v>
      </c>
      <c r="F107" t="s">
        <v>97</v>
      </c>
      <c r="G107" t="s">
        <v>91</v>
      </c>
      <c r="H107" t="s">
        <v>109</v>
      </c>
      <c r="I107" t="s">
        <v>85</v>
      </c>
      <c r="J107" s="3" t="s">
        <v>79</v>
      </c>
      <c r="K107" t="s">
        <v>205</v>
      </c>
      <c r="L107" t="s">
        <v>83</v>
      </c>
      <c r="M107" t="s">
        <v>238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 t="s">
        <v>53</v>
      </c>
      <c r="T107" t="s">
        <v>56</v>
      </c>
      <c r="U107" t="s">
        <v>54</v>
      </c>
      <c r="V107" t="s">
        <v>53</v>
      </c>
      <c r="W107" t="s">
        <v>53</v>
      </c>
      <c r="X107" t="s">
        <v>53</v>
      </c>
      <c r="Y107" t="s">
        <v>53</v>
      </c>
      <c r="Z107" t="s">
        <v>53</v>
      </c>
      <c r="AA107" t="s">
        <v>53</v>
      </c>
      <c r="AB107" t="s">
        <v>53</v>
      </c>
      <c r="AD107" t="s">
        <v>163</v>
      </c>
      <c r="AE107" t="s">
        <v>163</v>
      </c>
      <c r="AF107" t="s">
        <v>163</v>
      </c>
      <c r="AG107" t="s">
        <v>163</v>
      </c>
    </row>
    <row r="108" spans="1:33" x14ac:dyDescent="0.25">
      <c r="A108">
        <v>198</v>
      </c>
      <c r="B108" t="str">
        <f>CONCATENATE(Table1[[#This Row],[CAMEL ID. No.]],"-1a")</f>
        <v>198-1a</v>
      </c>
      <c r="C108" t="s">
        <v>23</v>
      </c>
      <c r="E108" t="s">
        <v>92</v>
      </c>
      <c r="F108" t="s">
        <v>97</v>
      </c>
      <c r="G108" t="s">
        <v>91</v>
      </c>
      <c r="H108" t="s">
        <v>109</v>
      </c>
      <c r="I108" t="s">
        <v>85</v>
      </c>
      <c r="J108" s="3" t="s">
        <v>79</v>
      </c>
      <c r="K108" t="s">
        <v>230</v>
      </c>
      <c r="L108" t="s">
        <v>83</v>
      </c>
      <c r="M108" t="s">
        <v>238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s">
        <v>53</v>
      </c>
      <c r="T108" t="s">
        <v>53</v>
      </c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53</v>
      </c>
      <c r="AA108" t="s">
        <v>53</v>
      </c>
      <c r="AB108" t="s">
        <v>53</v>
      </c>
      <c r="AD108" t="s">
        <v>163</v>
      </c>
      <c r="AE108" t="s">
        <v>163</v>
      </c>
      <c r="AF108" t="s">
        <v>163</v>
      </c>
      <c r="AG108" t="s">
        <v>163</v>
      </c>
    </row>
    <row r="109" spans="1:33" x14ac:dyDescent="0.25">
      <c r="A109">
        <v>243</v>
      </c>
      <c r="B109" t="str">
        <f>CONCATENATE(Table1[[#This Row],[CAMEL ID. No.]],"-1a")</f>
        <v>243-1a</v>
      </c>
      <c r="C109" t="s">
        <v>134</v>
      </c>
      <c r="E109" t="s">
        <v>87</v>
      </c>
      <c r="F109" t="s">
        <v>97</v>
      </c>
      <c r="G109" t="s">
        <v>91</v>
      </c>
      <c r="H109" t="s">
        <v>109</v>
      </c>
      <c r="I109" t="s">
        <v>85</v>
      </c>
      <c r="J109" s="3" t="s">
        <v>79</v>
      </c>
      <c r="K109" t="s">
        <v>231</v>
      </c>
      <c r="L109" t="s">
        <v>83</v>
      </c>
      <c r="M109" t="s">
        <v>238</v>
      </c>
      <c r="N109" t="s">
        <v>53</v>
      </c>
      <c r="O109" t="s">
        <v>53</v>
      </c>
      <c r="P109" t="s">
        <v>53</v>
      </c>
      <c r="Q109" t="s">
        <v>54</v>
      </c>
      <c r="R109" t="s">
        <v>53</v>
      </c>
      <c r="S109" t="s">
        <v>54</v>
      </c>
      <c r="T109" t="s">
        <v>53</v>
      </c>
      <c r="U109" t="s">
        <v>54</v>
      </c>
      <c r="V109" t="s">
        <v>53</v>
      </c>
      <c r="W109" t="s">
        <v>53</v>
      </c>
      <c r="X109" t="s">
        <v>53</v>
      </c>
      <c r="Y109" t="s">
        <v>53</v>
      </c>
      <c r="Z109" t="s">
        <v>53</v>
      </c>
      <c r="AA109" t="s">
        <v>53</v>
      </c>
      <c r="AB109" t="s">
        <v>53</v>
      </c>
      <c r="AD109" t="s">
        <v>163</v>
      </c>
      <c r="AE109" t="s">
        <v>163</v>
      </c>
      <c r="AF109" t="s">
        <v>163</v>
      </c>
      <c r="AG109" t="s">
        <v>163</v>
      </c>
    </row>
    <row r="110" spans="1:33" x14ac:dyDescent="0.25">
      <c r="A110">
        <v>181</v>
      </c>
      <c r="B110" t="str">
        <f>CONCATENATE(Table1[[#This Row],[CAMEL ID. No.]],"-1a")</f>
        <v>181-1a</v>
      </c>
      <c r="C110" t="s">
        <v>77</v>
      </c>
      <c r="E110" t="s">
        <v>87</v>
      </c>
      <c r="F110" t="s">
        <v>97</v>
      </c>
      <c r="G110" t="s">
        <v>91</v>
      </c>
      <c r="H110" t="s">
        <v>109</v>
      </c>
      <c r="I110" t="s">
        <v>85</v>
      </c>
      <c r="J110" s="3" t="s">
        <v>79</v>
      </c>
      <c r="K110" t="s">
        <v>205</v>
      </c>
      <c r="L110" t="s">
        <v>83</v>
      </c>
      <c r="M110" t="s">
        <v>238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 t="s">
        <v>53</v>
      </c>
      <c r="T110" t="s">
        <v>53</v>
      </c>
      <c r="U110" t="s">
        <v>53</v>
      </c>
      <c r="V110" t="s">
        <v>53</v>
      </c>
      <c r="W110" t="s">
        <v>53</v>
      </c>
      <c r="X110" t="s">
        <v>53</v>
      </c>
      <c r="Y110" t="s">
        <v>53</v>
      </c>
      <c r="Z110" t="s">
        <v>54</v>
      </c>
      <c r="AA110" t="s">
        <v>53</v>
      </c>
      <c r="AB110" t="s">
        <v>53</v>
      </c>
      <c r="AD110" t="s">
        <v>163</v>
      </c>
      <c r="AE110" t="s">
        <v>163</v>
      </c>
      <c r="AF110" t="s">
        <v>163</v>
      </c>
      <c r="AG110" t="s">
        <v>163</v>
      </c>
    </row>
    <row r="111" spans="1:33" x14ac:dyDescent="0.25">
      <c r="A111">
        <v>187</v>
      </c>
      <c r="B111" t="str">
        <f>CONCATENATE(Table1[[#This Row],[CAMEL ID. No.]],"-1a")</f>
        <v>187-1a</v>
      </c>
      <c r="C111" t="s">
        <v>23</v>
      </c>
      <c r="E111" t="s">
        <v>92</v>
      </c>
      <c r="F111" t="s">
        <v>97</v>
      </c>
      <c r="G111" t="s">
        <v>91</v>
      </c>
      <c r="H111" t="s">
        <v>109</v>
      </c>
      <c r="I111" t="s">
        <v>85</v>
      </c>
      <c r="J111" s="3" t="s">
        <v>79</v>
      </c>
      <c r="K111" t="s">
        <v>210</v>
      </c>
      <c r="L111" t="s">
        <v>83</v>
      </c>
      <c r="M111" t="s">
        <v>238</v>
      </c>
      <c r="N111" t="s">
        <v>53</v>
      </c>
      <c r="O111" t="s">
        <v>53</v>
      </c>
      <c r="P111" t="s">
        <v>53</v>
      </c>
      <c r="Q111" t="s">
        <v>55</v>
      </c>
      <c r="R111" t="s">
        <v>53</v>
      </c>
      <c r="S111" t="s">
        <v>53</v>
      </c>
      <c r="T111" t="s">
        <v>56</v>
      </c>
      <c r="U111" t="s">
        <v>55</v>
      </c>
      <c r="V111" t="s">
        <v>53</v>
      </c>
      <c r="W111" t="s">
        <v>53</v>
      </c>
      <c r="X111" t="s">
        <v>54</v>
      </c>
      <c r="Y111" t="s">
        <v>53</v>
      </c>
      <c r="Z111" t="s">
        <v>54</v>
      </c>
      <c r="AA111" t="s">
        <v>53</v>
      </c>
      <c r="AB111" t="s">
        <v>53</v>
      </c>
      <c r="AC111">
        <v>2</v>
      </c>
      <c r="AD111" t="s">
        <v>163</v>
      </c>
      <c r="AE111" t="s">
        <v>163</v>
      </c>
      <c r="AF111" t="s">
        <v>163</v>
      </c>
      <c r="AG111" t="s">
        <v>163</v>
      </c>
    </row>
    <row r="112" spans="1:33" x14ac:dyDescent="0.25">
      <c r="A112">
        <v>171</v>
      </c>
      <c r="B112" t="str">
        <f>CONCATENATE(Table1[[#This Row],[CAMEL ID. No.]],"-1a")</f>
        <v>171-1a</v>
      </c>
      <c r="C112" t="s">
        <v>77</v>
      </c>
      <c r="E112" t="s">
        <v>87</v>
      </c>
      <c r="F112" t="s">
        <v>97</v>
      </c>
      <c r="G112" t="s">
        <v>91</v>
      </c>
      <c r="H112" t="s">
        <v>109</v>
      </c>
      <c r="I112" t="s">
        <v>85</v>
      </c>
      <c r="J112" s="3" t="s">
        <v>79</v>
      </c>
      <c r="K112" t="s">
        <v>205</v>
      </c>
      <c r="L112" t="s">
        <v>83</v>
      </c>
      <c r="M112" t="s">
        <v>238</v>
      </c>
      <c r="N112" t="s">
        <v>53</v>
      </c>
      <c r="O112" t="s">
        <v>53</v>
      </c>
      <c r="P112" t="s">
        <v>53</v>
      </c>
      <c r="Q112" t="s">
        <v>54</v>
      </c>
      <c r="R112" t="s">
        <v>53</v>
      </c>
      <c r="S112" t="s">
        <v>54</v>
      </c>
      <c r="T112" t="s">
        <v>53</v>
      </c>
      <c r="U112" t="s">
        <v>53</v>
      </c>
      <c r="V112" t="s">
        <v>53</v>
      </c>
      <c r="W112" t="s">
        <v>53</v>
      </c>
      <c r="X112" t="s">
        <v>53</v>
      </c>
      <c r="Y112" t="s">
        <v>53</v>
      </c>
      <c r="Z112" t="s">
        <v>53</v>
      </c>
      <c r="AA112" t="s">
        <v>53</v>
      </c>
      <c r="AB112" t="s">
        <v>53</v>
      </c>
      <c r="AD112" t="s">
        <v>163</v>
      </c>
      <c r="AE112" t="s">
        <v>163</v>
      </c>
      <c r="AF112" t="s">
        <v>163</v>
      </c>
      <c r="AG112" t="s">
        <v>163</v>
      </c>
    </row>
    <row r="113" spans="1:33" x14ac:dyDescent="0.25">
      <c r="A113">
        <v>165</v>
      </c>
      <c r="B113" t="str">
        <f>CONCATENATE(Table1[[#This Row],[CAMEL ID. No.]],"-1a")</f>
        <v>165-1a</v>
      </c>
      <c r="C113" t="s">
        <v>77</v>
      </c>
      <c r="E113" t="s">
        <v>87</v>
      </c>
      <c r="F113" t="s">
        <v>97</v>
      </c>
      <c r="G113" t="s">
        <v>91</v>
      </c>
      <c r="H113" t="s">
        <v>109</v>
      </c>
      <c r="I113" t="s">
        <v>85</v>
      </c>
      <c r="J113" s="3" t="s">
        <v>79</v>
      </c>
      <c r="K113" t="s">
        <v>202</v>
      </c>
      <c r="L113" t="s">
        <v>83</v>
      </c>
      <c r="M113" t="s">
        <v>238</v>
      </c>
      <c r="N113" t="s">
        <v>53</v>
      </c>
      <c r="O113" t="s">
        <v>54</v>
      </c>
      <c r="P113" t="s">
        <v>54</v>
      </c>
      <c r="Q113" t="s">
        <v>55</v>
      </c>
      <c r="R113" t="s">
        <v>54</v>
      </c>
      <c r="S113" t="s">
        <v>54</v>
      </c>
      <c r="T113" t="s">
        <v>53</v>
      </c>
      <c r="U113" t="s">
        <v>55</v>
      </c>
      <c r="V113" t="s">
        <v>55</v>
      </c>
      <c r="W113" t="s">
        <v>54</v>
      </c>
      <c r="X113" t="s">
        <v>55</v>
      </c>
      <c r="Y113" t="s">
        <v>53</v>
      </c>
      <c r="Z113" t="s">
        <v>54</v>
      </c>
      <c r="AA113" t="s">
        <v>55</v>
      </c>
      <c r="AB113" t="s">
        <v>53</v>
      </c>
      <c r="AC113">
        <v>6</v>
      </c>
      <c r="AD113" t="s">
        <v>163</v>
      </c>
      <c r="AE113" t="s">
        <v>163</v>
      </c>
      <c r="AF113" t="s">
        <v>163</v>
      </c>
      <c r="AG113" t="s">
        <v>163</v>
      </c>
    </row>
    <row r="114" spans="1:33" x14ac:dyDescent="0.25">
      <c r="A114">
        <v>200</v>
      </c>
      <c r="B114" t="str">
        <f>CONCATENATE(Table1[[#This Row],[CAMEL ID. No.]],"-1a")</f>
        <v>200-1a</v>
      </c>
      <c r="C114" t="s">
        <v>23</v>
      </c>
      <c r="E114" t="s">
        <v>92</v>
      </c>
      <c r="F114" t="s">
        <v>97</v>
      </c>
      <c r="G114" t="s">
        <v>91</v>
      </c>
      <c r="H114" t="s">
        <v>109</v>
      </c>
      <c r="I114" t="s">
        <v>85</v>
      </c>
      <c r="J114" s="3" t="s">
        <v>79</v>
      </c>
      <c r="K114" t="s">
        <v>229</v>
      </c>
      <c r="L114" t="s">
        <v>83</v>
      </c>
      <c r="M114" t="s">
        <v>238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s">
        <v>53</v>
      </c>
      <c r="T114" t="s">
        <v>53</v>
      </c>
      <c r="U114" t="s">
        <v>54</v>
      </c>
      <c r="V114" t="s">
        <v>53</v>
      </c>
      <c r="W114" t="s">
        <v>53</v>
      </c>
      <c r="X114" t="s">
        <v>53</v>
      </c>
      <c r="Y114" t="s">
        <v>53</v>
      </c>
      <c r="Z114" t="s">
        <v>54</v>
      </c>
      <c r="AA114" t="s">
        <v>53</v>
      </c>
      <c r="AB114" t="s">
        <v>53</v>
      </c>
      <c r="AD114" t="s">
        <v>163</v>
      </c>
      <c r="AE114" t="s">
        <v>163</v>
      </c>
      <c r="AF114" t="s">
        <v>163</v>
      </c>
      <c r="AG114" t="s">
        <v>163</v>
      </c>
    </row>
    <row r="115" spans="1:33" x14ac:dyDescent="0.25">
      <c r="A115">
        <v>291</v>
      </c>
      <c r="B115" t="str">
        <f>CONCATENATE(Table1[[#This Row],[CAMEL ID. No.]],"-1a")</f>
        <v>291-1a</v>
      </c>
      <c r="C115" t="s">
        <v>128</v>
      </c>
      <c r="E115" t="s">
        <v>87</v>
      </c>
      <c r="F115" t="s">
        <v>97</v>
      </c>
      <c r="G115" t="s">
        <v>91</v>
      </c>
      <c r="H115" t="s">
        <v>109</v>
      </c>
      <c r="I115" t="s">
        <v>85</v>
      </c>
      <c r="J115" s="3" t="s">
        <v>79</v>
      </c>
      <c r="K115" t="s">
        <v>229</v>
      </c>
      <c r="L115" t="s">
        <v>83</v>
      </c>
      <c r="M115" t="s">
        <v>238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s">
        <v>53</v>
      </c>
      <c r="T115" t="s">
        <v>53</v>
      </c>
      <c r="U115" t="s">
        <v>55</v>
      </c>
      <c r="V115" t="s">
        <v>53</v>
      </c>
      <c r="W115" t="s">
        <v>53</v>
      </c>
      <c r="X115" t="s">
        <v>53</v>
      </c>
      <c r="Y115" t="s">
        <v>53</v>
      </c>
      <c r="Z115" t="s">
        <v>54</v>
      </c>
      <c r="AA115" t="s">
        <v>53</v>
      </c>
      <c r="AB115" t="s">
        <v>53</v>
      </c>
      <c r="AC115">
        <v>1</v>
      </c>
      <c r="AD115" t="s">
        <v>163</v>
      </c>
      <c r="AE115" t="s">
        <v>163</v>
      </c>
      <c r="AF115" t="s">
        <v>163</v>
      </c>
      <c r="AG115" t="s">
        <v>163</v>
      </c>
    </row>
    <row r="116" spans="1:33" x14ac:dyDescent="0.25">
      <c r="A116">
        <v>304</v>
      </c>
      <c r="B116" t="str">
        <f>CONCATENATE(Table1[[#This Row],[CAMEL ID. No.]],"-1a")</f>
        <v>304-1a</v>
      </c>
      <c r="C116" t="s">
        <v>128</v>
      </c>
      <c r="E116" t="s">
        <v>87</v>
      </c>
      <c r="F116" t="s">
        <v>97</v>
      </c>
      <c r="G116" t="s">
        <v>91</v>
      </c>
      <c r="H116" t="s">
        <v>109</v>
      </c>
      <c r="I116" t="s">
        <v>85</v>
      </c>
      <c r="J116" s="3" t="s">
        <v>79</v>
      </c>
      <c r="K116" t="s">
        <v>230</v>
      </c>
      <c r="L116" t="s">
        <v>83</v>
      </c>
      <c r="M116" t="s">
        <v>238</v>
      </c>
      <c r="N116" t="s">
        <v>53</v>
      </c>
      <c r="O116" t="s">
        <v>53</v>
      </c>
      <c r="P116" t="s">
        <v>53</v>
      </c>
      <c r="Q116" t="s">
        <v>53</v>
      </c>
      <c r="R116" t="s">
        <v>54</v>
      </c>
      <c r="S116" t="s">
        <v>53</v>
      </c>
      <c r="T116" t="s">
        <v>53</v>
      </c>
      <c r="U116" t="s">
        <v>54</v>
      </c>
      <c r="V116" t="s">
        <v>53</v>
      </c>
      <c r="W116" t="s">
        <v>53</v>
      </c>
      <c r="X116" t="s">
        <v>53</v>
      </c>
      <c r="Y116" t="s">
        <v>53</v>
      </c>
      <c r="Z116" t="s">
        <v>53</v>
      </c>
      <c r="AA116" t="s">
        <v>53</v>
      </c>
      <c r="AB116" t="s">
        <v>53</v>
      </c>
      <c r="AD116" t="s">
        <v>163</v>
      </c>
      <c r="AE116" t="s">
        <v>163</v>
      </c>
      <c r="AF116" t="s">
        <v>163</v>
      </c>
      <c r="AG116" t="s">
        <v>163</v>
      </c>
    </row>
    <row r="117" spans="1:33" x14ac:dyDescent="0.25">
      <c r="A117">
        <v>301</v>
      </c>
      <c r="B117" t="str">
        <f>CONCATENATE(Table1[[#This Row],[CAMEL ID. No.]],"-1a")</f>
        <v>301-1a</v>
      </c>
      <c r="C117" t="s">
        <v>128</v>
      </c>
      <c r="E117" t="s">
        <v>87</v>
      </c>
      <c r="F117" t="s">
        <v>97</v>
      </c>
      <c r="G117" t="s">
        <v>91</v>
      </c>
      <c r="H117" t="s">
        <v>109</v>
      </c>
      <c r="I117" t="s">
        <v>85</v>
      </c>
      <c r="J117" s="3" t="s">
        <v>79</v>
      </c>
      <c r="K117" t="s">
        <v>205</v>
      </c>
      <c r="L117" t="s">
        <v>83</v>
      </c>
      <c r="M117" t="s">
        <v>238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s">
        <v>53</v>
      </c>
      <c r="T117" t="s">
        <v>56</v>
      </c>
      <c r="U117" t="s">
        <v>53</v>
      </c>
      <c r="V117" t="s">
        <v>53</v>
      </c>
      <c r="W117" t="s">
        <v>53</v>
      </c>
      <c r="X117" t="s">
        <v>53</v>
      </c>
      <c r="Y117" t="s">
        <v>53</v>
      </c>
      <c r="Z117" t="s">
        <v>54</v>
      </c>
      <c r="AA117" t="s">
        <v>53</v>
      </c>
      <c r="AB117" t="s">
        <v>53</v>
      </c>
      <c r="AD117" t="s">
        <v>163</v>
      </c>
      <c r="AE117" t="s">
        <v>163</v>
      </c>
      <c r="AF117" t="s">
        <v>163</v>
      </c>
      <c r="AG117" t="s">
        <v>163</v>
      </c>
    </row>
    <row r="118" spans="1:33" x14ac:dyDescent="0.25">
      <c r="A118">
        <v>207</v>
      </c>
      <c r="B118" t="str">
        <f>CONCATENATE(Table1[[#This Row],[CAMEL ID. No.]],"-1a")</f>
        <v>207-1a</v>
      </c>
      <c r="C118" t="s">
        <v>23</v>
      </c>
      <c r="E118" t="s">
        <v>92</v>
      </c>
      <c r="F118" t="s">
        <v>97</v>
      </c>
      <c r="G118" t="s">
        <v>108</v>
      </c>
      <c r="H118" t="s">
        <v>109</v>
      </c>
      <c r="I118" t="s">
        <v>85</v>
      </c>
      <c r="J118" s="3" t="s">
        <v>79</v>
      </c>
      <c r="K118" t="s">
        <v>232</v>
      </c>
      <c r="L118" t="s">
        <v>83</v>
      </c>
      <c r="M118" t="s">
        <v>238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s">
        <v>53</v>
      </c>
      <c r="T118" t="s">
        <v>53</v>
      </c>
      <c r="U118" t="s">
        <v>53</v>
      </c>
      <c r="V118" t="s">
        <v>53</v>
      </c>
      <c r="W118" t="s">
        <v>53</v>
      </c>
      <c r="X118" t="s">
        <v>53</v>
      </c>
      <c r="Y118" t="s">
        <v>53</v>
      </c>
      <c r="Z118" t="s">
        <v>53</v>
      </c>
      <c r="AA118" t="s">
        <v>53</v>
      </c>
      <c r="AB118" t="s">
        <v>53</v>
      </c>
      <c r="AD118" t="s">
        <v>163</v>
      </c>
      <c r="AE118" t="s">
        <v>163</v>
      </c>
      <c r="AF118" t="s">
        <v>163</v>
      </c>
      <c r="AG118" t="s">
        <v>163</v>
      </c>
    </row>
    <row r="119" spans="1:33" x14ac:dyDescent="0.25">
      <c r="A119">
        <v>249</v>
      </c>
      <c r="B119" t="str">
        <f>CONCATENATE(Table1[[#This Row],[CAMEL ID. No.]],"-1a")</f>
        <v>249-1a</v>
      </c>
      <c r="C119" t="s">
        <v>134</v>
      </c>
      <c r="E119" t="s">
        <v>87</v>
      </c>
      <c r="F119" t="s">
        <v>97</v>
      </c>
      <c r="G119" t="s">
        <v>91</v>
      </c>
      <c r="H119" t="s">
        <v>109</v>
      </c>
      <c r="I119" t="s">
        <v>85</v>
      </c>
      <c r="J119" s="3" t="s">
        <v>79</v>
      </c>
      <c r="K119" t="s">
        <v>210</v>
      </c>
      <c r="L119" t="s">
        <v>83</v>
      </c>
      <c r="M119" t="s">
        <v>238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s">
        <v>53</v>
      </c>
      <c r="T119" t="s">
        <v>53</v>
      </c>
      <c r="U119" t="s">
        <v>53</v>
      </c>
      <c r="V119" t="s">
        <v>53</v>
      </c>
      <c r="W119" t="s">
        <v>53</v>
      </c>
      <c r="X119" t="s">
        <v>53</v>
      </c>
      <c r="Y119" t="s">
        <v>53</v>
      </c>
      <c r="Z119" t="s">
        <v>53</v>
      </c>
      <c r="AA119" t="s">
        <v>53</v>
      </c>
      <c r="AB119" t="s">
        <v>53</v>
      </c>
      <c r="AD119" t="s">
        <v>163</v>
      </c>
      <c r="AE119" t="s">
        <v>163</v>
      </c>
      <c r="AF119" t="s">
        <v>163</v>
      </c>
      <c r="AG119" t="s">
        <v>163</v>
      </c>
    </row>
    <row r="120" spans="1:33" x14ac:dyDescent="0.25">
      <c r="A120">
        <v>184</v>
      </c>
      <c r="B120" t="str">
        <f>CONCATENATE(Table1[[#This Row],[CAMEL ID. No.]],"-1a")</f>
        <v>184-1a</v>
      </c>
      <c r="C120" t="s">
        <v>23</v>
      </c>
      <c r="E120" t="s">
        <v>92</v>
      </c>
      <c r="F120" t="s">
        <v>97</v>
      </c>
      <c r="G120" t="s">
        <v>91</v>
      </c>
      <c r="H120" t="s">
        <v>109</v>
      </c>
      <c r="I120" t="s">
        <v>85</v>
      </c>
      <c r="J120" s="3" t="s">
        <v>79</v>
      </c>
      <c r="K120" t="s">
        <v>205</v>
      </c>
      <c r="L120" t="s">
        <v>83</v>
      </c>
      <c r="M120" t="s">
        <v>238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s">
        <v>53</v>
      </c>
      <c r="T120" t="s">
        <v>53</v>
      </c>
      <c r="U120" t="s">
        <v>54</v>
      </c>
      <c r="V120" t="s">
        <v>53</v>
      </c>
      <c r="W120" t="s">
        <v>53</v>
      </c>
      <c r="X120" t="s">
        <v>53</v>
      </c>
      <c r="Y120" t="s">
        <v>53</v>
      </c>
      <c r="Z120" t="s">
        <v>53</v>
      </c>
      <c r="AA120" t="s">
        <v>53</v>
      </c>
      <c r="AB120" t="s">
        <v>53</v>
      </c>
      <c r="AD120" t="s">
        <v>163</v>
      </c>
      <c r="AE120" t="s">
        <v>163</v>
      </c>
      <c r="AF120" t="s">
        <v>163</v>
      </c>
      <c r="AG120" t="s">
        <v>163</v>
      </c>
    </row>
    <row r="121" spans="1:33" x14ac:dyDescent="0.25">
      <c r="A121">
        <v>109</v>
      </c>
      <c r="B121" t="str">
        <f>CONCATENATE(Table1[[#This Row],[CAMEL ID. No.]],"-1a")</f>
        <v>109-1a</v>
      </c>
      <c r="C121" t="s">
        <v>23</v>
      </c>
      <c r="D121" t="s">
        <v>125</v>
      </c>
      <c r="E121" t="s">
        <v>92</v>
      </c>
      <c r="F121" t="s">
        <v>97</v>
      </c>
      <c r="G121" t="s">
        <v>108</v>
      </c>
      <c r="H121" t="s">
        <v>109</v>
      </c>
      <c r="I121" t="s">
        <v>85</v>
      </c>
      <c r="J121" s="3" t="s">
        <v>79</v>
      </c>
      <c r="K121" t="s">
        <v>233</v>
      </c>
      <c r="L121" t="s">
        <v>83</v>
      </c>
      <c r="M121" t="s">
        <v>238</v>
      </c>
      <c r="N121" t="s">
        <v>53</v>
      </c>
      <c r="O121" t="s">
        <v>53</v>
      </c>
      <c r="P121" t="s">
        <v>54</v>
      </c>
      <c r="Q121" t="s">
        <v>54</v>
      </c>
      <c r="R121" t="s">
        <v>54</v>
      </c>
      <c r="S121" t="s">
        <v>54</v>
      </c>
      <c r="T121" t="s">
        <v>53</v>
      </c>
      <c r="U121" t="s">
        <v>53</v>
      </c>
      <c r="V121" t="s">
        <v>53</v>
      </c>
      <c r="W121" t="s">
        <v>53</v>
      </c>
      <c r="X121" t="s">
        <v>53</v>
      </c>
      <c r="Y121" t="s">
        <v>53</v>
      </c>
      <c r="Z121" t="s">
        <v>53</v>
      </c>
      <c r="AA121" t="s">
        <v>53</v>
      </c>
      <c r="AB121" t="s">
        <v>53</v>
      </c>
      <c r="AD121" t="s">
        <v>163</v>
      </c>
      <c r="AE121" t="s">
        <v>163</v>
      </c>
      <c r="AF121" t="s">
        <v>163</v>
      </c>
      <c r="AG121" t="s">
        <v>163</v>
      </c>
    </row>
    <row r="122" spans="1:33" x14ac:dyDescent="0.25">
      <c r="A122">
        <v>108</v>
      </c>
      <c r="B122" t="str">
        <f>CONCATENATE(Table1[[#This Row],[CAMEL ID. No.]],"-1a")</f>
        <v>108-1a</v>
      </c>
      <c r="C122" t="s">
        <v>23</v>
      </c>
      <c r="D122" t="s">
        <v>125</v>
      </c>
      <c r="E122" t="s">
        <v>92</v>
      </c>
      <c r="F122" t="s">
        <v>97</v>
      </c>
      <c r="G122" t="s">
        <v>108</v>
      </c>
      <c r="H122" t="s">
        <v>109</v>
      </c>
      <c r="I122" t="s">
        <v>85</v>
      </c>
      <c r="J122" s="3" t="s">
        <v>79</v>
      </c>
      <c r="K122" t="s">
        <v>199</v>
      </c>
      <c r="L122" t="s">
        <v>83</v>
      </c>
      <c r="M122" t="s">
        <v>238</v>
      </c>
      <c r="N122" t="s">
        <v>53</v>
      </c>
      <c r="O122" t="s">
        <v>53</v>
      </c>
      <c r="P122" t="s">
        <v>53</v>
      </c>
      <c r="Q122" t="s">
        <v>54</v>
      </c>
      <c r="R122" t="s">
        <v>53</v>
      </c>
      <c r="S122" t="s">
        <v>53</v>
      </c>
      <c r="T122" t="s">
        <v>53</v>
      </c>
      <c r="U122" t="s">
        <v>54</v>
      </c>
      <c r="V122" t="s">
        <v>53</v>
      </c>
      <c r="W122" t="s">
        <v>53</v>
      </c>
      <c r="X122" t="s">
        <v>53</v>
      </c>
      <c r="Y122" t="s">
        <v>53</v>
      </c>
      <c r="Z122" t="s">
        <v>53</v>
      </c>
      <c r="AA122" t="s">
        <v>53</v>
      </c>
      <c r="AB122" t="s">
        <v>53</v>
      </c>
      <c r="AD122" t="s">
        <v>163</v>
      </c>
      <c r="AE122" t="s">
        <v>163</v>
      </c>
      <c r="AF122" t="s">
        <v>163</v>
      </c>
      <c r="AG122" t="s">
        <v>163</v>
      </c>
    </row>
    <row r="123" spans="1:33" x14ac:dyDescent="0.25">
      <c r="A123">
        <v>202</v>
      </c>
      <c r="B123" t="str">
        <f>CONCATENATE(Table1[[#This Row],[CAMEL ID. No.]],"-1a")</f>
        <v>202-1a</v>
      </c>
      <c r="C123" t="s">
        <v>23</v>
      </c>
      <c r="E123" t="s">
        <v>92</v>
      </c>
      <c r="F123" t="s">
        <v>97</v>
      </c>
      <c r="G123" t="s">
        <v>91</v>
      </c>
      <c r="H123" t="s">
        <v>109</v>
      </c>
      <c r="I123" t="s">
        <v>85</v>
      </c>
      <c r="J123" s="3" t="s">
        <v>79</v>
      </c>
      <c r="K123" t="s">
        <v>221</v>
      </c>
      <c r="L123" t="s">
        <v>83</v>
      </c>
      <c r="M123" t="s">
        <v>238</v>
      </c>
      <c r="N123" t="s">
        <v>53</v>
      </c>
      <c r="O123" t="s">
        <v>53</v>
      </c>
      <c r="P123" t="s">
        <v>55</v>
      </c>
      <c r="Q123" t="s">
        <v>55</v>
      </c>
      <c r="R123" t="s">
        <v>54</v>
      </c>
      <c r="S123" t="s">
        <v>53</v>
      </c>
      <c r="T123" t="s">
        <v>53</v>
      </c>
      <c r="U123" t="s">
        <v>54</v>
      </c>
      <c r="V123" t="s">
        <v>53</v>
      </c>
      <c r="W123" t="s">
        <v>53</v>
      </c>
      <c r="X123" t="s">
        <v>53</v>
      </c>
      <c r="Y123" t="s">
        <v>53</v>
      </c>
      <c r="Z123" t="s">
        <v>53</v>
      </c>
      <c r="AA123" t="s">
        <v>53</v>
      </c>
      <c r="AB123" t="s">
        <v>53</v>
      </c>
      <c r="AC123">
        <v>4</v>
      </c>
      <c r="AD123" t="s">
        <v>163</v>
      </c>
      <c r="AE123" t="s">
        <v>163</v>
      </c>
      <c r="AF123" t="s">
        <v>163</v>
      </c>
      <c r="AG123" t="s">
        <v>163</v>
      </c>
    </row>
    <row r="124" spans="1:33" x14ac:dyDescent="0.25">
      <c r="A124">
        <v>201</v>
      </c>
      <c r="B124" t="str">
        <f>CONCATENATE(Table1[[#This Row],[CAMEL ID. No.]],"-1a")</f>
        <v>201-1a</v>
      </c>
      <c r="C124" t="s">
        <v>23</v>
      </c>
      <c r="E124" t="s">
        <v>92</v>
      </c>
      <c r="F124" t="s">
        <v>97</v>
      </c>
      <c r="G124" t="s">
        <v>91</v>
      </c>
      <c r="H124" t="s">
        <v>109</v>
      </c>
      <c r="I124" t="s">
        <v>85</v>
      </c>
      <c r="J124" s="3" t="s">
        <v>79</v>
      </c>
      <c r="K124" t="s">
        <v>227</v>
      </c>
      <c r="L124" t="s">
        <v>83</v>
      </c>
      <c r="M124" t="s">
        <v>238</v>
      </c>
      <c r="N124" t="s">
        <v>53</v>
      </c>
      <c r="O124" t="s">
        <v>53</v>
      </c>
      <c r="P124" t="s">
        <v>54</v>
      </c>
      <c r="Q124" t="s">
        <v>54</v>
      </c>
      <c r="R124" t="s">
        <v>53</v>
      </c>
      <c r="S124" t="s">
        <v>54</v>
      </c>
      <c r="T124" t="s">
        <v>53</v>
      </c>
      <c r="U124" t="s">
        <v>54</v>
      </c>
      <c r="V124" t="s">
        <v>53</v>
      </c>
      <c r="W124" t="s">
        <v>53</v>
      </c>
      <c r="X124" t="s">
        <v>53</v>
      </c>
      <c r="Y124" t="s">
        <v>53</v>
      </c>
      <c r="Z124" t="s">
        <v>53</v>
      </c>
      <c r="AA124" t="s">
        <v>53</v>
      </c>
      <c r="AB124" t="s">
        <v>53</v>
      </c>
      <c r="AD124" t="s">
        <v>163</v>
      </c>
      <c r="AE124" t="s">
        <v>163</v>
      </c>
      <c r="AF124" t="s">
        <v>163</v>
      </c>
      <c r="AG124" t="s">
        <v>163</v>
      </c>
    </row>
    <row r="125" spans="1:33" x14ac:dyDescent="0.25">
      <c r="A125">
        <v>208</v>
      </c>
      <c r="B125" t="str">
        <f>CONCATENATE(Table1[[#This Row],[CAMEL ID. No.]],"-1a")</f>
        <v>208-1a</v>
      </c>
      <c r="C125" t="s">
        <v>23</v>
      </c>
      <c r="E125" t="s">
        <v>92</v>
      </c>
      <c r="F125" t="s">
        <v>97</v>
      </c>
      <c r="G125" t="s">
        <v>91</v>
      </c>
      <c r="H125" t="s">
        <v>109</v>
      </c>
      <c r="I125" t="s">
        <v>85</v>
      </c>
      <c r="J125" s="3" t="s">
        <v>79</v>
      </c>
      <c r="K125" t="s">
        <v>200</v>
      </c>
      <c r="L125" t="s">
        <v>83</v>
      </c>
      <c r="M125" t="s">
        <v>238</v>
      </c>
      <c r="N125" t="s">
        <v>53</v>
      </c>
      <c r="O125" t="s">
        <v>53</v>
      </c>
      <c r="P125" t="s">
        <v>54</v>
      </c>
      <c r="Q125" t="s">
        <v>54</v>
      </c>
      <c r="R125" t="s">
        <v>53</v>
      </c>
      <c r="S125" t="s">
        <v>53</v>
      </c>
      <c r="T125" t="s">
        <v>53</v>
      </c>
      <c r="U125" t="s">
        <v>54</v>
      </c>
      <c r="V125" t="s">
        <v>53</v>
      </c>
      <c r="W125" t="s">
        <v>53</v>
      </c>
      <c r="X125" t="s">
        <v>53</v>
      </c>
      <c r="Y125" t="s">
        <v>53</v>
      </c>
      <c r="Z125" t="s">
        <v>53</v>
      </c>
      <c r="AA125" t="s">
        <v>53</v>
      </c>
      <c r="AB125" t="s">
        <v>53</v>
      </c>
      <c r="AD125" t="s">
        <v>163</v>
      </c>
      <c r="AE125" t="s">
        <v>163</v>
      </c>
      <c r="AF125" t="s">
        <v>163</v>
      </c>
      <c r="AG125" t="s">
        <v>163</v>
      </c>
    </row>
    <row r="126" spans="1:33" x14ac:dyDescent="0.25">
      <c r="A126">
        <v>250</v>
      </c>
      <c r="B126" t="str">
        <f>CONCATENATE(Table1[[#This Row],[CAMEL ID. No.]],"-1a")</f>
        <v>250-1a</v>
      </c>
      <c r="C126" t="s">
        <v>134</v>
      </c>
      <c r="E126" t="s">
        <v>87</v>
      </c>
      <c r="F126" t="s">
        <v>97</v>
      </c>
      <c r="G126" t="s">
        <v>91</v>
      </c>
      <c r="H126" t="s">
        <v>109</v>
      </c>
      <c r="I126" t="s">
        <v>85</v>
      </c>
      <c r="J126" s="3" t="s">
        <v>79</v>
      </c>
      <c r="K126" t="s">
        <v>234</v>
      </c>
      <c r="L126" t="s">
        <v>83</v>
      </c>
      <c r="M126" t="s">
        <v>238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 t="s">
        <v>53</v>
      </c>
      <c r="T126" t="s">
        <v>53</v>
      </c>
      <c r="U126" t="s">
        <v>53</v>
      </c>
      <c r="V126" t="s">
        <v>53</v>
      </c>
      <c r="W126" t="s">
        <v>53</v>
      </c>
      <c r="X126" t="s">
        <v>53</v>
      </c>
      <c r="Y126" t="s">
        <v>53</v>
      </c>
      <c r="Z126" t="s">
        <v>53</v>
      </c>
      <c r="AA126" t="s">
        <v>53</v>
      </c>
      <c r="AB126" t="s">
        <v>53</v>
      </c>
      <c r="AD126" t="s">
        <v>163</v>
      </c>
      <c r="AE126" t="s">
        <v>163</v>
      </c>
      <c r="AF126" t="s">
        <v>163</v>
      </c>
      <c r="AG126" t="s">
        <v>163</v>
      </c>
    </row>
    <row r="127" spans="1:33" x14ac:dyDescent="0.25">
      <c r="A127">
        <v>79</v>
      </c>
      <c r="B127" t="str">
        <f>CONCATENATE(Table1[[#This Row],[CAMEL ID. No.]],"-1a")</f>
        <v>79-1a</v>
      </c>
      <c r="C127" t="s">
        <v>23</v>
      </c>
      <c r="E127" t="s">
        <v>92</v>
      </c>
      <c r="F127" t="s">
        <v>97</v>
      </c>
      <c r="G127" t="s">
        <v>91</v>
      </c>
      <c r="H127" t="s">
        <v>109</v>
      </c>
      <c r="I127" t="s">
        <v>85</v>
      </c>
      <c r="J127" s="3" t="s">
        <v>79</v>
      </c>
      <c r="K127" t="s">
        <v>205</v>
      </c>
      <c r="L127" t="s">
        <v>83</v>
      </c>
      <c r="M127" t="s">
        <v>238</v>
      </c>
      <c r="N127" t="s">
        <v>53</v>
      </c>
      <c r="O127" t="s">
        <v>53</v>
      </c>
      <c r="P127" t="s">
        <v>54</v>
      </c>
      <c r="Q127" t="s">
        <v>53</v>
      </c>
      <c r="R127" t="s">
        <v>54</v>
      </c>
      <c r="S127" t="s">
        <v>53</v>
      </c>
      <c r="T127" t="s">
        <v>53</v>
      </c>
      <c r="U127" t="s">
        <v>54</v>
      </c>
      <c r="V127" t="s">
        <v>53</v>
      </c>
      <c r="W127" t="s">
        <v>53</v>
      </c>
      <c r="X127" t="s">
        <v>53</v>
      </c>
      <c r="Y127" t="s">
        <v>53</v>
      </c>
      <c r="Z127" t="s">
        <v>53</v>
      </c>
      <c r="AA127" t="s">
        <v>53</v>
      </c>
      <c r="AB127" t="s">
        <v>53</v>
      </c>
      <c r="AD127" t="s">
        <v>163</v>
      </c>
      <c r="AE127" t="s">
        <v>163</v>
      </c>
      <c r="AF127" t="s">
        <v>163</v>
      </c>
      <c r="AG127" t="s">
        <v>163</v>
      </c>
    </row>
    <row r="128" spans="1:33" x14ac:dyDescent="0.25">
      <c r="A128">
        <v>303</v>
      </c>
      <c r="B128" t="str">
        <f>CONCATENATE(Table1[[#This Row],[CAMEL ID. No.]],"-1a")</f>
        <v>303-1a</v>
      </c>
      <c r="C128" t="s">
        <v>128</v>
      </c>
      <c r="E128" t="s">
        <v>87</v>
      </c>
      <c r="F128" t="s">
        <v>97</v>
      </c>
      <c r="G128" t="s">
        <v>91</v>
      </c>
      <c r="H128" t="s">
        <v>109</v>
      </c>
      <c r="I128" t="s">
        <v>85</v>
      </c>
      <c r="J128" s="3" t="s">
        <v>79</v>
      </c>
      <c r="K128" t="s">
        <v>196</v>
      </c>
      <c r="L128" t="s">
        <v>83</v>
      </c>
      <c r="M128" t="s">
        <v>238</v>
      </c>
      <c r="N128" t="s">
        <v>53</v>
      </c>
      <c r="O128" t="s">
        <v>53</v>
      </c>
      <c r="P128" t="s">
        <v>54</v>
      </c>
      <c r="Q128" t="s">
        <v>53</v>
      </c>
      <c r="R128" t="s">
        <v>53</v>
      </c>
      <c r="S128" t="s">
        <v>53</v>
      </c>
      <c r="T128" t="s">
        <v>53</v>
      </c>
      <c r="U128" t="s">
        <v>54</v>
      </c>
      <c r="V128" t="s">
        <v>53</v>
      </c>
      <c r="W128" t="s">
        <v>53</v>
      </c>
      <c r="X128" t="s">
        <v>53</v>
      </c>
      <c r="Y128" t="s">
        <v>53</v>
      </c>
      <c r="Z128" t="s">
        <v>53</v>
      </c>
      <c r="AA128" t="s">
        <v>53</v>
      </c>
      <c r="AB128" t="s">
        <v>53</v>
      </c>
      <c r="AD128" t="s">
        <v>163</v>
      </c>
      <c r="AE128" t="s">
        <v>163</v>
      </c>
      <c r="AF128" t="s">
        <v>163</v>
      </c>
      <c r="AG128" t="s">
        <v>163</v>
      </c>
    </row>
    <row r="129" spans="1:33" x14ac:dyDescent="0.25">
      <c r="A129">
        <v>269</v>
      </c>
      <c r="B129" t="str">
        <f>CONCATENATE(Table1[[#This Row],[CAMEL ID. No.]],"-1a")</f>
        <v>269-1a</v>
      </c>
      <c r="C129" t="s">
        <v>134</v>
      </c>
      <c r="E129" t="s">
        <v>87</v>
      </c>
      <c r="F129" t="s">
        <v>97</v>
      </c>
      <c r="G129" t="s">
        <v>91</v>
      </c>
      <c r="H129" t="s">
        <v>109</v>
      </c>
      <c r="I129" t="s">
        <v>85</v>
      </c>
      <c r="J129" s="3" t="s">
        <v>79</v>
      </c>
      <c r="K129" t="s">
        <v>235</v>
      </c>
      <c r="L129" t="s">
        <v>83</v>
      </c>
      <c r="M129" t="s">
        <v>238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 t="s">
        <v>53</v>
      </c>
      <c r="T129" t="s">
        <v>53</v>
      </c>
      <c r="U129" t="s">
        <v>53</v>
      </c>
      <c r="V129" t="s">
        <v>53</v>
      </c>
      <c r="W129" t="s">
        <v>53</v>
      </c>
      <c r="X129" t="s">
        <v>53</v>
      </c>
      <c r="Y129" t="s">
        <v>53</v>
      </c>
      <c r="Z129" t="s">
        <v>53</v>
      </c>
      <c r="AA129" t="s">
        <v>53</v>
      </c>
      <c r="AB129" t="s">
        <v>53</v>
      </c>
      <c r="AD129" t="s">
        <v>163</v>
      </c>
      <c r="AE129" t="s">
        <v>163</v>
      </c>
      <c r="AF129" t="s">
        <v>163</v>
      </c>
      <c r="AG129" t="s">
        <v>163</v>
      </c>
    </row>
    <row r="130" spans="1:33" x14ac:dyDescent="0.25">
      <c r="A130">
        <v>161</v>
      </c>
      <c r="B130" t="str">
        <f>CONCATENATE(Table1[[#This Row],[CAMEL ID. No.]],"-1a")</f>
        <v>161-1a</v>
      </c>
      <c r="C130" t="s">
        <v>77</v>
      </c>
      <c r="E130" t="s">
        <v>87</v>
      </c>
      <c r="F130" t="s">
        <v>97</v>
      </c>
      <c r="G130" t="s">
        <v>91</v>
      </c>
      <c r="H130" t="s">
        <v>109</v>
      </c>
      <c r="I130" t="s">
        <v>85</v>
      </c>
      <c r="J130" s="3" t="s">
        <v>79</v>
      </c>
      <c r="K130" t="s">
        <v>202</v>
      </c>
      <c r="L130" t="s">
        <v>83</v>
      </c>
      <c r="M130" t="s">
        <v>238</v>
      </c>
      <c r="N130" t="s">
        <v>53</v>
      </c>
      <c r="O130" t="s">
        <v>53</v>
      </c>
      <c r="P130" t="s">
        <v>55</v>
      </c>
      <c r="Q130" t="s">
        <v>53</v>
      </c>
      <c r="R130" t="s">
        <v>54</v>
      </c>
      <c r="S130" t="s">
        <v>53</v>
      </c>
      <c r="T130" t="s">
        <v>53</v>
      </c>
      <c r="U130" t="s">
        <v>54</v>
      </c>
      <c r="V130" t="s">
        <v>53</v>
      </c>
      <c r="W130" t="s">
        <v>53</v>
      </c>
      <c r="X130" t="s">
        <v>53</v>
      </c>
      <c r="Y130" t="s">
        <v>53</v>
      </c>
      <c r="Z130" t="s">
        <v>53</v>
      </c>
      <c r="AA130" t="s">
        <v>53</v>
      </c>
      <c r="AB130" t="s">
        <v>53</v>
      </c>
      <c r="AC130">
        <v>1</v>
      </c>
      <c r="AD130" t="s">
        <v>163</v>
      </c>
      <c r="AE130" t="s">
        <v>163</v>
      </c>
      <c r="AF130" t="s">
        <v>163</v>
      </c>
      <c r="AG130" t="s">
        <v>163</v>
      </c>
    </row>
    <row r="131" spans="1:33" x14ac:dyDescent="0.25">
      <c r="A131">
        <v>255</v>
      </c>
      <c r="B131" t="str">
        <f>CONCATENATE(Table1[[#This Row],[CAMEL ID. No.]],"-1a")</f>
        <v>255-1a</v>
      </c>
      <c r="C131" t="s">
        <v>134</v>
      </c>
      <c r="E131" t="s">
        <v>87</v>
      </c>
      <c r="F131" t="s">
        <v>97</v>
      </c>
      <c r="G131" t="s">
        <v>91</v>
      </c>
      <c r="H131" t="s">
        <v>109</v>
      </c>
      <c r="I131" t="s">
        <v>85</v>
      </c>
      <c r="J131" s="3" t="s">
        <v>79</v>
      </c>
      <c r="K131" t="s">
        <v>210</v>
      </c>
      <c r="L131" t="s">
        <v>83</v>
      </c>
      <c r="M131" t="s">
        <v>238</v>
      </c>
      <c r="N131" t="s">
        <v>53</v>
      </c>
      <c r="O131" t="s">
        <v>53</v>
      </c>
      <c r="P131" t="s">
        <v>54</v>
      </c>
      <c r="Q131" t="s">
        <v>54</v>
      </c>
      <c r="R131" t="s">
        <v>54</v>
      </c>
      <c r="S131" t="s">
        <v>55</v>
      </c>
      <c r="T131" t="s">
        <v>53</v>
      </c>
      <c r="U131" t="s">
        <v>54</v>
      </c>
      <c r="V131" t="s">
        <v>53</v>
      </c>
      <c r="W131" t="s">
        <v>53</v>
      </c>
      <c r="X131" t="s">
        <v>53</v>
      </c>
      <c r="Y131" t="s">
        <v>53</v>
      </c>
      <c r="Z131" t="s">
        <v>53</v>
      </c>
      <c r="AA131" t="s">
        <v>53</v>
      </c>
      <c r="AB131" t="s">
        <v>53</v>
      </c>
      <c r="AC131">
        <v>1</v>
      </c>
      <c r="AD131" t="s">
        <v>162</v>
      </c>
      <c r="AE131" t="s">
        <v>163</v>
      </c>
      <c r="AF131" t="s">
        <v>163</v>
      </c>
      <c r="AG131" t="s">
        <v>163</v>
      </c>
    </row>
    <row r="132" spans="1:33" x14ac:dyDescent="0.25">
      <c r="A132">
        <v>109</v>
      </c>
      <c r="B132" t="str">
        <f>CONCATENATE(Table1[[#This Row],[CAMEL ID. No.]],"-1a")</f>
        <v>109-1a</v>
      </c>
      <c r="C132" t="s">
        <v>23</v>
      </c>
      <c r="E132" t="s">
        <v>92</v>
      </c>
      <c r="F132" t="s">
        <v>97</v>
      </c>
      <c r="G132" t="s">
        <v>108</v>
      </c>
      <c r="H132" t="s">
        <v>109</v>
      </c>
      <c r="I132" t="s">
        <v>85</v>
      </c>
      <c r="J132" s="3" t="s">
        <v>79</v>
      </c>
      <c r="K132" t="s">
        <v>233</v>
      </c>
      <c r="L132" t="s">
        <v>83</v>
      </c>
      <c r="M132" t="s">
        <v>238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 t="s">
        <v>53</v>
      </c>
      <c r="T132" t="s">
        <v>53</v>
      </c>
      <c r="U132" t="s">
        <v>54</v>
      </c>
      <c r="V132" t="s">
        <v>53</v>
      </c>
      <c r="W132" t="s">
        <v>53</v>
      </c>
      <c r="X132" t="s">
        <v>53</v>
      </c>
      <c r="Y132" t="s">
        <v>53</v>
      </c>
      <c r="Z132" t="s">
        <v>53</v>
      </c>
      <c r="AA132" t="s">
        <v>53</v>
      </c>
      <c r="AB132" t="s">
        <v>53</v>
      </c>
      <c r="AD132" t="s">
        <v>163</v>
      </c>
      <c r="AE132" t="s">
        <v>163</v>
      </c>
      <c r="AF132" t="s">
        <v>163</v>
      </c>
      <c r="AG132" t="s">
        <v>163</v>
      </c>
    </row>
    <row r="133" spans="1:33" x14ac:dyDescent="0.25">
      <c r="A133">
        <v>73</v>
      </c>
      <c r="B133" t="str">
        <f>CONCATENATE(Table1[[#This Row],[CAMEL ID. No.]],"-1a")</f>
        <v>73-1a</v>
      </c>
      <c r="C133" t="s">
        <v>23</v>
      </c>
      <c r="E133" t="s">
        <v>92</v>
      </c>
      <c r="F133" t="s">
        <v>89</v>
      </c>
      <c r="G133" t="s">
        <v>91</v>
      </c>
      <c r="H133" t="s">
        <v>109</v>
      </c>
      <c r="I133" t="s">
        <v>85</v>
      </c>
      <c r="J133" s="3" t="s">
        <v>79</v>
      </c>
      <c r="K133" t="s">
        <v>214</v>
      </c>
      <c r="L133" t="s">
        <v>83</v>
      </c>
      <c r="M133" t="s">
        <v>238</v>
      </c>
      <c r="N133" t="s">
        <v>53</v>
      </c>
      <c r="O133" t="s">
        <v>53</v>
      </c>
      <c r="P133" t="s">
        <v>54</v>
      </c>
      <c r="Q133" t="s">
        <v>55</v>
      </c>
      <c r="R133" t="s">
        <v>53</v>
      </c>
      <c r="S133" t="s">
        <v>53</v>
      </c>
      <c r="T133" t="s">
        <v>53</v>
      </c>
      <c r="U133" t="s">
        <v>54</v>
      </c>
      <c r="V133" t="s">
        <v>53</v>
      </c>
      <c r="W133" t="s">
        <v>53</v>
      </c>
      <c r="X133" t="s">
        <v>53</v>
      </c>
      <c r="Y133" t="s">
        <v>53</v>
      </c>
      <c r="Z133" t="s">
        <v>53</v>
      </c>
      <c r="AA133" t="s">
        <v>53</v>
      </c>
      <c r="AB133" t="s">
        <v>53</v>
      </c>
      <c r="AC133">
        <v>1</v>
      </c>
      <c r="AD133" t="s">
        <v>163</v>
      </c>
      <c r="AE133" t="s">
        <v>163</v>
      </c>
      <c r="AF133" t="s">
        <v>163</v>
      </c>
      <c r="AG133" t="s">
        <v>163</v>
      </c>
    </row>
    <row r="134" spans="1:33" x14ac:dyDescent="0.25">
      <c r="A134">
        <v>208</v>
      </c>
      <c r="B134" t="str">
        <f>CONCATENATE(Table1[[#This Row],[CAMEL ID. No.]],"-1a")</f>
        <v>208-1a</v>
      </c>
      <c r="C134" t="s">
        <v>23</v>
      </c>
      <c r="E134" t="s">
        <v>92</v>
      </c>
      <c r="F134" t="s">
        <v>97</v>
      </c>
      <c r="G134" t="s">
        <v>91</v>
      </c>
      <c r="H134" t="s">
        <v>109</v>
      </c>
      <c r="I134" t="s">
        <v>85</v>
      </c>
      <c r="J134" s="3" t="s">
        <v>79</v>
      </c>
      <c r="K134" t="s">
        <v>236</v>
      </c>
      <c r="L134" t="s">
        <v>83</v>
      </c>
      <c r="M134" t="s">
        <v>238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s">
        <v>53</v>
      </c>
      <c r="T134" t="s">
        <v>53</v>
      </c>
      <c r="U134" t="s">
        <v>53</v>
      </c>
      <c r="V134" t="s">
        <v>53</v>
      </c>
      <c r="W134" t="s">
        <v>53</v>
      </c>
      <c r="X134" t="s">
        <v>53</v>
      </c>
      <c r="Y134" t="s">
        <v>53</v>
      </c>
      <c r="Z134" t="s">
        <v>53</v>
      </c>
      <c r="AA134" t="s">
        <v>53</v>
      </c>
      <c r="AB134" t="s">
        <v>53</v>
      </c>
      <c r="AD134" t="s">
        <v>163</v>
      </c>
      <c r="AE134" t="s">
        <v>163</v>
      </c>
      <c r="AF134" t="s">
        <v>163</v>
      </c>
      <c r="AG134" t="s">
        <v>163</v>
      </c>
    </row>
    <row r="135" spans="1:33" x14ac:dyDescent="0.25">
      <c r="A135">
        <v>216</v>
      </c>
      <c r="B135" t="str">
        <f>CONCATENATE(Table1[[#This Row],[CAMEL ID. No.]],"-1a")</f>
        <v>216-1a</v>
      </c>
      <c r="C135" t="s">
        <v>23</v>
      </c>
      <c r="E135" t="s">
        <v>92</v>
      </c>
      <c r="F135" t="s">
        <v>97</v>
      </c>
      <c r="G135" t="s">
        <v>91</v>
      </c>
      <c r="H135" t="s">
        <v>109</v>
      </c>
      <c r="I135" t="s">
        <v>85</v>
      </c>
      <c r="J135" s="3" t="s">
        <v>79</v>
      </c>
      <c r="K135" t="s">
        <v>237</v>
      </c>
      <c r="L135" t="s">
        <v>83</v>
      </c>
      <c r="M135" t="s">
        <v>238</v>
      </c>
      <c r="N135" t="s">
        <v>53</v>
      </c>
      <c r="O135" t="s">
        <v>53</v>
      </c>
      <c r="P135" t="s">
        <v>53</v>
      </c>
      <c r="Q135" t="s">
        <v>54</v>
      </c>
      <c r="R135" t="s">
        <v>53</v>
      </c>
      <c r="S135" t="s">
        <v>53</v>
      </c>
      <c r="T135" t="s">
        <v>53</v>
      </c>
      <c r="U135" t="s">
        <v>54</v>
      </c>
      <c r="V135" t="s">
        <v>53</v>
      </c>
      <c r="W135" t="s">
        <v>53</v>
      </c>
      <c r="X135" t="s">
        <v>53</v>
      </c>
      <c r="Y135" t="s">
        <v>53</v>
      </c>
      <c r="Z135" t="s">
        <v>53</v>
      </c>
      <c r="AA135" t="s">
        <v>53</v>
      </c>
      <c r="AB135" t="s">
        <v>53</v>
      </c>
      <c r="AD135" t="s">
        <v>163</v>
      </c>
      <c r="AE135" t="s">
        <v>163</v>
      </c>
      <c r="AF135" t="s">
        <v>163</v>
      </c>
      <c r="AG135" t="s">
        <v>163</v>
      </c>
    </row>
    <row r="136" spans="1:33" x14ac:dyDescent="0.25">
      <c r="A136">
        <v>198</v>
      </c>
      <c r="B136" t="str">
        <f>CONCATENATE(Table1[[#This Row],[CAMEL ID. No.]],"-1a")</f>
        <v>198-1a</v>
      </c>
      <c r="C136" t="s">
        <v>23</v>
      </c>
      <c r="E136" t="s">
        <v>92</v>
      </c>
      <c r="F136" t="s">
        <v>97</v>
      </c>
      <c r="G136" t="s">
        <v>91</v>
      </c>
      <c r="H136" t="s">
        <v>109</v>
      </c>
      <c r="I136" t="s">
        <v>85</v>
      </c>
      <c r="J136" s="3" t="s">
        <v>79</v>
      </c>
      <c r="K136" t="s">
        <v>229</v>
      </c>
      <c r="L136" t="s">
        <v>83</v>
      </c>
      <c r="M136" t="s">
        <v>238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 t="s">
        <v>53</v>
      </c>
      <c r="T136" t="s">
        <v>53</v>
      </c>
      <c r="U136" t="s">
        <v>53</v>
      </c>
      <c r="V136" t="s">
        <v>53</v>
      </c>
      <c r="W136" t="s">
        <v>53</v>
      </c>
      <c r="X136" t="s">
        <v>55</v>
      </c>
      <c r="Y136" t="s">
        <v>53</v>
      </c>
      <c r="Z136" t="s">
        <v>53</v>
      </c>
      <c r="AA136" t="s">
        <v>53</v>
      </c>
      <c r="AB136" t="s">
        <v>53</v>
      </c>
      <c r="AD136" t="s">
        <v>163</v>
      </c>
      <c r="AE136" t="s">
        <v>163</v>
      </c>
      <c r="AF136" t="s">
        <v>163</v>
      </c>
      <c r="AG136" t="s">
        <v>163</v>
      </c>
    </row>
    <row r="137" spans="1:33" x14ac:dyDescent="0.25">
      <c r="A137">
        <v>102</v>
      </c>
      <c r="B137" t="str">
        <f>CONCATENATE(Table1[[#This Row],[CAMEL ID. No.]],"-1a")</f>
        <v>102-1a</v>
      </c>
      <c r="C137" t="s">
        <v>23</v>
      </c>
      <c r="E137" t="s">
        <v>92</v>
      </c>
      <c r="F137" t="s">
        <v>97</v>
      </c>
      <c r="G137" t="s">
        <v>91</v>
      </c>
      <c r="H137" t="s">
        <v>109</v>
      </c>
      <c r="I137" t="s">
        <v>85</v>
      </c>
      <c r="J137" s="3" t="s">
        <v>79</v>
      </c>
      <c r="K137" t="s">
        <v>199</v>
      </c>
      <c r="L137" t="s">
        <v>83</v>
      </c>
      <c r="M137" t="s">
        <v>238</v>
      </c>
      <c r="N137" t="s">
        <v>53</v>
      </c>
      <c r="O137" t="s">
        <v>53</v>
      </c>
      <c r="P137" t="s">
        <v>54</v>
      </c>
      <c r="Q137" t="s">
        <v>54</v>
      </c>
      <c r="R137" t="s">
        <v>53</v>
      </c>
      <c r="S137" t="s">
        <v>53</v>
      </c>
      <c r="T137" t="s">
        <v>53</v>
      </c>
      <c r="U137" t="s">
        <v>54</v>
      </c>
      <c r="V137" t="s">
        <v>53</v>
      </c>
      <c r="W137" t="s">
        <v>53</v>
      </c>
      <c r="X137" t="s">
        <v>53</v>
      </c>
      <c r="Y137" t="s">
        <v>53</v>
      </c>
      <c r="Z137" t="s">
        <v>53</v>
      </c>
      <c r="AA137" t="s">
        <v>53</v>
      </c>
      <c r="AB137" t="s">
        <v>53</v>
      </c>
      <c r="AD137" t="s">
        <v>163</v>
      </c>
      <c r="AE137" t="s">
        <v>163</v>
      </c>
      <c r="AF137" t="s">
        <v>163</v>
      </c>
      <c r="AG137" t="s">
        <v>163</v>
      </c>
    </row>
    <row r="138" spans="1:33" x14ac:dyDescent="0.25">
      <c r="A138">
        <v>83</v>
      </c>
      <c r="B138" t="str">
        <f>CONCATENATE(Table1[[#This Row],[CAMEL ID. No.]],"-1a")</f>
        <v>83-1a</v>
      </c>
      <c r="C138" t="s">
        <v>23</v>
      </c>
      <c r="E138" t="s">
        <v>92</v>
      </c>
      <c r="F138" t="s">
        <v>97</v>
      </c>
      <c r="G138" t="s">
        <v>91</v>
      </c>
      <c r="H138" t="s">
        <v>109</v>
      </c>
      <c r="I138" t="s">
        <v>85</v>
      </c>
      <c r="J138" s="3" t="s">
        <v>164</v>
      </c>
      <c r="K138" t="s">
        <v>199</v>
      </c>
      <c r="M138" t="s">
        <v>238</v>
      </c>
    </row>
    <row r="139" spans="1:33" x14ac:dyDescent="0.25">
      <c r="A139">
        <v>82</v>
      </c>
      <c r="B139" t="str">
        <f>CONCATENATE(Table1[[#This Row],[CAMEL ID. No.]],"-1a")</f>
        <v>82-1a</v>
      </c>
      <c r="C139" t="s">
        <v>23</v>
      </c>
      <c r="E139" t="s">
        <v>92</v>
      </c>
      <c r="F139" t="s">
        <v>97</v>
      </c>
      <c r="G139" t="s">
        <v>91</v>
      </c>
      <c r="H139" t="s">
        <v>109</v>
      </c>
      <c r="I139" t="s">
        <v>85</v>
      </c>
      <c r="J139" s="3" t="s">
        <v>164</v>
      </c>
      <c r="K139" t="s">
        <v>199</v>
      </c>
      <c r="M139" t="s">
        <v>238</v>
      </c>
    </row>
    <row r="140" spans="1:33" x14ac:dyDescent="0.25">
      <c r="A140">
        <v>84</v>
      </c>
      <c r="B140" t="str">
        <f>CONCATENATE(Table1[[#This Row],[CAMEL ID. No.]],"-1a")</f>
        <v>84-1a</v>
      </c>
      <c r="C140" t="s">
        <v>23</v>
      </c>
      <c r="E140" t="s">
        <v>92</v>
      </c>
      <c r="F140" t="s">
        <v>97</v>
      </c>
      <c r="G140" t="s">
        <v>91</v>
      </c>
      <c r="H140" t="s">
        <v>109</v>
      </c>
      <c r="I140" t="s">
        <v>85</v>
      </c>
      <c r="J140" s="3" t="s">
        <v>164</v>
      </c>
      <c r="K140" t="s">
        <v>199</v>
      </c>
      <c r="M140" t="s">
        <v>238</v>
      </c>
    </row>
    <row r="141" spans="1:33" x14ac:dyDescent="0.25">
      <c r="A141">
        <v>85</v>
      </c>
      <c r="B141" t="str">
        <f>CONCATENATE(Table1[[#This Row],[CAMEL ID. No.]],"-1a")</f>
        <v>85-1a</v>
      </c>
      <c r="C141" t="s">
        <v>23</v>
      </c>
      <c r="E141" t="s">
        <v>92</v>
      </c>
      <c r="F141" t="s">
        <v>97</v>
      </c>
      <c r="G141" t="s">
        <v>91</v>
      </c>
      <c r="H141" t="s">
        <v>109</v>
      </c>
      <c r="I141" t="s">
        <v>85</v>
      </c>
      <c r="J141" s="3" t="s">
        <v>165</v>
      </c>
      <c r="K141" t="s">
        <v>199</v>
      </c>
      <c r="M141" t="s">
        <v>238</v>
      </c>
    </row>
    <row r="142" spans="1:33" x14ac:dyDescent="0.25">
      <c r="A142">
        <v>86</v>
      </c>
      <c r="B142" t="str">
        <f>CONCATENATE(Table1[[#This Row],[CAMEL ID. No.]],"-1a")</f>
        <v>86-1a</v>
      </c>
      <c r="C142" t="s">
        <v>23</v>
      </c>
      <c r="D142" t="s">
        <v>104</v>
      </c>
      <c r="E142" t="s">
        <v>92</v>
      </c>
      <c r="F142" t="s">
        <v>97</v>
      </c>
      <c r="G142" t="s">
        <v>91</v>
      </c>
      <c r="H142" t="s">
        <v>109</v>
      </c>
      <c r="I142" t="s">
        <v>85</v>
      </c>
      <c r="J142" s="3" t="s">
        <v>164</v>
      </c>
      <c r="K142" t="s">
        <v>199</v>
      </c>
      <c r="M142" t="s">
        <v>238</v>
      </c>
    </row>
    <row r="143" spans="1:33" x14ac:dyDescent="0.25">
      <c r="A143">
        <v>87</v>
      </c>
      <c r="B143" t="str">
        <f>CONCATENATE(Table1[[#This Row],[CAMEL ID. No.]],"-1a")</f>
        <v>87-1a</v>
      </c>
      <c r="C143" t="s">
        <v>23</v>
      </c>
      <c r="E143" t="s">
        <v>92</v>
      </c>
      <c r="F143" t="s">
        <v>97</v>
      </c>
      <c r="G143" t="s">
        <v>91</v>
      </c>
      <c r="H143" t="s">
        <v>109</v>
      </c>
      <c r="I143" t="s">
        <v>85</v>
      </c>
      <c r="J143" s="3" t="s">
        <v>164</v>
      </c>
      <c r="K143" t="s">
        <v>199</v>
      </c>
      <c r="M143" t="s">
        <v>238</v>
      </c>
    </row>
    <row r="144" spans="1:33" x14ac:dyDescent="0.25">
      <c r="A144">
        <v>88</v>
      </c>
      <c r="B144" t="str">
        <f>CONCATENATE(Table1[[#This Row],[CAMEL ID. No.]],"-1a")</f>
        <v>88-1a</v>
      </c>
      <c r="C144" t="s">
        <v>23</v>
      </c>
      <c r="E144" t="s">
        <v>92</v>
      </c>
      <c r="F144" t="s">
        <v>107</v>
      </c>
      <c r="G144" t="s">
        <v>91</v>
      </c>
      <c r="H144" t="s">
        <v>109</v>
      </c>
      <c r="I144" t="s">
        <v>85</v>
      </c>
      <c r="J144" s="3" t="s">
        <v>164</v>
      </c>
      <c r="K144" t="s">
        <v>199</v>
      </c>
      <c r="M144" t="s">
        <v>238</v>
      </c>
    </row>
    <row r="145" spans="1:13" x14ac:dyDescent="0.25">
      <c r="A145">
        <v>89</v>
      </c>
      <c r="B145" t="str">
        <f>CONCATENATE(Table1[[#This Row],[CAMEL ID. No.]],"-1a")</f>
        <v>89-1a</v>
      </c>
      <c r="C145" t="s">
        <v>23</v>
      </c>
      <c r="E145" t="s">
        <v>92</v>
      </c>
      <c r="F145" t="s">
        <v>97</v>
      </c>
      <c r="G145" t="s">
        <v>91</v>
      </c>
      <c r="H145" t="s">
        <v>109</v>
      </c>
      <c r="I145" t="s">
        <v>85</v>
      </c>
      <c r="J145" s="3" t="s">
        <v>164</v>
      </c>
      <c r="K145" t="s">
        <v>199</v>
      </c>
      <c r="M145" t="s">
        <v>238</v>
      </c>
    </row>
    <row r="146" spans="1:13" x14ac:dyDescent="0.25">
      <c r="A146">
        <v>90</v>
      </c>
      <c r="B146" t="str">
        <f>CONCATENATE(Table1[[#This Row],[CAMEL ID. No.]],"-1a")</f>
        <v>90-1a</v>
      </c>
      <c r="C146" t="s">
        <v>23</v>
      </c>
      <c r="E146" t="s">
        <v>92</v>
      </c>
      <c r="F146" t="s">
        <v>97</v>
      </c>
      <c r="G146" t="s">
        <v>91</v>
      </c>
      <c r="H146" t="s">
        <v>109</v>
      </c>
      <c r="I146" t="s">
        <v>85</v>
      </c>
      <c r="J146" s="3" t="s">
        <v>164</v>
      </c>
      <c r="K146" t="s">
        <v>199</v>
      </c>
      <c r="M146" t="s">
        <v>238</v>
      </c>
    </row>
    <row r="147" spans="1:13" x14ac:dyDescent="0.25">
      <c r="A147">
        <v>91</v>
      </c>
      <c r="B147" t="str">
        <f>CONCATENATE(Table1[[#This Row],[CAMEL ID. No.]],"-1a")</f>
        <v>91-1a</v>
      </c>
      <c r="C147" t="s">
        <v>23</v>
      </c>
      <c r="E147" t="s">
        <v>92</v>
      </c>
      <c r="F147" t="s">
        <v>97</v>
      </c>
      <c r="G147" t="s">
        <v>91</v>
      </c>
      <c r="H147" t="s">
        <v>109</v>
      </c>
      <c r="I147" t="s">
        <v>85</v>
      </c>
      <c r="J147" s="3" t="s">
        <v>164</v>
      </c>
      <c r="K147" t="s">
        <v>199</v>
      </c>
      <c r="M147" t="s">
        <v>238</v>
      </c>
    </row>
    <row r="148" spans="1:13" x14ac:dyDescent="0.25">
      <c r="A148">
        <v>92</v>
      </c>
      <c r="B148" t="str">
        <f>CONCATENATE(Table1[[#This Row],[CAMEL ID. No.]],"-1a")</f>
        <v>92-1a</v>
      </c>
      <c r="C148" t="s">
        <v>23</v>
      </c>
      <c r="E148" t="s">
        <v>92</v>
      </c>
      <c r="F148" t="s">
        <v>97</v>
      </c>
      <c r="G148" t="s">
        <v>108</v>
      </c>
      <c r="H148" t="s">
        <v>109</v>
      </c>
      <c r="I148" t="s">
        <v>85</v>
      </c>
      <c r="J148" s="3" t="s">
        <v>165</v>
      </c>
      <c r="K148" t="s">
        <v>199</v>
      </c>
      <c r="M148" t="s">
        <v>238</v>
      </c>
    </row>
    <row r="149" spans="1:13" x14ac:dyDescent="0.25">
      <c r="A149">
        <v>93</v>
      </c>
      <c r="B149" t="str">
        <f>CONCATENATE(Table1[[#This Row],[CAMEL ID. No.]],"-1a")</f>
        <v>93-1a</v>
      </c>
      <c r="C149" t="s">
        <v>23</v>
      </c>
      <c r="E149" t="s">
        <v>92</v>
      </c>
      <c r="F149" t="s">
        <v>97</v>
      </c>
      <c r="G149" t="s">
        <v>91</v>
      </c>
      <c r="H149" t="s">
        <v>109</v>
      </c>
      <c r="I149" t="s">
        <v>85</v>
      </c>
      <c r="J149" s="3" t="s">
        <v>164</v>
      </c>
      <c r="K149" t="s">
        <v>199</v>
      </c>
      <c r="M149" t="s">
        <v>238</v>
      </c>
    </row>
    <row r="150" spans="1:13" x14ac:dyDescent="0.25">
      <c r="A150">
        <v>94</v>
      </c>
      <c r="B150" t="str">
        <f>CONCATENATE(Table1[[#This Row],[CAMEL ID. No.]],"-1a")</f>
        <v>94-1a</v>
      </c>
      <c r="C150" t="s">
        <v>23</v>
      </c>
      <c r="E150" t="s">
        <v>92</v>
      </c>
      <c r="F150" t="s">
        <v>107</v>
      </c>
      <c r="G150" t="s">
        <v>108</v>
      </c>
      <c r="H150" t="s">
        <v>109</v>
      </c>
      <c r="I150" t="s">
        <v>85</v>
      </c>
      <c r="J150" s="3" t="s">
        <v>164</v>
      </c>
      <c r="K150" t="s">
        <v>199</v>
      </c>
      <c r="M150" t="s">
        <v>238</v>
      </c>
    </row>
    <row r="151" spans="1:13" x14ac:dyDescent="0.25">
      <c r="A151">
        <v>95</v>
      </c>
      <c r="B151" t="str">
        <f>CONCATENATE(Table1[[#This Row],[CAMEL ID. No.]],"-1a")</f>
        <v>95-1a</v>
      </c>
      <c r="C151" t="s">
        <v>23</v>
      </c>
      <c r="E151" t="s">
        <v>92</v>
      </c>
      <c r="F151" t="s">
        <v>107</v>
      </c>
      <c r="G151" t="s">
        <v>91</v>
      </c>
      <c r="H151" t="s">
        <v>109</v>
      </c>
      <c r="I151" t="s">
        <v>85</v>
      </c>
      <c r="J151" s="3" t="s">
        <v>164</v>
      </c>
      <c r="K151" t="s">
        <v>199</v>
      </c>
      <c r="M151" t="s">
        <v>238</v>
      </c>
    </row>
    <row r="152" spans="1:13" x14ac:dyDescent="0.25">
      <c r="A152">
        <v>96</v>
      </c>
      <c r="B152" t="str">
        <f>CONCATENATE(Table1[[#This Row],[CAMEL ID. No.]],"-1a")</f>
        <v>96-1a</v>
      </c>
      <c r="C152" t="s">
        <v>23</v>
      </c>
      <c r="E152" t="s">
        <v>92</v>
      </c>
      <c r="F152" t="s">
        <v>107</v>
      </c>
      <c r="G152" t="s">
        <v>91</v>
      </c>
      <c r="H152" t="s">
        <v>109</v>
      </c>
      <c r="I152" t="s">
        <v>85</v>
      </c>
      <c r="J152" s="3" t="s">
        <v>164</v>
      </c>
      <c r="K152" t="s">
        <v>199</v>
      </c>
      <c r="M152" t="s">
        <v>238</v>
      </c>
    </row>
    <row r="153" spans="1:13" x14ac:dyDescent="0.25">
      <c r="A153">
        <v>97</v>
      </c>
      <c r="B153" t="str">
        <f>CONCATENATE(Table1[[#This Row],[CAMEL ID. No.]],"-1a")</f>
        <v>97-1a</v>
      </c>
      <c r="C153" t="s">
        <v>23</v>
      </c>
      <c r="E153" t="s">
        <v>92</v>
      </c>
      <c r="F153" t="s">
        <v>107</v>
      </c>
      <c r="G153" t="s">
        <v>108</v>
      </c>
      <c r="H153" t="s">
        <v>109</v>
      </c>
      <c r="I153" t="s">
        <v>85</v>
      </c>
      <c r="J153" s="3" t="s">
        <v>164</v>
      </c>
      <c r="K153" t="s">
        <v>199</v>
      </c>
      <c r="M153" t="s">
        <v>238</v>
      </c>
    </row>
    <row r="154" spans="1:13" x14ac:dyDescent="0.25">
      <c r="A154">
        <v>98</v>
      </c>
      <c r="B154" t="str">
        <f>CONCATENATE(Table1[[#This Row],[CAMEL ID. No.]],"-1a")</f>
        <v>98-1a</v>
      </c>
      <c r="C154" t="s">
        <v>23</v>
      </c>
      <c r="E154" t="s">
        <v>92</v>
      </c>
      <c r="F154" t="s">
        <v>107</v>
      </c>
      <c r="G154" t="s">
        <v>91</v>
      </c>
      <c r="H154" t="s">
        <v>109</v>
      </c>
      <c r="I154" t="s">
        <v>85</v>
      </c>
      <c r="J154" s="3" t="s">
        <v>165</v>
      </c>
      <c r="K154" t="s">
        <v>199</v>
      </c>
      <c r="M154" t="s">
        <v>238</v>
      </c>
    </row>
    <row r="155" spans="1:13" x14ac:dyDescent="0.25">
      <c r="A155">
        <v>99</v>
      </c>
      <c r="B155" t="str">
        <f>CONCATENATE(Table1[[#This Row],[CAMEL ID. No.]],"-1a")</f>
        <v>99-1a</v>
      </c>
      <c r="C155" t="s">
        <v>23</v>
      </c>
      <c r="E155" t="s">
        <v>92</v>
      </c>
      <c r="F155" t="s">
        <v>97</v>
      </c>
      <c r="G155" t="s">
        <v>91</v>
      </c>
      <c r="H155" t="s">
        <v>109</v>
      </c>
      <c r="I155" t="s">
        <v>85</v>
      </c>
      <c r="J155" s="3" t="s">
        <v>164</v>
      </c>
      <c r="K155" t="s">
        <v>199</v>
      </c>
      <c r="M155" t="s">
        <v>238</v>
      </c>
    </row>
    <row r="156" spans="1:13" x14ac:dyDescent="0.25">
      <c r="A156">
        <v>101</v>
      </c>
      <c r="B156" t="str">
        <f>CONCATENATE(Table1[[#This Row],[CAMEL ID. No.]],"-1a")</f>
        <v>101-1a</v>
      </c>
      <c r="C156" t="s">
        <v>23</v>
      </c>
      <c r="E156" t="s">
        <v>92</v>
      </c>
      <c r="F156" t="s">
        <v>97</v>
      </c>
      <c r="G156" t="s">
        <v>91</v>
      </c>
      <c r="H156" t="s">
        <v>109</v>
      </c>
      <c r="I156" t="s">
        <v>85</v>
      </c>
      <c r="J156" s="3" t="s">
        <v>164</v>
      </c>
      <c r="K156" t="s">
        <v>199</v>
      </c>
      <c r="M156" t="s">
        <v>238</v>
      </c>
    </row>
    <row r="157" spans="1:13" x14ac:dyDescent="0.25">
      <c r="A157">
        <v>104</v>
      </c>
      <c r="B157" t="str">
        <f>CONCATENATE(Table1[[#This Row],[CAMEL ID. No.]],"-1a")</f>
        <v>104-1a</v>
      </c>
      <c r="C157" t="s">
        <v>23</v>
      </c>
      <c r="E157" t="s">
        <v>92</v>
      </c>
      <c r="F157" t="s">
        <v>107</v>
      </c>
      <c r="G157" t="s">
        <v>91</v>
      </c>
      <c r="H157" t="s">
        <v>109</v>
      </c>
      <c r="I157" t="s">
        <v>85</v>
      </c>
      <c r="J157" s="3" t="s">
        <v>164</v>
      </c>
      <c r="K157" t="s">
        <v>199</v>
      </c>
      <c r="M157" t="s">
        <v>238</v>
      </c>
    </row>
    <row r="158" spans="1:13" x14ac:dyDescent="0.25">
      <c r="A158">
        <v>106</v>
      </c>
      <c r="B158" t="str">
        <f>CONCATENATE(Table1[[#This Row],[CAMEL ID. No.]],"-1a")</f>
        <v>106-1a</v>
      </c>
      <c r="C158" t="s">
        <v>23</v>
      </c>
      <c r="D158" t="s">
        <v>125</v>
      </c>
      <c r="E158" t="s">
        <v>92</v>
      </c>
      <c r="F158" t="s">
        <v>107</v>
      </c>
      <c r="G158" t="s">
        <v>108</v>
      </c>
      <c r="H158" t="s">
        <v>109</v>
      </c>
      <c r="I158" t="s">
        <v>85</v>
      </c>
      <c r="J158" s="3" t="s">
        <v>164</v>
      </c>
      <c r="K158" t="s">
        <v>199</v>
      </c>
      <c r="M158" t="s">
        <v>238</v>
      </c>
    </row>
    <row r="159" spans="1:13" x14ac:dyDescent="0.25">
      <c r="A159">
        <v>107</v>
      </c>
      <c r="B159" t="str">
        <f>CONCATENATE(Table1[[#This Row],[CAMEL ID. No.]],"-1a")</f>
        <v>107-1a</v>
      </c>
      <c r="C159" t="s">
        <v>23</v>
      </c>
      <c r="D159" t="s">
        <v>125</v>
      </c>
      <c r="E159" t="s">
        <v>92</v>
      </c>
      <c r="F159" t="s">
        <v>107</v>
      </c>
      <c r="G159" t="s">
        <v>108</v>
      </c>
      <c r="H159" t="s">
        <v>109</v>
      </c>
      <c r="I159" t="s">
        <v>85</v>
      </c>
      <c r="J159" s="3" t="s">
        <v>164</v>
      </c>
      <c r="K159" t="s">
        <v>199</v>
      </c>
      <c r="M159" t="s">
        <v>238</v>
      </c>
    </row>
    <row r="160" spans="1:13" x14ac:dyDescent="0.25">
      <c r="A160">
        <v>3</v>
      </c>
      <c r="B160" t="str">
        <f>CONCATENATE(Table1[[#This Row],[CAMEL ID. No.]],"-1a")</f>
        <v>3-1a</v>
      </c>
      <c r="C160" t="s">
        <v>77</v>
      </c>
      <c r="E160" t="s">
        <v>87</v>
      </c>
      <c r="F160" t="s">
        <v>97</v>
      </c>
      <c r="G160" t="s">
        <v>91</v>
      </c>
      <c r="H160" t="s">
        <v>109</v>
      </c>
      <c r="I160" t="s">
        <v>85</v>
      </c>
      <c r="J160" s="3" t="s">
        <v>164</v>
      </c>
      <c r="K160" t="s">
        <v>199</v>
      </c>
      <c r="M160" t="s">
        <v>238</v>
      </c>
    </row>
    <row r="161" spans="1:13" x14ac:dyDescent="0.25">
      <c r="A161">
        <v>133</v>
      </c>
      <c r="B161" t="str">
        <f>CONCATENATE(Table1[[#This Row],[CAMEL ID. No.]],"-1a")</f>
        <v>133-1a</v>
      </c>
      <c r="C161" t="s">
        <v>23</v>
      </c>
      <c r="E161" t="s">
        <v>92</v>
      </c>
      <c r="F161" t="s">
        <v>97</v>
      </c>
      <c r="G161" t="s">
        <v>91</v>
      </c>
      <c r="H161" t="s">
        <v>109</v>
      </c>
      <c r="I161" t="s">
        <v>85</v>
      </c>
      <c r="J161" s="3" t="s">
        <v>165</v>
      </c>
      <c r="K161" t="s">
        <v>199</v>
      </c>
      <c r="M161" t="s">
        <v>238</v>
      </c>
    </row>
    <row r="162" spans="1:13" x14ac:dyDescent="0.25">
      <c r="A162">
        <v>120</v>
      </c>
      <c r="B162" t="str">
        <f>CONCATENATE(Table1[[#This Row],[CAMEL ID. No.]],"-1a")</f>
        <v>120-1a</v>
      </c>
      <c r="C162" t="s">
        <v>23</v>
      </c>
      <c r="E162" t="s">
        <v>92</v>
      </c>
      <c r="F162" t="s">
        <v>97</v>
      </c>
      <c r="G162" t="s">
        <v>91</v>
      </c>
      <c r="H162" t="s">
        <v>109</v>
      </c>
      <c r="I162" t="s">
        <v>85</v>
      </c>
      <c r="J162" s="3" t="s">
        <v>165</v>
      </c>
      <c r="K162" t="s">
        <v>199</v>
      </c>
      <c r="M162" t="s">
        <v>238</v>
      </c>
    </row>
    <row r="163" spans="1:13" x14ac:dyDescent="0.25">
      <c r="A163">
        <v>5</v>
      </c>
      <c r="B163" t="str">
        <f>CONCATENATE(Table1[[#This Row],[CAMEL ID. No.]],"-1a")</f>
        <v>5-1a</v>
      </c>
      <c r="C163" t="s">
        <v>77</v>
      </c>
      <c r="E163" t="s">
        <v>87</v>
      </c>
      <c r="F163" t="s">
        <v>97</v>
      </c>
      <c r="G163" t="s">
        <v>91</v>
      </c>
      <c r="H163" t="s">
        <v>109</v>
      </c>
      <c r="I163" t="s">
        <v>85</v>
      </c>
      <c r="J163" s="3" t="s">
        <v>164</v>
      </c>
      <c r="K163" t="s">
        <v>199</v>
      </c>
      <c r="M163" t="s">
        <v>238</v>
      </c>
    </row>
    <row r="164" spans="1:13" x14ac:dyDescent="0.25">
      <c r="A164">
        <v>11</v>
      </c>
      <c r="B164" t="str">
        <f>CONCATENATE(Table1[[#This Row],[CAMEL ID. No.]],"-1a")</f>
        <v>11-1a</v>
      </c>
      <c r="C164" t="s">
        <v>77</v>
      </c>
      <c r="E164" t="s">
        <v>87</v>
      </c>
      <c r="F164" t="s">
        <v>97</v>
      </c>
      <c r="G164" t="s">
        <v>91</v>
      </c>
      <c r="H164" t="s">
        <v>109</v>
      </c>
      <c r="I164" t="s">
        <v>85</v>
      </c>
      <c r="J164" s="3" t="s">
        <v>164</v>
      </c>
      <c r="K164" t="s">
        <v>199</v>
      </c>
      <c r="M164" t="s">
        <v>238</v>
      </c>
    </row>
    <row r="165" spans="1:13" x14ac:dyDescent="0.25">
      <c r="A165">
        <v>12</v>
      </c>
      <c r="B165" t="str">
        <f>CONCATENATE(Table1[[#This Row],[CAMEL ID. No.]],"-1a")</f>
        <v>12-1a</v>
      </c>
      <c r="C165" t="s">
        <v>77</v>
      </c>
      <c r="E165" t="s">
        <v>87</v>
      </c>
      <c r="F165" t="s">
        <v>97</v>
      </c>
      <c r="G165" t="s">
        <v>91</v>
      </c>
      <c r="H165" t="s">
        <v>109</v>
      </c>
      <c r="I165" t="s">
        <v>85</v>
      </c>
      <c r="J165" s="3" t="s">
        <v>164</v>
      </c>
      <c r="K165" t="s">
        <v>199</v>
      </c>
      <c r="M165" t="s">
        <v>238</v>
      </c>
    </row>
    <row r="166" spans="1:13" x14ac:dyDescent="0.25">
      <c r="A166">
        <v>13</v>
      </c>
      <c r="B166" t="str">
        <f>CONCATENATE(Table1[[#This Row],[CAMEL ID. No.]],"-1a")</f>
        <v>13-1a</v>
      </c>
      <c r="C166" t="s">
        <v>77</v>
      </c>
      <c r="E166" t="s">
        <v>87</v>
      </c>
      <c r="F166" t="s">
        <v>97</v>
      </c>
      <c r="G166" t="s">
        <v>91</v>
      </c>
      <c r="H166" t="s">
        <v>109</v>
      </c>
      <c r="I166" t="s">
        <v>85</v>
      </c>
      <c r="J166" s="3" t="s">
        <v>164</v>
      </c>
      <c r="K166" t="s">
        <v>199</v>
      </c>
      <c r="M166" t="s">
        <v>238</v>
      </c>
    </row>
    <row r="167" spans="1:13" x14ac:dyDescent="0.25">
      <c r="A167">
        <v>14</v>
      </c>
      <c r="B167" t="str">
        <f>CONCATENATE(Table1[[#This Row],[CAMEL ID. No.]],"-1a")</f>
        <v>14-1a</v>
      </c>
      <c r="C167" t="s">
        <v>77</v>
      </c>
      <c r="E167" t="s">
        <v>87</v>
      </c>
      <c r="F167" t="s">
        <v>97</v>
      </c>
      <c r="G167" t="s">
        <v>91</v>
      </c>
      <c r="H167" t="s">
        <v>109</v>
      </c>
      <c r="I167" t="s">
        <v>85</v>
      </c>
      <c r="J167" s="3" t="s">
        <v>164</v>
      </c>
      <c r="K167" t="s">
        <v>199</v>
      </c>
      <c r="M167" t="s">
        <v>238</v>
      </c>
    </row>
    <row r="168" spans="1:13" x14ac:dyDescent="0.25">
      <c r="A168">
        <v>15</v>
      </c>
      <c r="B168" t="str">
        <f>CONCATENATE(Table1[[#This Row],[CAMEL ID. No.]],"-1a")</f>
        <v>15-1a</v>
      </c>
      <c r="C168" t="s">
        <v>77</v>
      </c>
      <c r="E168" t="s">
        <v>87</v>
      </c>
      <c r="F168" t="s">
        <v>97</v>
      </c>
      <c r="G168" t="s">
        <v>91</v>
      </c>
      <c r="H168" t="s">
        <v>109</v>
      </c>
      <c r="I168" t="s">
        <v>85</v>
      </c>
      <c r="J168" s="3" t="s">
        <v>164</v>
      </c>
      <c r="K168" t="s">
        <v>199</v>
      </c>
      <c r="M168" t="s">
        <v>238</v>
      </c>
    </row>
    <row r="169" spans="1:13" x14ac:dyDescent="0.25">
      <c r="A169">
        <v>16</v>
      </c>
      <c r="B169" t="str">
        <f>CONCATENATE(Table1[[#This Row],[CAMEL ID. No.]],"-1a")</f>
        <v>16-1a</v>
      </c>
      <c r="C169" t="s">
        <v>77</v>
      </c>
      <c r="E169" t="s">
        <v>87</v>
      </c>
      <c r="F169" t="s">
        <v>97</v>
      </c>
      <c r="G169" t="s">
        <v>91</v>
      </c>
      <c r="H169" t="s">
        <v>109</v>
      </c>
      <c r="I169" t="s">
        <v>85</v>
      </c>
      <c r="J169" s="3" t="s">
        <v>164</v>
      </c>
      <c r="K169" t="s">
        <v>199</v>
      </c>
      <c r="M169" t="s">
        <v>238</v>
      </c>
    </row>
    <row r="170" spans="1:13" x14ac:dyDescent="0.25">
      <c r="A170">
        <v>18</v>
      </c>
      <c r="B170" t="str">
        <f>CONCATENATE(Table1[[#This Row],[CAMEL ID. No.]],"-1a")</f>
        <v>18-1a</v>
      </c>
      <c r="C170" t="s">
        <v>77</v>
      </c>
      <c r="E170" t="s">
        <v>87</v>
      </c>
      <c r="F170" t="s">
        <v>89</v>
      </c>
      <c r="G170" t="s">
        <v>91</v>
      </c>
      <c r="H170" t="s">
        <v>109</v>
      </c>
      <c r="I170" t="s">
        <v>85</v>
      </c>
      <c r="J170" s="3" t="s">
        <v>164</v>
      </c>
      <c r="K170" t="s">
        <v>199</v>
      </c>
      <c r="M170" t="s">
        <v>238</v>
      </c>
    </row>
    <row r="171" spans="1:13" x14ac:dyDescent="0.25">
      <c r="A171">
        <v>20</v>
      </c>
      <c r="B171" t="str">
        <f>CONCATENATE(Table1[[#This Row],[CAMEL ID. No.]],"-1a")</f>
        <v>20-1a</v>
      </c>
      <c r="C171" t="s">
        <v>77</v>
      </c>
      <c r="E171" t="s">
        <v>87</v>
      </c>
      <c r="F171" t="s">
        <v>89</v>
      </c>
      <c r="G171" t="s">
        <v>108</v>
      </c>
      <c r="H171" t="s">
        <v>109</v>
      </c>
      <c r="I171" t="s">
        <v>85</v>
      </c>
      <c r="J171" s="3" t="s">
        <v>164</v>
      </c>
      <c r="K171" t="s">
        <v>199</v>
      </c>
      <c r="M171" t="s">
        <v>238</v>
      </c>
    </row>
    <row r="172" spans="1:13" x14ac:dyDescent="0.25">
      <c r="A172">
        <v>21</v>
      </c>
      <c r="B172" t="str">
        <f>CONCATENATE(Table1[[#This Row],[CAMEL ID. No.]],"-1a")</f>
        <v>21-1a</v>
      </c>
      <c r="C172" t="s">
        <v>77</v>
      </c>
      <c r="E172" t="s">
        <v>87</v>
      </c>
      <c r="F172" t="s">
        <v>89</v>
      </c>
      <c r="G172" t="s">
        <v>108</v>
      </c>
      <c r="H172" t="s">
        <v>109</v>
      </c>
      <c r="I172" t="s">
        <v>85</v>
      </c>
      <c r="J172" s="3" t="s">
        <v>164</v>
      </c>
      <c r="K172" t="s">
        <v>199</v>
      </c>
      <c r="M172" t="s">
        <v>238</v>
      </c>
    </row>
    <row r="173" spans="1:13" x14ac:dyDescent="0.25">
      <c r="A173">
        <v>22</v>
      </c>
      <c r="B173" t="str">
        <f>CONCATENATE(Table1[[#This Row],[CAMEL ID. No.]],"-1a")</f>
        <v>22-1a</v>
      </c>
      <c r="C173" t="s">
        <v>77</v>
      </c>
      <c r="E173" t="s">
        <v>87</v>
      </c>
      <c r="F173" t="s">
        <v>89</v>
      </c>
      <c r="G173" t="s">
        <v>108</v>
      </c>
      <c r="H173" t="s">
        <v>109</v>
      </c>
      <c r="I173" t="s">
        <v>85</v>
      </c>
      <c r="J173" s="3" t="s">
        <v>164</v>
      </c>
      <c r="K173" t="s">
        <v>199</v>
      </c>
      <c r="M173" t="s">
        <v>238</v>
      </c>
    </row>
    <row r="174" spans="1:13" x14ac:dyDescent="0.25">
      <c r="A174">
        <v>23</v>
      </c>
      <c r="B174" t="str">
        <f>CONCATENATE(Table1[[#This Row],[CAMEL ID. No.]],"-1a")</f>
        <v>23-1a</v>
      </c>
      <c r="C174" t="s">
        <v>77</v>
      </c>
      <c r="E174" t="s">
        <v>87</v>
      </c>
      <c r="F174" t="s">
        <v>89</v>
      </c>
      <c r="G174" t="s">
        <v>108</v>
      </c>
      <c r="H174" t="s">
        <v>109</v>
      </c>
      <c r="I174" t="s">
        <v>85</v>
      </c>
      <c r="J174" s="3" t="s">
        <v>164</v>
      </c>
      <c r="K174" t="s">
        <v>199</v>
      </c>
      <c r="M174" t="s">
        <v>238</v>
      </c>
    </row>
    <row r="175" spans="1:13" x14ac:dyDescent="0.25">
      <c r="A175">
        <v>24</v>
      </c>
      <c r="B175" t="str">
        <f>CONCATENATE(Table1[[#This Row],[CAMEL ID. No.]],"-1a")</f>
        <v>24-1a</v>
      </c>
      <c r="C175" t="s">
        <v>77</v>
      </c>
      <c r="E175" t="s">
        <v>87</v>
      </c>
      <c r="F175" t="s">
        <v>89</v>
      </c>
      <c r="G175" t="s">
        <v>108</v>
      </c>
      <c r="H175" t="s">
        <v>109</v>
      </c>
      <c r="I175" t="s">
        <v>85</v>
      </c>
      <c r="J175" s="3" t="s">
        <v>164</v>
      </c>
      <c r="K175" t="s">
        <v>199</v>
      </c>
      <c r="M175" t="s">
        <v>238</v>
      </c>
    </row>
    <row r="176" spans="1:13" x14ac:dyDescent="0.25">
      <c r="A176">
        <v>25</v>
      </c>
      <c r="B176" t="str">
        <f>CONCATENATE(Table1[[#This Row],[CAMEL ID. No.]],"-1a")</f>
        <v>25-1a</v>
      </c>
      <c r="C176" t="s">
        <v>77</v>
      </c>
      <c r="E176" t="s">
        <v>87</v>
      </c>
      <c r="F176" t="s">
        <v>89</v>
      </c>
      <c r="G176" t="s">
        <v>91</v>
      </c>
      <c r="H176" t="s">
        <v>109</v>
      </c>
      <c r="I176" t="s">
        <v>85</v>
      </c>
      <c r="J176" s="3" t="s">
        <v>164</v>
      </c>
      <c r="K176" t="s">
        <v>199</v>
      </c>
      <c r="M176" t="s">
        <v>238</v>
      </c>
    </row>
    <row r="177" spans="1:13" x14ac:dyDescent="0.25">
      <c r="A177">
        <v>26</v>
      </c>
      <c r="B177" t="str">
        <f>CONCATENATE(Table1[[#This Row],[CAMEL ID. No.]],"-1a")</f>
        <v>26-1a</v>
      </c>
      <c r="C177" t="s">
        <v>77</v>
      </c>
      <c r="E177" t="s">
        <v>87</v>
      </c>
      <c r="F177" t="s">
        <v>89</v>
      </c>
      <c r="G177" t="s">
        <v>91</v>
      </c>
      <c r="H177" t="s">
        <v>109</v>
      </c>
      <c r="I177" t="s">
        <v>85</v>
      </c>
      <c r="J177" s="3" t="s">
        <v>164</v>
      </c>
      <c r="K177" t="s">
        <v>199</v>
      </c>
      <c r="M177" t="s">
        <v>238</v>
      </c>
    </row>
    <row r="178" spans="1:13" x14ac:dyDescent="0.25">
      <c r="A178">
        <v>27</v>
      </c>
      <c r="B178" t="str">
        <f>CONCATENATE(Table1[[#This Row],[CAMEL ID. No.]],"-1a")</f>
        <v>27-1a</v>
      </c>
      <c r="C178" t="s">
        <v>77</v>
      </c>
      <c r="E178" t="s">
        <v>87</v>
      </c>
      <c r="F178" t="s">
        <v>89</v>
      </c>
      <c r="G178" t="s">
        <v>91</v>
      </c>
      <c r="H178" t="s">
        <v>109</v>
      </c>
      <c r="I178" t="s">
        <v>85</v>
      </c>
      <c r="J178" s="3" t="s">
        <v>164</v>
      </c>
      <c r="K178" t="s">
        <v>199</v>
      </c>
      <c r="M178" t="s">
        <v>238</v>
      </c>
    </row>
    <row r="179" spans="1:13" x14ac:dyDescent="0.25">
      <c r="A179">
        <v>28</v>
      </c>
      <c r="B179" t="str">
        <f>CONCATENATE(Table1[[#This Row],[CAMEL ID. No.]],"-1a")</f>
        <v>28-1a</v>
      </c>
      <c r="C179" t="s">
        <v>77</v>
      </c>
      <c r="E179" t="s">
        <v>87</v>
      </c>
      <c r="F179" t="s">
        <v>89</v>
      </c>
      <c r="G179" t="s">
        <v>91</v>
      </c>
      <c r="H179" t="s">
        <v>109</v>
      </c>
      <c r="I179" t="s">
        <v>85</v>
      </c>
      <c r="J179" s="3" t="s">
        <v>164</v>
      </c>
      <c r="K179" t="s">
        <v>199</v>
      </c>
      <c r="M179" t="s">
        <v>238</v>
      </c>
    </row>
    <row r="180" spans="1:13" x14ac:dyDescent="0.25">
      <c r="A180">
        <v>33</v>
      </c>
      <c r="B180" t="str">
        <f>CONCATENATE(Table1[[#This Row],[CAMEL ID. No.]],"-1a")</f>
        <v>33-1a</v>
      </c>
      <c r="C180" t="s">
        <v>77</v>
      </c>
      <c r="E180" t="s">
        <v>87</v>
      </c>
      <c r="F180" t="s">
        <v>89</v>
      </c>
      <c r="G180" t="s">
        <v>91</v>
      </c>
      <c r="H180" t="s">
        <v>109</v>
      </c>
      <c r="I180" t="s">
        <v>85</v>
      </c>
      <c r="J180" s="3" t="s">
        <v>164</v>
      </c>
      <c r="K180" t="s">
        <v>199</v>
      </c>
      <c r="M180" t="s">
        <v>238</v>
      </c>
    </row>
    <row r="181" spans="1:13" x14ac:dyDescent="0.25">
      <c r="A181">
        <v>34</v>
      </c>
      <c r="B181" t="str">
        <f>CONCATENATE(Table1[[#This Row],[CAMEL ID. No.]],"-1a")</f>
        <v>34-1a</v>
      </c>
      <c r="C181" t="s">
        <v>77</v>
      </c>
      <c r="E181" t="s">
        <v>87</v>
      </c>
      <c r="F181" t="s">
        <v>89</v>
      </c>
      <c r="G181" t="s">
        <v>91</v>
      </c>
      <c r="H181" t="s">
        <v>109</v>
      </c>
      <c r="I181" t="s">
        <v>85</v>
      </c>
      <c r="J181" s="3" t="s">
        <v>164</v>
      </c>
      <c r="K181" t="s">
        <v>199</v>
      </c>
      <c r="M181" t="s">
        <v>238</v>
      </c>
    </row>
    <row r="182" spans="1:13" x14ac:dyDescent="0.25">
      <c r="A182">
        <v>35</v>
      </c>
      <c r="B182" t="str">
        <f>CONCATENATE(Table1[[#This Row],[CAMEL ID. No.]],"-1a")</f>
        <v>35-1a</v>
      </c>
      <c r="C182" t="s">
        <v>77</v>
      </c>
      <c r="E182" t="s">
        <v>87</v>
      </c>
      <c r="F182" t="s">
        <v>89</v>
      </c>
      <c r="G182" t="s">
        <v>108</v>
      </c>
      <c r="H182" t="s">
        <v>109</v>
      </c>
      <c r="I182" t="s">
        <v>85</v>
      </c>
      <c r="J182" s="3" t="s">
        <v>164</v>
      </c>
      <c r="K182" t="s">
        <v>199</v>
      </c>
      <c r="M182" t="s">
        <v>238</v>
      </c>
    </row>
    <row r="183" spans="1:13" x14ac:dyDescent="0.25">
      <c r="A183">
        <v>36</v>
      </c>
      <c r="B183" t="str">
        <f>CONCATENATE(Table1[[#This Row],[CAMEL ID. No.]],"-1a")</f>
        <v>36-1a</v>
      </c>
      <c r="C183" t="s">
        <v>77</v>
      </c>
      <c r="E183" t="s">
        <v>87</v>
      </c>
      <c r="F183" t="s">
        <v>89</v>
      </c>
      <c r="G183" t="s">
        <v>108</v>
      </c>
      <c r="H183" t="s">
        <v>109</v>
      </c>
      <c r="I183" t="s">
        <v>85</v>
      </c>
      <c r="J183" s="3" t="s">
        <v>164</v>
      </c>
      <c r="K183" t="s">
        <v>199</v>
      </c>
      <c r="M183" t="s">
        <v>238</v>
      </c>
    </row>
    <row r="184" spans="1:13" x14ac:dyDescent="0.25">
      <c r="A184">
        <v>37</v>
      </c>
      <c r="B184" t="str">
        <f>CONCATENATE(Table1[[#This Row],[CAMEL ID. No.]],"-1a")</f>
        <v>37-1a</v>
      </c>
      <c r="C184" t="s">
        <v>77</v>
      </c>
      <c r="E184" t="s">
        <v>87</v>
      </c>
      <c r="F184" t="s">
        <v>89</v>
      </c>
      <c r="G184" t="s">
        <v>108</v>
      </c>
      <c r="H184" t="s">
        <v>109</v>
      </c>
      <c r="I184" t="s">
        <v>85</v>
      </c>
      <c r="J184" s="3" t="s">
        <v>164</v>
      </c>
      <c r="K184" t="s">
        <v>199</v>
      </c>
      <c r="M184" t="s">
        <v>238</v>
      </c>
    </row>
    <row r="185" spans="1:13" x14ac:dyDescent="0.25">
      <c r="A185">
        <v>38</v>
      </c>
      <c r="B185" t="str">
        <f>CONCATENATE(Table1[[#This Row],[CAMEL ID. No.]],"-1a")</f>
        <v>38-1a</v>
      </c>
      <c r="C185" t="s">
        <v>77</v>
      </c>
      <c r="E185" t="s">
        <v>87</v>
      </c>
      <c r="F185" t="s">
        <v>89</v>
      </c>
      <c r="G185" t="s">
        <v>108</v>
      </c>
      <c r="H185" t="s">
        <v>109</v>
      </c>
      <c r="I185" t="s">
        <v>85</v>
      </c>
      <c r="J185" s="3" t="s">
        <v>164</v>
      </c>
      <c r="K185" t="s">
        <v>199</v>
      </c>
      <c r="M185" t="s">
        <v>238</v>
      </c>
    </row>
    <row r="186" spans="1:13" x14ac:dyDescent="0.25">
      <c r="A186">
        <v>41</v>
      </c>
      <c r="B186" t="str">
        <f>CONCATENATE(Table1[[#This Row],[CAMEL ID. No.]],"-1a")</f>
        <v>41-1a</v>
      </c>
      <c r="C186" t="s">
        <v>77</v>
      </c>
      <c r="E186" t="s">
        <v>87</v>
      </c>
      <c r="F186" t="s">
        <v>97</v>
      </c>
      <c r="G186" t="s">
        <v>91</v>
      </c>
      <c r="H186" t="s">
        <v>109</v>
      </c>
      <c r="I186" t="s">
        <v>85</v>
      </c>
      <c r="J186" s="3" t="s">
        <v>164</v>
      </c>
      <c r="K186" t="s">
        <v>199</v>
      </c>
      <c r="M186" t="s">
        <v>238</v>
      </c>
    </row>
    <row r="187" spans="1:13" x14ac:dyDescent="0.25">
      <c r="A187">
        <v>42</v>
      </c>
      <c r="B187" t="str">
        <f>CONCATENATE(Table1[[#This Row],[CAMEL ID. No.]],"-1a")</f>
        <v>42-1a</v>
      </c>
      <c r="C187" t="s">
        <v>77</v>
      </c>
      <c r="E187" t="s">
        <v>87</v>
      </c>
      <c r="F187" t="s">
        <v>97</v>
      </c>
      <c r="G187" t="s">
        <v>91</v>
      </c>
      <c r="H187" t="s">
        <v>109</v>
      </c>
      <c r="I187" t="s">
        <v>85</v>
      </c>
      <c r="J187" s="3" t="s">
        <v>164</v>
      </c>
      <c r="K187" t="s">
        <v>199</v>
      </c>
      <c r="M187" t="s">
        <v>238</v>
      </c>
    </row>
    <row r="188" spans="1:13" x14ac:dyDescent="0.25">
      <c r="A188">
        <v>43</v>
      </c>
      <c r="B188" t="str">
        <f>CONCATENATE(Table1[[#This Row],[CAMEL ID. No.]],"-1a")</f>
        <v>43-1a</v>
      </c>
      <c r="C188" t="s">
        <v>77</v>
      </c>
      <c r="E188" t="s">
        <v>87</v>
      </c>
      <c r="F188" t="s">
        <v>97</v>
      </c>
      <c r="G188" t="s">
        <v>91</v>
      </c>
      <c r="H188" t="s">
        <v>109</v>
      </c>
      <c r="I188" t="s">
        <v>85</v>
      </c>
      <c r="J188" s="3" t="s">
        <v>164</v>
      </c>
      <c r="K188" t="s">
        <v>199</v>
      </c>
      <c r="M188" t="s">
        <v>238</v>
      </c>
    </row>
    <row r="189" spans="1:13" x14ac:dyDescent="0.25">
      <c r="A189">
        <v>44</v>
      </c>
      <c r="B189" t="str">
        <f>CONCATENATE(Table1[[#This Row],[CAMEL ID. No.]],"-1a")</f>
        <v>44-1a</v>
      </c>
      <c r="C189" t="s">
        <v>77</v>
      </c>
      <c r="E189" t="s">
        <v>87</v>
      </c>
      <c r="F189" t="s">
        <v>97</v>
      </c>
      <c r="G189" t="s">
        <v>91</v>
      </c>
      <c r="H189" t="s">
        <v>109</v>
      </c>
      <c r="I189" t="s">
        <v>85</v>
      </c>
      <c r="J189" s="3" t="s">
        <v>164</v>
      </c>
      <c r="K189" t="s">
        <v>199</v>
      </c>
      <c r="M189" t="s">
        <v>238</v>
      </c>
    </row>
    <row r="190" spans="1:13" x14ac:dyDescent="0.25">
      <c r="A190">
        <v>45</v>
      </c>
      <c r="B190" t="str">
        <f>CONCATENATE(Table1[[#This Row],[CAMEL ID. No.]],"-1a")</f>
        <v>45-1a</v>
      </c>
      <c r="C190" t="s">
        <v>77</v>
      </c>
      <c r="E190" t="s">
        <v>87</v>
      </c>
      <c r="F190" t="s">
        <v>97</v>
      </c>
      <c r="G190" t="s">
        <v>91</v>
      </c>
      <c r="H190" t="s">
        <v>109</v>
      </c>
      <c r="I190" t="s">
        <v>85</v>
      </c>
      <c r="J190" s="3" t="s">
        <v>164</v>
      </c>
      <c r="K190" t="s">
        <v>199</v>
      </c>
      <c r="M190" t="s">
        <v>238</v>
      </c>
    </row>
    <row r="191" spans="1:13" x14ac:dyDescent="0.25">
      <c r="A191">
        <v>46</v>
      </c>
      <c r="B191" t="str">
        <f>CONCATENATE(Table1[[#This Row],[CAMEL ID. No.]],"-1a")</f>
        <v>46-1a</v>
      </c>
      <c r="C191" t="s">
        <v>77</v>
      </c>
      <c r="E191" t="s">
        <v>87</v>
      </c>
      <c r="F191" t="s">
        <v>107</v>
      </c>
      <c r="G191" t="s">
        <v>108</v>
      </c>
      <c r="H191" t="s">
        <v>109</v>
      </c>
      <c r="I191" t="s">
        <v>85</v>
      </c>
      <c r="J191" s="3" t="s">
        <v>164</v>
      </c>
      <c r="K191" t="s">
        <v>199</v>
      </c>
      <c r="M191" t="s">
        <v>238</v>
      </c>
    </row>
    <row r="192" spans="1:13" x14ac:dyDescent="0.25">
      <c r="A192">
        <v>47</v>
      </c>
      <c r="B192" t="str">
        <f>CONCATENATE(Table1[[#This Row],[CAMEL ID. No.]],"-1a")</f>
        <v>47-1a</v>
      </c>
      <c r="C192" t="s">
        <v>77</v>
      </c>
      <c r="E192" t="s">
        <v>87</v>
      </c>
      <c r="F192" t="s">
        <v>107</v>
      </c>
      <c r="G192" t="s">
        <v>108</v>
      </c>
      <c r="H192" t="s">
        <v>109</v>
      </c>
      <c r="I192" t="s">
        <v>85</v>
      </c>
      <c r="J192" s="3" t="s">
        <v>164</v>
      </c>
      <c r="K192" t="s">
        <v>199</v>
      </c>
      <c r="M192" t="s">
        <v>238</v>
      </c>
    </row>
    <row r="193" spans="1:13" x14ac:dyDescent="0.25">
      <c r="A193">
        <v>48</v>
      </c>
      <c r="B193" t="str">
        <f>CONCATENATE(Table1[[#This Row],[CAMEL ID. No.]],"-1a")</f>
        <v>48-1a</v>
      </c>
      <c r="C193" t="s">
        <v>77</v>
      </c>
      <c r="E193" t="s">
        <v>87</v>
      </c>
      <c r="F193" t="s">
        <v>107</v>
      </c>
      <c r="G193" t="s">
        <v>108</v>
      </c>
      <c r="H193" t="s">
        <v>109</v>
      </c>
      <c r="I193" t="s">
        <v>85</v>
      </c>
      <c r="J193" s="3" t="s">
        <v>164</v>
      </c>
      <c r="K193" t="s">
        <v>199</v>
      </c>
      <c r="M193" t="s">
        <v>238</v>
      </c>
    </row>
    <row r="194" spans="1:13" x14ac:dyDescent="0.25">
      <c r="A194">
        <v>49</v>
      </c>
      <c r="B194" t="str">
        <f>CONCATENATE(Table1[[#This Row],[CAMEL ID. No.]],"-1a")</f>
        <v>49-1a</v>
      </c>
      <c r="C194" t="s">
        <v>77</v>
      </c>
      <c r="E194" t="s">
        <v>87</v>
      </c>
      <c r="F194" t="s">
        <v>107</v>
      </c>
      <c r="G194" t="s">
        <v>108</v>
      </c>
      <c r="H194" t="s">
        <v>109</v>
      </c>
      <c r="I194" t="s">
        <v>85</v>
      </c>
      <c r="J194" s="3" t="s">
        <v>164</v>
      </c>
      <c r="K194" t="s">
        <v>199</v>
      </c>
      <c r="M194" t="s">
        <v>238</v>
      </c>
    </row>
    <row r="195" spans="1:13" x14ac:dyDescent="0.25">
      <c r="A195">
        <v>50</v>
      </c>
      <c r="B195" t="str">
        <f>CONCATENATE(Table1[[#This Row],[CAMEL ID. No.]],"-1a")</f>
        <v>50-1a</v>
      </c>
      <c r="C195" t="s">
        <v>77</v>
      </c>
      <c r="E195" t="s">
        <v>87</v>
      </c>
      <c r="F195" t="s">
        <v>107</v>
      </c>
      <c r="G195" t="s">
        <v>108</v>
      </c>
      <c r="H195" t="s">
        <v>109</v>
      </c>
      <c r="I195" t="s">
        <v>85</v>
      </c>
      <c r="J195" s="3" t="s">
        <v>164</v>
      </c>
      <c r="K195" t="s">
        <v>199</v>
      </c>
      <c r="M195" t="s">
        <v>238</v>
      </c>
    </row>
    <row r="196" spans="1:13" x14ac:dyDescent="0.25">
      <c r="A196">
        <v>51</v>
      </c>
      <c r="B196" t="str">
        <f>CONCATENATE(Table1[[#This Row],[CAMEL ID. No.]],"-1a")</f>
        <v>51-1a</v>
      </c>
      <c r="C196" t="s">
        <v>77</v>
      </c>
      <c r="E196" t="s">
        <v>87</v>
      </c>
      <c r="F196" t="s">
        <v>107</v>
      </c>
      <c r="G196" t="s">
        <v>108</v>
      </c>
      <c r="H196" t="s">
        <v>109</v>
      </c>
      <c r="I196" t="s">
        <v>85</v>
      </c>
      <c r="J196" s="3" t="s">
        <v>164</v>
      </c>
      <c r="K196" t="s">
        <v>199</v>
      </c>
      <c r="M196" t="s">
        <v>238</v>
      </c>
    </row>
    <row r="197" spans="1:13" x14ac:dyDescent="0.25">
      <c r="A197">
        <v>52</v>
      </c>
      <c r="B197" t="str">
        <f>CONCATENATE(Table1[[#This Row],[CAMEL ID. No.]],"-1a")</f>
        <v>52-1a</v>
      </c>
      <c r="C197" t="s">
        <v>77</v>
      </c>
      <c r="E197" t="s">
        <v>87</v>
      </c>
      <c r="F197" t="s">
        <v>107</v>
      </c>
      <c r="G197" t="s">
        <v>108</v>
      </c>
      <c r="H197" t="s">
        <v>109</v>
      </c>
      <c r="I197" t="s">
        <v>85</v>
      </c>
      <c r="J197" s="3" t="s">
        <v>164</v>
      </c>
      <c r="K197" t="s">
        <v>199</v>
      </c>
      <c r="M197" t="s">
        <v>238</v>
      </c>
    </row>
    <row r="198" spans="1:13" x14ac:dyDescent="0.25">
      <c r="A198">
        <v>56</v>
      </c>
      <c r="B198" t="str">
        <f>CONCATENATE(Table1[[#This Row],[CAMEL ID. No.]],"-1a")</f>
        <v>56-1a</v>
      </c>
      <c r="C198" t="s">
        <v>23</v>
      </c>
      <c r="E198" t="s">
        <v>92</v>
      </c>
      <c r="F198" t="s">
        <v>89</v>
      </c>
      <c r="G198" t="s">
        <v>108</v>
      </c>
      <c r="H198" t="s">
        <v>109</v>
      </c>
      <c r="I198" t="s">
        <v>85</v>
      </c>
      <c r="J198" s="3" t="s">
        <v>164</v>
      </c>
      <c r="K198" t="s">
        <v>199</v>
      </c>
      <c r="M198" t="s">
        <v>238</v>
      </c>
    </row>
    <row r="199" spans="1:13" x14ac:dyDescent="0.25">
      <c r="A199">
        <v>58</v>
      </c>
      <c r="B199" t="str">
        <f>CONCATENATE(Table1[[#This Row],[CAMEL ID. No.]],"-1a")</f>
        <v>58-1a</v>
      </c>
      <c r="C199" t="s">
        <v>23</v>
      </c>
      <c r="E199" t="s">
        <v>92</v>
      </c>
      <c r="F199" t="s">
        <v>97</v>
      </c>
      <c r="G199" t="s">
        <v>91</v>
      </c>
      <c r="H199" t="s">
        <v>109</v>
      </c>
      <c r="I199" t="s">
        <v>85</v>
      </c>
      <c r="J199" s="3" t="s">
        <v>164</v>
      </c>
      <c r="K199" t="s">
        <v>199</v>
      </c>
      <c r="M199" t="s">
        <v>238</v>
      </c>
    </row>
    <row r="200" spans="1:13" x14ac:dyDescent="0.25">
      <c r="A200">
        <v>59</v>
      </c>
      <c r="B200" t="str">
        <f>CONCATENATE(Table1[[#This Row],[CAMEL ID. No.]],"-1a")</f>
        <v>59-1a</v>
      </c>
      <c r="C200" t="s">
        <v>23</v>
      </c>
      <c r="E200" t="s">
        <v>92</v>
      </c>
      <c r="F200" t="s">
        <v>97</v>
      </c>
      <c r="G200" t="s">
        <v>91</v>
      </c>
      <c r="H200" t="s">
        <v>109</v>
      </c>
      <c r="I200" t="s">
        <v>85</v>
      </c>
      <c r="J200" s="3" t="s">
        <v>164</v>
      </c>
      <c r="K200" t="s">
        <v>199</v>
      </c>
      <c r="M200" t="s">
        <v>238</v>
      </c>
    </row>
    <row r="201" spans="1:13" x14ac:dyDescent="0.25">
      <c r="A201">
        <v>60</v>
      </c>
      <c r="B201" t="str">
        <f>CONCATENATE(Table1[[#This Row],[CAMEL ID. No.]],"-1a")</f>
        <v>60-1a</v>
      </c>
      <c r="C201" t="s">
        <v>23</v>
      </c>
      <c r="E201" t="s">
        <v>92</v>
      </c>
      <c r="F201" t="s">
        <v>97</v>
      </c>
      <c r="G201" t="s">
        <v>91</v>
      </c>
      <c r="H201" t="s">
        <v>109</v>
      </c>
      <c r="I201" t="s">
        <v>85</v>
      </c>
      <c r="J201" s="3" t="s">
        <v>164</v>
      </c>
      <c r="K201" t="s">
        <v>199</v>
      </c>
      <c r="M201" t="s">
        <v>238</v>
      </c>
    </row>
    <row r="202" spans="1:13" x14ac:dyDescent="0.25">
      <c r="A202">
        <v>61</v>
      </c>
      <c r="B202" t="str">
        <f>CONCATENATE(Table1[[#This Row],[CAMEL ID. No.]],"-1a")</f>
        <v>61-1a</v>
      </c>
      <c r="C202" t="s">
        <v>23</v>
      </c>
      <c r="E202" t="s">
        <v>92</v>
      </c>
      <c r="F202" t="s">
        <v>97</v>
      </c>
      <c r="G202" t="s">
        <v>91</v>
      </c>
      <c r="H202" t="s">
        <v>109</v>
      </c>
      <c r="I202" t="s">
        <v>85</v>
      </c>
      <c r="J202" s="3" t="s">
        <v>164</v>
      </c>
      <c r="K202" t="s">
        <v>199</v>
      </c>
      <c r="M202" t="s">
        <v>238</v>
      </c>
    </row>
    <row r="203" spans="1:13" x14ac:dyDescent="0.25">
      <c r="A203">
        <v>62</v>
      </c>
      <c r="B203" t="str">
        <f>CONCATENATE(Table1[[#This Row],[CAMEL ID. No.]],"-1a")</f>
        <v>62-1a</v>
      </c>
      <c r="C203" t="s">
        <v>23</v>
      </c>
      <c r="E203" t="s">
        <v>92</v>
      </c>
      <c r="F203" t="s">
        <v>97</v>
      </c>
      <c r="G203" t="s">
        <v>108</v>
      </c>
      <c r="H203" t="s">
        <v>109</v>
      </c>
      <c r="I203" t="s">
        <v>85</v>
      </c>
      <c r="J203" s="3" t="s">
        <v>164</v>
      </c>
      <c r="K203" t="s">
        <v>199</v>
      </c>
      <c r="M203" t="s">
        <v>238</v>
      </c>
    </row>
    <row r="204" spans="1:13" x14ac:dyDescent="0.25">
      <c r="A204">
        <v>63</v>
      </c>
      <c r="B204" t="str">
        <f>CONCATENATE(Table1[[#This Row],[CAMEL ID. No.]],"-1a")</f>
        <v>63-1a</v>
      </c>
      <c r="C204" t="s">
        <v>23</v>
      </c>
      <c r="E204" t="s">
        <v>92</v>
      </c>
      <c r="F204" t="s">
        <v>97</v>
      </c>
      <c r="G204" t="s">
        <v>91</v>
      </c>
      <c r="H204" t="s">
        <v>109</v>
      </c>
      <c r="I204" t="s">
        <v>85</v>
      </c>
      <c r="J204" s="3" t="s">
        <v>164</v>
      </c>
      <c r="K204" t="s">
        <v>199</v>
      </c>
      <c r="M204" t="s">
        <v>238</v>
      </c>
    </row>
    <row r="205" spans="1:13" x14ac:dyDescent="0.25">
      <c r="A205">
        <v>64</v>
      </c>
      <c r="B205" t="str">
        <f>CONCATENATE(Table1[[#This Row],[CAMEL ID. No.]],"-1a")</f>
        <v>64-1a</v>
      </c>
      <c r="C205" t="s">
        <v>23</v>
      </c>
      <c r="E205" t="s">
        <v>92</v>
      </c>
      <c r="F205" t="s">
        <v>97</v>
      </c>
      <c r="G205" t="s">
        <v>91</v>
      </c>
      <c r="H205" t="s">
        <v>109</v>
      </c>
      <c r="I205" t="s">
        <v>85</v>
      </c>
      <c r="J205" s="3" t="s">
        <v>164</v>
      </c>
      <c r="K205" t="s">
        <v>199</v>
      </c>
      <c r="M205" t="s">
        <v>238</v>
      </c>
    </row>
    <row r="206" spans="1:13" x14ac:dyDescent="0.25">
      <c r="A206">
        <v>67</v>
      </c>
      <c r="B206" t="str">
        <f>CONCATENATE(Table1[[#This Row],[CAMEL ID. No.]],"-1a")</f>
        <v>67-1a</v>
      </c>
      <c r="C206" t="s">
        <v>23</v>
      </c>
      <c r="E206" t="s">
        <v>92</v>
      </c>
      <c r="F206" t="s">
        <v>97</v>
      </c>
      <c r="G206" t="s">
        <v>91</v>
      </c>
      <c r="H206" t="s">
        <v>109</v>
      </c>
      <c r="I206" t="s">
        <v>85</v>
      </c>
      <c r="J206" s="3" t="s">
        <v>164</v>
      </c>
      <c r="K206" t="s">
        <v>199</v>
      </c>
      <c r="M206" t="s">
        <v>238</v>
      </c>
    </row>
    <row r="207" spans="1:13" x14ac:dyDescent="0.25">
      <c r="A207">
        <v>75</v>
      </c>
      <c r="B207" t="str">
        <f>CONCATENATE(Table1[[#This Row],[CAMEL ID. No.]],"-1a")</f>
        <v>75-1a</v>
      </c>
      <c r="C207" t="s">
        <v>23</v>
      </c>
      <c r="E207" t="s">
        <v>92</v>
      </c>
      <c r="F207" t="s">
        <v>97</v>
      </c>
      <c r="G207" t="s">
        <v>91</v>
      </c>
      <c r="H207" t="s">
        <v>109</v>
      </c>
      <c r="I207" t="s">
        <v>85</v>
      </c>
      <c r="J207" s="3" t="s">
        <v>164</v>
      </c>
      <c r="K207" t="s">
        <v>199</v>
      </c>
      <c r="M207" t="s">
        <v>238</v>
      </c>
    </row>
    <row r="208" spans="1:13" x14ac:dyDescent="0.25">
      <c r="A208">
        <v>76</v>
      </c>
      <c r="B208" t="str">
        <f>CONCATENATE(Table1[[#This Row],[CAMEL ID. No.]],"-1a")</f>
        <v>76-1a</v>
      </c>
      <c r="C208" t="s">
        <v>23</v>
      </c>
      <c r="E208" t="s">
        <v>92</v>
      </c>
      <c r="F208" t="s">
        <v>97</v>
      </c>
      <c r="G208" t="s">
        <v>91</v>
      </c>
      <c r="H208" t="s">
        <v>109</v>
      </c>
      <c r="I208" t="s">
        <v>85</v>
      </c>
      <c r="J208" s="3" t="s">
        <v>164</v>
      </c>
      <c r="K208" t="s">
        <v>199</v>
      </c>
      <c r="M208" t="s">
        <v>238</v>
      </c>
    </row>
    <row r="209" spans="1:13" x14ac:dyDescent="0.25">
      <c r="A209">
        <v>77</v>
      </c>
      <c r="B209" t="str">
        <f>CONCATENATE(Table1[[#This Row],[CAMEL ID. No.]],"-1a")</f>
        <v>77-1a</v>
      </c>
      <c r="C209" t="s">
        <v>23</v>
      </c>
      <c r="E209" t="s">
        <v>92</v>
      </c>
      <c r="F209" t="s">
        <v>97</v>
      </c>
      <c r="G209" t="s">
        <v>91</v>
      </c>
      <c r="H209" t="s">
        <v>109</v>
      </c>
      <c r="I209" t="s">
        <v>85</v>
      </c>
      <c r="J209" s="3" t="s">
        <v>164</v>
      </c>
      <c r="K209" t="s">
        <v>199</v>
      </c>
      <c r="M209" t="s">
        <v>238</v>
      </c>
    </row>
    <row r="210" spans="1:13" x14ac:dyDescent="0.25">
      <c r="A210">
        <v>78</v>
      </c>
      <c r="B210" t="str">
        <f>CONCATENATE(Table1[[#This Row],[CAMEL ID. No.]],"-1a")</f>
        <v>78-1a</v>
      </c>
      <c r="C210" t="s">
        <v>23</v>
      </c>
      <c r="E210" t="s">
        <v>92</v>
      </c>
      <c r="F210" t="s">
        <v>97</v>
      </c>
      <c r="G210" t="s">
        <v>91</v>
      </c>
      <c r="H210" t="s">
        <v>109</v>
      </c>
      <c r="I210" t="s">
        <v>85</v>
      </c>
      <c r="J210" s="3" t="s">
        <v>164</v>
      </c>
      <c r="K210" t="s">
        <v>199</v>
      </c>
      <c r="M210" t="s">
        <v>238</v>
      </c>
    </row>
    <row r="211" spans="1:13" x14ac:dyDescent="0.25">
      <c r="A211">
        <v>158</v>
      </c>
      <c r="B211" t="str">
        <f>CONCATENATE(Table1[[#This Row],[CAMEL ID. No.]],"-1a")</f>
        <v>158-1a</v>
      </c>
      <c r="C211" t="s">
        <v>77</v>
      </c>
      <c r="E211" t="s">
        <v>87</v>
      </c>
      <c r="F211" t="s">
        <v>97</v>
      </c>
      <c r="G211" t="s">
        <v>91</v>
      </c>
      <c r="H211" t="s">
        <v>109</v>
      </c>
      <c r="I211" t="s">
        <v>85</v>
      </c>
      <c r="J211" s="3" t="s">
        <v>164</v>
      </c>
      <c r="K211" t="s">
        <v>199</v>
      </c>
      <c r="M211" t="s">
        <v>238</v>
      </c>
    </row>
    <row r="212" spans="1:13" x14ac:dyDescent="0.25">
      <c r="A212">
        <v>166</v>
      </c>
      <c r="B212" t="str">
        <f>CONCATENATE(Table1[[#This Row],[CAMEL ID. No.]],"-1a")</f>
        <v>166-1a</v>
      </c>
      <c r="C212" t="s">
        <v>77</v>
      </c>
      <c r="E212" t="s">
        <v>87</v>
      </c>
      <c r="F212" t="s">
        <v>97</v>
      </c>
      <c r="G212" t="s">
        <v>91</v>
      </c>
      <c r="H212" t="s">
        <v>109</v>
      </c>
      <c r="I212" t="s">
        <v>85</v>
      </c>
      <c r="J212" s="3" t="s">
        <v>164</v>
      </c>
      <c r="K212" t="s">
        <v>199</v>
      </c>
      <c r="M212" t="s">
        <v>238</v>
      </c>
    </row>
    <row r="213" spans="1:13" x14ac:dyDescent="0.25">
      <c r="A213">
        <v>169</v>
      </c>
      <c r="B213" t="str">
        <f>CONCATENATE(Table1[[#This Row],[CAMEL ID. No.]],"-1a")</f>
        <v>169-1a</v>
      </c>
      <c r="C213" t="s">
        <v>77</v>
      </c>
      <c r="E213" t="s">
        <v>87</v>
      </c>
      <c r="F213" t="s">
        <v>97</v>
      </c>
      <c r="G213" t="s">
        <v>91</v>
      </c>
      <c r="H213" t="s">
        <v>109</v>
      </c>
      <c r="I213" t="s">
        <v>85</v>
      </c>
      <c r="J213" s="3" t="s">
        <v>164</v>
      </c>
      <c r="K213" t="s">
        <v>199</v>
      </c>
      <c r="M213" t="s">
        <v>238</v>
      </c>
    </row>
    <row r="214" spans="1:13" x14ac:dyDescent="0.25">
      <c r="A214">
        <v>193</v>
      </c>
      <c r="B214" t="str">
        <f>CONCATENATE(Table1[[#This Row],[CAMEL ID. No.]],"-1a")</f>
        <v>193-1a</v>
      </c>
      <c r="C214" t="s">
        <v>23</v>
      </c>
      <c r="E214" t="s">
        <v>92</v>
      </c>
      <c r="F214" t="s">
        <v>97</v>
      </c>
      <c r="G214" t="s">
        <v>91</v>
      </c>
      <c r="H214" t="s">
        <v>109</v>
      </c>
      <c r="I214" t="s">
        <v>85</v>
      </c>
      <c r="J214" s="3" t="s">
        <v>164</v>
      </c>
      <c r="K214" t="s">
        <v>199</v>
      </c>
      <c r="M214" t="s">
        <v>238</v>
      </c>
    </row>
    <row r="215" spans="1:13" x14ac:dyDescent="0.25">
      <c r="A215">
        <v>199</v>
      </c>
      <c r="B215" t="str">
        <f>CONCATENATE(Table1[[#This Row],[CAMEL ID. No.]],"-1a")</f>
        <v>199-1a</v>
      </c>
      <c r="C215" t="s">
        <v>23</v>
      </c>
      <c r="E215" t="s">
        <v>92</v>
      </c>
      <c r="F215" t="s">
        <v>97</v>
      </c>
      <c r="G215" t="s">
        <v>91</v>
      </c>
      <c r="H215" t="s">
        <v>109</v>
      </c>
      <c r="I215" t="s">
        <v>85</v>
      </c>
      <c r="J215" s="3" t="s">
        <v>164</v>
      </c>
      <c r="K215" t="s">
        <v>199</v>
      </c>
      <c r="M215" t="s">
        <v>238</v>
      </c>
    </row>
    <row r="216" spans="1:13" x14ac:dyDescent="0.25">
      <c r="A216">
        <v>204</v>
      </c>
      <c r="B216" t="str">
        <f>CONCATENATE(Table1[[#This Row],[CAMEL ID. No.]],"-1a")</f>
        <v>204-1a</v>
      </c>
      <c r="C216" t="s">
        <v>23</v>
      </c>
      <c r="E216" t="s">
        <v>92</v>
      </c>
      <c r="F216" t="s">
        <v>97</v>
      </c>
      <c r="G216" t="s">
        <v>91</v>
      </c>
      <c r="H216" t="s">
        <v>109</v>
      </c>
      <c r="I216" t="s">
        <v>85</v>
      </c>
      <c r="J216" s="3" t="s">
        <v>164</v>
      </c>
      <c r="K216" t="s">
        <v>199</v>
      </c>
      <c r="M216" t="s">
        <v>238</v>
      </c>
    </row>
    <row r="217" spans="1:13" x14ac:dyDescent="0.25">
      <c r="A217">
        <v>205</v>
      </c>
      <c r="B217" t="str">
        <f>CONCATENATE(Table1[[#This Row],[CAMEL ID. No.]],"-1a")</f>
        <v>205-1a</v>
      </c>
      <c r="C217" t="s">
        <v>23</v>
      </c>
      <c r="E217" t="s">
        <v>92</v>
      </c>
      <c r="F217" t="s">
        <v>97</v>
      </c>
      <c r="G217" t="s">
        <v>108</v>
      </c>
      <c r="H217" t="s">
        <v>109</v>
      </c>
      <c r="I217" t="s">
        <v>85</v>
      </c>
      <c r="J217" s="3" t="s">
        <v>164</v>
      </c>
      <c r="K217" t="s">
        <v>199</v>
      </c>
      <c r="M217" t="s">
        <v>238</v>
      </c>
    </row>
    <row r="218" spans="1:13" x14ac:dyDescent="0.25">
      <c r="A218">
        <v>219</v>
      </c>
      <c r="B218" t="str">
        <f>CONCATENATE(Table1[[#This Row],[CAMEL ID. No.]],"-1a")</f>
        <v>219-1a</v>
      </c>
      <c r="C218" t="s">
        <v>134</v>
      </c>
      <c r="E218" t="s">
        <v>87</v>
      </c>
      <c r="F218" t="s">
        <v>97</v>
      </c>
      <c r="G218" t="s">
        <v>108</v>
      </c>
      <c r="H218" t="s">
        <v>109</v>
      </c>
      <c r="I218" t="s">
        <v>85</v>
      </c>
      <c r="J218" s="3" t="s">
        <v>164</v>
      </c>
      <c r="K218" t="s">
        <v>199</v>
      </c>
      <c r="M218" t="s">
        <v>238</v>
      </c>
    </row>
    <row r="219" spans="1:13" x14ac:dyDescent="0.25">
      <c r="A219">
        <v>220</v>
      </c>
      <c r="B219" t="str">
        <f>CONCATENATE(Table1[[#This Row],[CAMEL ID. No.]],"-1a")</f>
        <v>220-1a</v>
      </c>
      <c r="C219" t="s">
        <v>134</v>
      </c>
      <c r="E219" t="s">
        <v>87</v>
      </c>
      <c r="F219" t="s">
        <v>97</v>
      </c>
      <c r="G219" t="s">
        <v>108</v>
      </c>
      <c r="H219" t="s">
        <v>109</v>
      </c>
      <c r="I219" t="s">
        <v>85</v>
      </c>
      <c r="J219" s="3" t="s">
        <v>164</v>
      </c>
      <c r="K219" t="s">
        <v>199</v>
      </c>
      <c r="M219" t="s">
        <v>238</v>
      </c>
    </row>
    <row r="220" spans="1:13" x14ac:dyDescent="0.25">
      <c r="A220">
        <v>222</v>
      </c>
      <c r="B220" t="str">
        <f>CONCATENATE(Table1[[#This Row],[CAMEL ID. No.]],"-1a")</f>
        <v>222-1a</v>
      </c>
      <c r="C220" t="s">
        <v>134</v>
      </c>
      <c r="E220" t="s">
        <v>87</v>
      </c>
      <c r="F220" t="s">
        <v>97</v>
      </c>
      <c r="G220" t="s">
        <v>108</v>
      </c>
      <c r="H220" t="s">
        <v>109</v>
      </c>
      <c r="I220" t="s">
        <v>85</v>
      </c>
      <c r="J220" s="3" t="s">
        <v>164</v>
      </c>
      <c r="K220" t="s">
        <v>199</v>
      </c>
      <c r="M220" t="s">
        <v>238</v>
      </c>
    </row>
    <row r="221" spans="1:13" x14ac:dyDescent="0.25">
      <c r="A221">
        <v>223</v>
      </c>
      <c r="B221" t="str">
        <f>CONCATENATE(Table1[[#This Row],[CAMEL ID. No.]],"-1a")</f>
        <v>223-1a</v>
      </c>
      <c r="C221" t="s">
        <v>134</v>
      </c>
      <c r="E221" t="s">
        <v>87</v>
      </c>
      <c r="F221" t="s">
        <v>97</v>
      </c>
      <c r="G221" t="s">
        <v>108</v>
      </c>
      <c r="H221" t="s">
        <v>109</v>
      </c>
      <c r="I221" t="s">
        <v>85</v>
      </c>
      <c r="J221" s="3" t="s">
        <v>164</v>
      </c>
      <c r="K221" t="s">
        <v>199</v>
      </c>
      <c r="M221" t="s">
        <v>238</v>
      </c>
    </row>
    <row r="222" spans="1:13" x14ac:dyDescent="0.25">
      <c r="A222">
        <v>224</v>
      </c>
      <c r="B222" t="str">
        <f>CONCATENATE(Table1[[#This Row],[CAMEL ID. No.]],"-1a")</f>
        <v>224-1a</v>
      </c>
      <c r="C222" t="s">
        <v>134</v>
      </c>
      <c r="E222" t="s">
        <v>87</v>
      </c>
      <c r="F222" t="s">
        <v>97</v>
      </c>
      <c r="G222" t="s">
        <v>108</v>
      </c>
      <c r="H222" t="s">
        <v>109</v>
      </c>
      <c r="I222" t="s">
        <v>85</v>
      </c>
      <c r="J222" s="3" t="s">
        <v>164</v>
      </c>
      <c r="K222" t="s">
        <v>199</v>
      </c>
      <c r="M222" t="s">
        <v>238</v>
      </c>
    </row>
    <row r="223" spans="1:13" x14ac:dyDescent="0.25">
      <c r="A223">
        <v>225</v>
      </c>
      <c r="B223" t="str">
        <f>CONCATENATE(Table1[[#This Row],[CAMEL ID. No.]],"-1a")</f>
        <v>225-1a</v>
      </c>
      <c r="C223" t="s">
        <v>134</v>
      </c>
      <c r="E223" t="s">
        <v>87</v>
      </c>
      <c r="F223" t="s">
        <v>97</v>
      </c>
      <c r="G223" t="s">
        <v>108</v>
      </c>
      <c r="H223" t="s">
        <v>109</v>
      </c>
      <c r="I223" t="s">
        <v>85</v>
      </c>
      <c r="J223" s="3" t="s">
        <v>164</v>
      </c>
      <c r="K223" t="s">
        <v>199</v>
      </c>
      <c r="M223" t="s">
        <v>238</v>
      </c>
    </row>
    <row r="224" spans="1:13" x14ac:dyDescent="0.25">
      <c r="A224">
        <v>226</v>
      </c>
      <c r="B224" t="str">
        <f>CONCATENATE(Table1[[#This Row],[CAMEL ID. No.]],"-1a")</f>
        <v>226-1a</v>
      </c>
      <c r="C224" t="s">
        <v>134</v>
      </c>
      <c r="E224" t="s">
        <v>87</v>
      </c>
      <c r="F224" t="s">
        <v>97</v>
      </c>
      <c r="G224" t="s">
        <v>108</v>
      </c>
      <c r="H224" t="s">
        <v>109</v>
      </c>
      <c r="I224" t="s">
        <v>85</v>
      </c>
      <c r="J224" s="3" t="s">
        <v>164</v>
      </c>
      <c r="K224" t="s">
        <v>199</v>
      </c>
      <c r="M224" t="s">
        <v>238</v>
      </c>
    </row>
    <row r="225" spans="1:13" x14ac:dyDescent="0.25">
      <c r="A225">
        <v>227</v>
      </c>
      <c r="B225" t="str">
        <f>CONCATENATE(Table1[[#This Row],[CAMEL ID. No.]],"-1a")</f>
        <v>227-1a</v>
      </c>
      <c r="C225" t="s">
        <v>134</v>
      </c>
      <c r="E225" t="s">
        <v>87</v>
      </c>
      <c r="F225" t="s">
        <v>97</v>
      </c>
      <c r="G225" t="s">
        <v>108</v>
      </c>
      <c r="H225" t="s">
        <v>109</v>
      </c>
      <c r="I225" t="s">
        <v>85</v>
      </c>
      <c r="J225" s="3" t="s">
        <v>164</v>
      </c>
      <c r="K225" t="s">
        <v>199</v>
      </c>
      <c r="M225" t="s">
        <v>238</v>
      </c>
    </row>
    <row r="226" spans="1:13" x14ac:dyDescent="0.25">
      <c r="A226">
        <v>228</v>
      </c>
      <c r="B226" t="str">
        <f>CONCATENATE(Table1[[#This Row],[CAMEL ID. No.]],"-1a")</f>
        <v>228-1a</v>
      </c>
      <c r="C226" t="s">
        <v>134</v>
      </c>
      <c r="E226" t="s">
        <v>87</v>
      </c>
      <c r="F226" t="s">
        <v>97</v>
      </c>
      <c r="G226" t="s">
        <v>108</v>
      </c>
      <c r="H226" t="s">
        <v>109</v>
      </c>
      <c r="I226" t="s">
        <v>85</v>
      </c>
      <c r="J226" s="3" t="s">
        <v>164</v>
      </c>
      <c r="K226" t="s">
        <v>199</v>
      </c>
      <c r="M226" t="s">
        <v>238</v>
      </c>
    </row>
    <row r="227" spans="1:13" x14ac:dyDescent="0.25">
      <c r="A227">
        <v>229</v>
      </c>
      <c r="B227" t="str">
        <f>CONCATENATE(Table1[[#This Row],[CAMEL ID. No.]],"-1a")</f>
        <v>229-1a</v>
      </c>
      <c r="C227" t="s">
        <v>134</v>
      </c>
      <c r="E227" t="s">
        <v>87</v>
      </c>
      <c r="F227" t="s">
        <v>97</v>
      </c>
      <c r="G227" t="s">
        <v>108</v>
      </c>
      <c r="H227" t="s">
        <v>109</v>
      </c>
      <c r="I227" t="s">
        <v>85</v>
      </c>
      <c r="J227" s="3" t="s">
        <v>164</v>
      </c>
      <c r="K227" t="s">
        <v>199</v>
      </c>
      <c r="M227" t="s">
        <v>238</v>
      </c>
    </row>
    <row r="228" spans="1:13" x14ac:dyDescent="0.25">
      <c r="A228">
        <v>231</v>
      </c>
      <c r="B228" t="str">
        <f>CONCATENATE(Table1[[#This Row],[CAMEL ID. No.]],"-1a")</f>
        <v>231-1a</v>
      </c>
      <c r="C228" t="s">
        <v>134</v>
      </c>
      <c r="E228" t="s">
        <v>87</v>
      </c>
      <c r="F228" t="s">
        <v>97</v>
      </c>
      <c r="G228" t="s">
        <v>108</v>
      </c>
      <c r="H228" t="s">
        <v>109</v>
      </c>
      <c r="I228" t="s">
        <v>85</v>
      </c>
      <c r="J228" s="3" t="s">
        <v>164</v>
      </c>
      <c r="K228" t="s">
        <v>199</v>
      </c>
      <c r="M228" t="s">
        <v>238</v>
      </c>
    </row>
    <row r="229" spans="1:13" x14ac:dyDescent="0.25">
      <c r="A229">
        <v>232</v>
      </c>
      <c r="B229" t="str">
        <f>CONCATENATE(Table1[[#This Row],[CAMEL ID. No.]],"-1a")</f>
        <v>232-1a</v>
      </c>
      <c r="C229" t="s">
        <v>134</v>
      </c>
      <c r="E229" t="s">
        <v>87</v>
      </c>
      <c r="F229" t="s">
        <v>97</v>
      </c>
      <c r="G229" t="s">
        <v>108</v>
      </c>
      <c r="H229" t="s">
        <v>109</v>
      </c>
      <c r="I229" t="s">
        <v>85</v>
      </c>
      <c r="J229" s="3" t="s">
        <v>164</v>
      </c>
      <c r="K229" t="s">
        <v>199</v>
      </c>
      <c r="M229" t="s">
        <v>238</v>
      </c>
    </row>
    <row r="230" spans="1:13" x14ac:dyDescent="0.25">
      <c r="A230">
        <v>233</v>
      </c>
      <c r="B230" t="str">
        <f>CONCATENATE(Table1[[#This Row],[CAMEL ID. No.]],"-1a")</f>
        <v>233-1a</v>
      </c>
      <c r="C230" t="s">
        <v>134</v>
      </c>
      <c r="E230" t="s">
        <v>87</v>
      </c>
      <c r="F230" t="s">
        <v>97</v>
      </c>
      <c r="G230" t="s">
        <v>108</v>
      </c>
      <c r="H230" t="s">
        <v>109</v>
      </c>
      <c r="I230" t="s">
        <v>85</v>
      </c>
      <c r="J230" s="3" t="s">
        <v>164</v>
      </c>
      <c r="K230" t="s">
        <v>199</v>
      </c>
      <c r="M230" t="s">
        <v>238</v>
      </c>
    </row>
    <row r="231" spans="1:13" x14ac:dyDescent="0.25">
      <c r="A231">
        <v>234</v>
      </c>
      <c r="B231" t="str">
        <f>CONCATENATE(Table1[[#This Row],[CAMEL ID. No.]],"-1a")</f>
        <v>234-1a</v>
      </c>
      <c r="C231" t="s">
        <v>134</v>
      </c>
      <c r="E231" t="s">
        <v>87</v>
      </c>
      <c r="F231" t="s">
        <v>97</v>
      </c>
      <c r="G231" t="s">
        <v>108</v>
      </c>
      <c r="H231" t="s">
        <v>109</v>
      </c>
      <c r="I231" t="s">
        <v>85</v>
      </c>
      <c r="J231" s="3" t="s">
        <v>164</v>
      </c>
      <c r="K231" t="s">
        <v>199</v>
      </c>
      <c r="M231" t="s">
        <v>238</v>
      </c>
    </row>
    <row r="232" spans="1:13" x14ac:dyDescent="0.25">
      <c r="A232">
        <v>235</v>
      </c>
      <c r="B232" t="str">
        <f>CONCATENATE(Table1[[#This Row],[CAMEL ID. No.]],"-1a")</f>
        <v>235-1a</v>
      </c>
      <c r="C232" t="s">
        <v>134</v>
      </c>
      <c r="E232" t="s">
        <v>87</v>
      </c>
      <c r="F232" t="s">
        <v>97</v>
      </c>
      <c r="G232" t="s">
        <v>108</v>
      </c>
      <c r="H232" t="s">
        <v>109</v>
      </c>
      <c r="I232" t="s">
        <v>85</v>
      </c>
      <c r="J232" s="3" t="s">
        <v>164</v>
      </c>
      <c r="K232" t="s">
        <v>199</v>
      </c>
      <c r="M232" t="s">
        <v>238</v>
      </c>
    </row>
    <row r="233" spans="1:13" x14ac:dyDescent="0.25">
      <c r="A233">
        <v>236</v>
      </c>
      <c r="B233" t="str">
        <f>CONCATENATE(Table1[[#This Row],[CAMEL ID. No.]],"-1a")</f>
        <v>236-1a</v>
      </c>
      <c r="C233" t="s">
        <v>134</v>
      </c>
      <c r="E233" t="s">
        <v>87</v>
      </c>
      <c r="F233" t="s">
        <v>97</v>
      </c>
      <c r="G233" t="s">
        <v>108</v>
      </c>
      <c r="H233" t="s">
        <v>109</v>
      </c>
      <c r="I233" t="s">
        <v>85</v>
      </c>
      <c r="J233" s="3" t="s">
        <v>164</v>
      </c>
      <c r="K233" t="s">
        <v>199</v>
      </c>
      <c r="M233" t="s">
        <v>238</v>
      </c>
    </row>
    <row r="234" spans="1:13" x14ac:dyDescent="0.25">
      <c r="A234">
        <v>237</v>
      </c>
      <c r="B234" t="str">
        <f>CONCATENATE(Table1[[#This Row],[CAMEL ID. No.]],"-1a")</f>
        <v>237-1a</v>
      </c>
      <c r="C234" t="s">
        <v>134</v>
      </c>
      <c r="E234" t="s">
        <v>87</v>
      </c>
      <c r="F234" t="s">
        <v>97</v>
      </c>
      <c r="G234" t="s">
        <v>108</v>
      </c>
      <c r="H234" t="s">
        <v>109</v>
      </c>
      <c r="I234" t="s">
        <v>85</v>
      </c>
      <c r="J234" s="3" t="s">
        <v>164</v>
      </c>
      <c r="K234" t="s">
        <v>199</v>
      </c>
      <c r="M234" t="s">
        <v>238</v>
      </c>
    </row>
    <row r="235" spans="1:13" x14ac:dyDescent="0.25">
      <c r="A235">
        <v>238</v>
      </c>
      <c r="B235" t="str">
        <f>CONCATENATE(Table1[[#This Row],[CAMEL ID. No.]],"-1a")</f>
        <v>238-1a</v>
      </c>
      <c r="C235" t="s">
        <v>134</v>
      </c>
      <c r="E235" t="s">
        <v>87</v>
      </c>
      <c r="F235" t="s">
        <v>97</v>
      </c>
      <c r="G235" t="s">
        <v>108</v>
      </c>
      <c r="H235" t="s">
        <v>109</v>
      </c>
      <c r="I235" t="s">
        <v>85</v>
      </c>
      <c r="J235" s="3" t="s">
        <v>164</v>
      </c>
      <c r="K235" t="s">
        <v>199</v>
      </c>
      <c r="M235" t="s">
        <v>238</v>
      </c>
    </row>
    <row r="236" spans="1:13" x14ac:dyDescent="0.25">
      <c r="A236">
        <v>240</v>
      </c>
      <c r="B236" t="str">
        <f>CONCATENATE(Table1[[#This Row],[CAMEL ID. No.]],"-1a")</f>
        <v>240-1a</v>
      </c>
      <c r="C236" t="s">
        <v>134</v>
      </c>
      <c r="E236" t="s">
        <v>87</v>
      </c>
      <c r="F236" t="s">
        <v>97</v>
      </c>
      <c r="G236" t="s">
        <v>91</v>
      </c>
      <c r="H236" t="s">
        <v>109</v>
      </c>
      <c r="I236" t="s">
        <v>85</v>
      </c>
      <c r="J236" s="3" t="s">
        <v>164</v>
      </c>
      <c r="K236" t="s">
        <v>199</v>
      </c>
      <c r="M236" t="s">
        <v>238</v>
      </c>
    </row>
    <row r="237" spans="1:13" x14ac:dyDescent="0.25">
      <c r="A237">
        <v>242</v>
      </c>
      <c r="B237" t="str">
        <f>CONCATENATE(Table1[[#This Row],[CAMEL ID. No.]],"-1a")</f>
        <v>242-1a</v>
      </c>
      <c r="C237" t="s">
        <v>134</v>
      </c>
      <c r="E237" t="s">
        <v>87</v>
      </c>
      <c r="F237" t="s">
        <v>97</v>
      </c>
      <c r="G237" t="s">
        <v>91</v>
      </c>
      <c r="H237" t="s">
        <v>109</v>
      </c>
      <c r="I237" t="s">
        <v>85</v>
      </c>
      <c r="J237" s="3" t="s">
        <v>164</v>
      </c>
      <c r="K237" t="s">
        <v>199</v>
      </c>
      <c r="M237" t="s">
        <v>238</v>
      </c>
    </row>
    <row r="238" spans="1:13" x14ac:dyDescent="0.25">
      <c r="A238">
        <v>244</v>
      </c>
      <c r="B238" t="str">
        <f>CONCATENATE(Table1[[#This Row],[CAMEL ID. No.]],"-1a")</f>
        <v>244-1a</v>
      </c>
      <c r="C238" t="s">
        <v>134</v>
      </c>
      <c r="E238" t="s">
        <v>87</v>
      </c>
      <c r="F238" t="s">
        <v>97</v>
      </c>
      <c r="G238" t="s">
        <v>91</v>
      </c>
      <c r="H238" t="s">
        <v>109</v>
      </c>
      <c r="I238" t="s">
        <v>85</v>
      </c>
      <c r="J238" s="3" t="s">
        <v>164</v>
      </c>
      <c r="K238" t="s">
        <v>199</v>
      </c>
      <c r="M238" t="s">
        <v>238</v>
      </c>
    </row>
    <row r="239" spans="1:13" x14ac:dyDescent="0.25">
      <c r="A239">
        <v>245</v>
      </c>
      <c r="B239" t="str">
        <f>CONCATENATE(Table1[[#This Row],[CAMEL ID. No.]],"-1a")</f>
        <v>245-1a</v>
      </c>
      <c r="C239" t="s">
        <v>134</v>
      </c>
      <c r="E239" t="s">
        <v>87</v>
      </c>
      <c r="F239" t="s">
        <v>97</v>
      </c>
      <c r="G239" t="s">
        <v>91</v>
      </c>
      <c r="H239" t="s">
        <v>109</v>
      </c>
      <c r="I239" t="s">
        <v>85</v>
      </c>
      <c r="J239" s="3" t="s">
        <v>164</v>
      </c>
      <c r="K239" t="s">
        <v>199</v>
      </c>
      <c r="M239" t="s">
        <v>238</v>
      </c>
    </row>
    <row r="240" spans="1:13" x14ac:dyDescent="0.25">
      <c r="A240">
        <v>251</v>
      </c>
      <c r="B240" t="str">
        <f>CONCATENATE(Table1[[#This Row],[CAMEL ID. No.]],"-1a")</f>
        <v>251-1a</v>
      </c>
      <c r="C240" t="s">
        <v>134</v>
      </c>
      <c r="E240" t="s">
        <v>87</v>
      </c>
      <c r="F240" t="s">
        <v>97</v>
      </c>
      <c r="G240" t="s">
        <v>91</v>
      </c>
      <c r="H240" t="s">
        <v>109</v>
      </c>
      <c r="I240" t="s">
        <v>85</v>
      </c>
      <c r="J240" s="3" t="s">
        <v>164</v>
      </c>
      <c r="K240" t="s">
        <v>199</v>
      </c>
      <c r="M240" t="s">
        <v>238</v>
      </c>
    </row>
    <row r="241" spans="1:13" x14ac:dyDescent="0.25">
      <c r="A241">
        <v>256</v>
      </c>
      <c r="B241" t="str">
        <f>CONCATENATE(Table1[[#This Row],[CAMEL ID. No.]],"-1a")</f>
        <v>256-1a</v>
      </c>
      <c r="C241" t="s">
        <v>134</v>
      </c>
      <c r="E241" t="s">
        <v>87</v>
      </c>
      <c r="F241" t="s">
        <v>97</v>
      </c>
      <c r="G241" t="s">
        <v>91</v>
      </c>
      <c r="H241" t="s">
        <v>109</v>
      </c>
      <c r="I241" t="s">
        <v>85</v>
      </c>
      <c r="J241" s="3" t="s">
        <v>164</v>
      </c>
      <c r="K241" t="s">
        <v>199</v>
      </c>
      <c r="M241" t="s">
        <v>238</v>
      </c>
    </row>
    <row r="242" spans="1:13" x14ac:dyDescent="0.25">
      <c r="A242">
        <v>258</v>
      </c>
      <c r="B242" t="str">
        <f>CONCATENATE(Table1[[#This Row],[CAMEL ID. No.]],"-1a")</f>
        <v>258-1a</v>
      </c>
      <c r="C242" t="s">
        <v>134</v>
      </c>
      <c r="E242" t="s">
        <v>87</v>
      </c>
      <c r="F242" t="s">
        <v>97</v>
      </c>
      <c r="G242" t="s">
        <v>91</v>
      </c>
      <c r="H242" t="s">
        <v>109</v>
      </c>
      <c r="I242" t="s">
        <v>85</v>
      </c>
      <c r="J242" s="3" t="s">
        <v>164</v>
      </c>
      <c r="K242" t="s">
        <v>199</v>
      </c>
      <c r="M242" t="s">
        <v>238</v>
      </c>
    </row>
    <row r="243" spans="1:13" x14ac:dyDescent="0.25">
      <c r="A243">
        <v>260</v>
      </c>
      <c r="B243" t="str">
        <f>CONCATENATE(Table1[[#This Row],[CAMEL ID. No.]],"-1a")</f>
        <v>260-1a</v>
      </c>
      <c r="C243" t="s">
        <v>134</v>
      </c>
      <c r="E243" t="s">
        <v>87</v>
      </c>
      <c r="F243" t="s">
        <v>97</v>
      </c>
      <c r="G243" t="s">
        <v>91</v>
      </c>
      <c r="H243" t="s">
        <v>109</v>
      </c>
      <c r="I243" t="s">
        <v>85</v>
      </c>
      <c r="J243" s="3" t="s">
        <v>164</v>
      </c>
      <c r="K243" t="s">
        <v>199</v>
      </c>
      <c r="M243" t="s">
        <v>238</v>
      </c>
    </row>
    <row r="244" spans="1:13" x14ac:dyDescent="0.25">
      <c r="A244">
        <v>265</v>
      </c>
      <c r="B244" t="str">
        <f>CONCATENATE(Table1[[#This Row],[CAMEL ID. No.]],"-1a")</f>
        <v>265-1a</v>
      </c>
      <c r="C244" t="s">
        <v>134</v>
      </c>
      <c r="E244" t="s">
        <v>87</v>
      </c>
      <c r="F244" t="s">
        <v>97</v>
      </c>
      <c r="G244" t="s">
        <v>91</v>
      </c>
      <c r="H244" t="s">
        <v>109</v>
      </c>
      <c r="I244" t="s">
        <v>85</v>
      </c>
      <c r="J244" s="3" t="s">
        <v>164</v>
      </c>
      <c r="K244" t="s">
        <v>199</v>
      </c>
      <c r="M244" t="s">
        <v>238</v>
      </c>
    </row>
    <row r="245" spans="1:13" x14ac:dyDescent="0.25">
      <c r="A245">
        <v>266</v>
      </c>
      <c r="B245" t="str">
        <f>CONCATENATE(Table1[[#This Row],[CAMEL ID. No.]],"-1a")</f>
        <v>266-1a</v>
      </c>
      <c r="C245" t="s">
        <v>134</v>
      </c>
      <c r="E245" t="s">
        <v>87</v>
      </c>
      <c r="F245" t="s">
        <v>97</v>
      </c>
      <c r="G245" t="s">
        <v>91</v>
      </c>
      <c r="H245" t="s">
        <v>109</v>
      </c>
      <c r="I245" t="s">
        <v>85</v>
      </c>
      <c r="J245" s="3" t="s">
        <v>164</v>
      </c>
      <c r="K245" t="s">
        <v>199</v>
      </c>
      <c r="M245" t="s">
        <v>238</v>
      </c>
    </row>
    <row r="246" spans="1:13" x14ac:dyDescent="0.25">
      <c r="A246">
        <v>267</v>
      </c>
      <c r="B246" t="str">
        <f>CONCATENATE(Table1[[#This Row],[CAMEL ID. No.]],"-1a")</f>
        <v>267-1a</v>
      </c>
      <c r="C246" t="s">
        <v>134</v>
      </c>
      <c r="E246" t="s">
        <v>87</v>
      </c>
      <c r="F246" t="s">
        <v>97</v>
      </c>
      <c r="G246" t="s">
        <v>91</v>
      </c>
      <c r="H246" t="s">
        <v>109</v>
      </c>
      <c r="I246" t="s">
        <v>85</v>
      </c>
      <c r="J246" s="3" t="s">
        <v>164</v>
      </c>
      <c r="K246" t="s">
        <v>199</v>
      </c>
      <c r="M246" t="s">
        <v>238</v>
      </c>
    </row>
    <row r="247" spans="1:13" x14ac:dyDescent="0.25">
      <c r="A247">
        <v>268</v>
      </c>
      <c r="B247" t="str">
        <f>CONCATENATE(Table1[[#This Row],[CAMEL ID. No.]],"-1a")</f>
        <v>268-1a</v>
      </c>
      <c r="C247" t="s">
        <v>134</v>
      </c>
      <c r="E247" t="s">
        <v>87</v>
      </c>
      <c r="F247" t="s">
        <v>97</v>
      </c>
      <c r="G247" t="s">
        <v>91</v>
      </c>
      <c r="H247" t="s">
        <v>109</v>
      </c>
      <c r="I247" t="s">
        <v>85</v>
      </c>
      <c r="J247" s="3" t="s">
        <v>164</v>
      </c>
      <c r="K247" t="s">
        <v>199</v>
      </c>
      <c r="M247" t="s">
        <v>238</v>
      </c>
    </row>
    <row r="248" spans="1:13" x14ac:dyDescent="0.25">
      <c r="A248">
        <v>272</v>
      </c>
      <c r="B248" t="str">
        <f>CONCATENATE(Table1[[#This Row],[CAMEL ID. No.]],"-1a")</f>
        <v>272-1a</v>
      </c>
      <c r="C248" t="s">
        <v>134</v>
      </c>
      <c r="E248" t="s">
        <v>87</v>
      </c>
      <c r="F248" t="s">
        <v>97</v>
      </c>
      <c r="G248" t="s">
        <v>91</v>
      </c>
      <c r="H248" t="s">
        <v>109</v>
      </c>
      <c r="I248" t="s">
        <v>85</v>
      </c>
      <c r="J248" s="3" t="s">
        <v>164</v>
      </c>
      <c r="K248" t="s">
        <v>199</v>
      </c>
      <c r="M248" t="s">
        <v>238</v>
      </c>
    </row>
    <row r="249" spans="1:13" x14ac:dyDescent="0.25">
      <c r="A249">
        <v>273</v>
      </c>
      <c r="B249" t="str">
        <f>CONCATENATE(Table1[[#This Row],[CAMEL ID. No.]],"-1a")</f>
        <v>273-1a</v>
      </c>
      <c r="C249" t="s">
        <v>128</v>
      </c>
      <c r="E249" t="s">
        <v>87</v>
      </c>
      <c r="F249" t="s">
        <v>97</v>
      </c>
      <c r="G249" t="s">
        <v>108</v>
      </c>
      <c r="H249" t="s">
        <v>109</v>
      </c>
      <c r="I249" t="s">
        <v>85</v>
      </c>
      <c r="J249" s="3" t="s">
        <v>164</v>
      </c>
      <c r="K249" t="s">
        <v>199</v>
      </c>
      <c r="M249" t="s">
        <v>238</v>
      </c>
    </row>
    <row r="250" spans="1:13" x14ac:dyDescent="0.25">
      <c r="A250">
        <v>274</v>
      </c>
      <c r="B250" t="str">
        <f>CONCATENATE(Table1[[#This Row],[CAMEL ID. No.]],"-1a")</f>
        <v>274-1a</v>
      </c>
      <c r="C250" t="s">
        <v>128</v>
      </c>
      <c r="E250" t="s">
        <v>87</v>
      </c>
      <c r="F250" t="s">
        <v>97</v>
      </c>
      <c r="G250" t="s">
        <v>108</v>
      </c>
      <c r="H250" t="s">
        <v>109</v>
      </c>
      <c r="I250" t="s">
        <v>85</v>
      </c>
      <c r="J250" s="3" t="s">
        <v>164</v>
      </c>
      <c r="K250" t="s">
        <v>199</v>
      </c>
      <c r="M250" t="s">
        <v>238</v>
      </c>
    </row>
    <row r="251" spans="1:13" x14ac:dyDescent="0.25">
      <c r="A251">
        <v>275</v>
      </c>
      <c r="B251" t="str">
        <f>CONCATENATE(Table1[[#This Row],[CAMEL ID. No.]],"-1a")</f>
        <v>275-1a</v>
      </c>
      <c r="C251" t="s">
        <v>128</v>
      </c>
      <c r="E251" t="s">
        <v>87</v>
      </c>
      <c r="F251" t="s">
        <v>97</v>
      </c>
      <c r="G251" t="s">
        <v>108</v>
      </c>
      <c r="H251" t="s">
        <v>109</v>
      </c>
      <c r="I251" t="s">
        <v>85</v>
      </c>
      <c r="J251" s="3" t="s">
        <v>164</v>
      </c>
      <c r="K251" t="s">
        <v>199</v>
      </c>
      <c r="M251" t="s">
        <v>238</v>
      </c>
    </row>
    <row r="252" spans="1:13" x14ac:dyDescent="0.25">
      <c r="A252">
        <v>276</v>
      </c>
      <c r="B252" t="str">
        <f>CONCATENATE(Table1[[#This Row],[CAMEL ID. No.]],"-1a")</f>
        <v>276-1a</v>
      </c>
      <c r="C252" t="s">
        <v>128</v>
      </c>
      <c r="E252" t="s">
        <v>87</v>
      </c>
      <c r="F252" t="s">
        <v>97</v>
      </c>
      <c r="G252" t="s">
        <v>108</v>
      </c>
      <c r="H252" t="s">
        <v>109</v>
      </c>
      <c r="I252" t="s">
        <v>85</v>
      </c>
      <c r="J252" s="3" t="s">
        <v>164</v>
      </c>
      <c r="K252" t="s">
        <v>199</v>
      </c>
      <c r="M252" t="s">
        <v>238</v>
      </c>
    </row>
    <row r="253" spans="1:13" x14ac:dyDescent="0.25">
      <c r="A253">
        <v>278</v>
      </c>
      <c r="B253" t="str">
        <f>CONCATENATE(Table1[[#This Row],[CAMEL ID. No.]],"-1a")</f>
        <v>278-1a</v>
      </c>
      <c r="C253" t="s">
        <v>128</v>
      </c>
      <c r="E253" t="s">
        <v>87</v>
      </c>
      <c r="F253" t="s">
        <v>97</v>
      </c>
      <c r="G253" t="s">
        <v>108</v>
      </c>
      <c r="H253" t="s">
        <v>109</v>
      </c>
      <c r="I253" t="s">
        <v>85</v>
      </c>
      <c r="J253" s="3" t="s">
        <v>164</v>
      </c>
      <c r="K253" t="s">
        <v>199</v>
      </c>
      <c r="M253" t="s">
        <v>238</v>
      </c>
    </row>
    <row r="254" spans="1:13" x14ac:dyDescent="0.25">
      <c r="A254">
        <v>279</v>
      </c>
      <c r="B254" t="str">
        <f>CONCATENATE(Table1[[#This Row],[CAMEL ID. No.]],"-1a")</f>
        <v>279-1a</v>
      </c>
      <c r="C254" t="s">
        <v>128</v>
      </c>
      <c r="E254" t="s">
        <v>87</v>
      </c>
      <c r="F254" t="s">
        <v>97</v>
      </c>
      <c r="G254" t="s">
        <v>108</v>
      </c>
      <c r="H254" t="s">
        <v>109</v>
      </c>
      <c r="I254" t="s">
        <v>85</v>
      </c>
      <c r="J254" s="3" t="s">
        <v>164</v>
      </c>
      <c r="K254" t="s">
        <v>199</v>
      </c>
      <c r="M254" t="s">
        <v>238</v>
      </c>
    </row>
    <row r="255" spans="1:13" x14ac:dyDescent="0.25">
      <c r="A255">
        <v>280</v>
      </c>
      <c r="B255" t="str">
        <f>CONCATENATE(Table1[[#This Row],[CAMEL ID. No.]],"-1a")</f>
        <v>280-1a</v>
      </c>
      <c r="C255" t="s">
        <v>128</v>
      </c>
      <c r="E255" t="s">
        <v>87</v>
      </c>
      <c r="F255" t="s">
        <v>97</v>
      </c>
      <c r="G255" t="s">
        <v>108</v>
      </c>
      <c r="H255" t="s">
        <v>109</v>
      </c>
      <c r="I255" t="s">
        <v>85</v>
      </c>
      <c r="J255" s="3" t="s">
        <v>164</v>
      </c>
      <c r="K255" t="s">
        <v>199</v>
      </c>
      <c r="M255" t="s">
        <v>238</v>
      </c>
    </row>
    <row r="256" spans="1:13" x14ac:dyDescent="0.25">
      <c r="A256">
        <v>281</v>
      </c>
      <c r="B256" t="str">
        <f>CONCATENATE(Table1[[#This Row],[CAMEL ID. No.]],"-1a")</f>
        <v>281-1a</v>
      </c>
      <c r="C256" t="s">
        <v>128</v>
      </c>
      <c r="E256" t="s">
        <v>87</v>
      </c>
      <c r="F256" t="s">
        <v>97</v>
      </c>
      <c r="G256" t="s">
        <v>108</v>
      </c>
      <c r="H256" t="s">
        <v>109</v>
      </c>
      <c r="I256" t="s">
        <v>85</v>
      </c>
      <c r="J256" s="3" t="s">
        <v>164</v>
      </c>
      <c r="K256" t="s">
        <v>199</v>
      </c>
      <c r="M256" t="s">
        <v>238</v>
      </c>
    </row>
    <row r="257" spans="1:13" x14ac:dyDescent="0.25">
      <c r="A257">
        <v>283</v>
      </c>
      <c r="B257" t="str">
        <f>CONCATENATE(Table1[[#This Row],[CAMEL ID. No.]],"-1a")</f>
        <v>283-1a</v>
      </c>
      <c r="C257" t="s">
        <v>128</v>
      </c>
      <c r="E257" t="s">
        <v>87</v>
      </c>
      <c r="F257" t="s">
        <v>97</v>
      </c>
      <c r="G257" t="s">
        <v>108</v>
      </c>
      <c r="H257" t="s">
        <v>109</v>
      </c>
      <c r="I257" t="s">
        <v>85</v>
      </c>
      <c r="J257" s="3" t="s">
        <v>164</v>
      </c>
      <c r="K257" t="s">
        <v>199</v>
      </c>
      <c r="M257" t="s">
        <v>238</v>
      </c>
    </row>
    <row r="258" spans="1:13" x14ac:dyDescent="0.25">
      <c r="A258">
        <v>284</v>
      </c>
      <c r="B258" t="str">
        <f>CONCATENATE(Table1[[#This Row],[CAMEL ID. No.]],"-1a")</f>
        <v>284-1a</v>
      </c>
      <c r="C258" t="s">
        <v>128</v>
      </c>
      <c r="E258" t="s">
        <v>87</v>
      </c>
      <c r="F258" t="s">
        <v>97</v>
      </c>
      <c r="G258" t="s">
        <v>108</v>
      </c>
      <c r="H258" t="s">
        <v>109</v>
      </c>
      <c r="I258" t="s">
        <v>85</v>
      </c>
      <c r="J258" s="3" t="s">
        <v>164</v>
      </c>
      <c r="K258" t="s">
        <v>199</v>
      </c>
      <c r="M258" t="s">
        <v>238</v>
      </c>
    </row>
    <row r="259" spans="1:13" x14ac:dyDescent="0.25">
      <c r="A259">
        <v>290</v>
      </c>
      <c r="B259" t="str">
        <f>CONCATENATE(Table1[[#This Row],[CAMEL ID. No.]],"-1a")</f>
        <v>290-1a</v>
      </c>
      <c r="C259" t="s">
        <v>128</v>
      </c>
      <c r="E259" t="s">
        <v>87</v>
      </c>
      <c r="F259" t="s">
        <v>97</v>
      </c>
      <c r="G259" t="s">
        <v>91</v>
      </c>
      <c r="H259" t="s">
        <v>109</v>
      </c>
      <c r="I259" t="s">
        <v>85</v>
      </c>
      <c r="J259" s="3" t="s">
        <v>164</v>
      </c>
      <c r="K259" t="s">
        <v>199</v>
      </c>
      <c r="M259" t="s">
        <v>238</v>
      </c>
    </row>
    <row r="260" spans="1:13" x14ac:dyDescent="0.25">
      <c r="A260">
        <v>293</v>
      </c>
      <c r="B260" t="str">
        <f>CONCATENATE(Table1[[#This Row],[CAMEL ID. No.]],"-1a")</f>
        <v>293-1a</v>
      </c>
      <c r="C260" t="s">
        <v>128</v>
      </c>
      <c r="E260" t="s">
        <v>87</v>
      </c>
      <c r="F260" t="s">
        <v>97</v>
      </c>
      <c r="G260" t="s">
        <v>91</v>
      </c>
      <c r="H260" t="s">
        <v>109</v>
      </c>
      <c r="I260" t="s">
        <v>85</v>
      </c>
      <c r="J260" s="3" t="s">
        <v>164</v>
      </c>
      <c r="K260" t="s">
        <v>199</v>
      </c>
      <c r="M260" t="s">
        <v>238</v>
      </c>
    </row>
    <row r="261" spans="1:13" x14ac:dyDescent="0.25">
      <c r="A261">
        <v>295</v>
      </c>
      <c r="B261" t="str">
        <f>CONCATENATE(Table1[[#This Row],[CAMEL ID. No.]],"-1a")</f>
        <v>295-1a</v>
      </c>
      <c r="C261" t="s">
        <v>128</v>
      </c>
      <c r="E261" t="s">
        <v>87</v>
      </c>
      <c r="F261" t="s">
        <v>97</v>
      </c>
      <c r="G261" t="s">
        <v>91</v>
      </c>
      <c r="H261" t="s">
        <v>109</v>
      </c>
      <c r="I261" t="s">
        <v>85</v>
      </c>
      <c r="J261" s="3" t="s">
        <v>164</v>
      </c>
      <c r="K261" t="s">
        <v>199</v>
      </c>
      <c r="M261" t="s">
        <v>238</v>
      </c>
    </row>
    <row r="262" spans="1:13" x14ac:dyDescent="0.25">
      <c r="A262">
        <v>298</v>
      </c>
      <c r="B262" t="str">
        <f>CONCATENATE(Table1[[#This Row],[CAMEL ID. No.]],"-1a")</f>
        <v>298-1a</v>
      </c>
      <c r="C262" t="s">
        <v>128</v>
      </c>
      <c r="E262" t="s">
        <v>87</v>
      </c>
      <c r="F262" t="s">
        <v>97</v>
      </c>
      <c r="G262" t="s">
        <v>91</v>
      </c>
      <c r="H262" t="s">
        <v>109</v>
      </c>
      <c r="I262" t="s">
        <v>85</v>
      </c>
      <c r="J262" s="3" t="s">
        <v>164</v>
      </c>
      <c r="K262" t="s">
        <v>199</v>
      </c>
      <c r="M262" t="s">
        <v>238</v>
      </c>
    </row>
    <row r="263" spans="1:13" x14ac:dyDescent="0.25">
      <c r="A263">
        <v>299</v>
      </c>
      <c r="B263" t="str">
        <f>CONCATENATE(Table1[[#This Row],[CAMEL ID. No.]],"-1a")</f>
        <v>299-1a</v>
      </c>
      <c r="C263" t="s">
        <v>128</v>
      </c>
      <c r="E263" t="s">
        <v>87</v>
      </c>
      <c r="F263" t="s">
        <v>97</v>
      </c>
      <c r="G263" t="s">
        <v>91</v>
      </c>
      <c r="H263" t="s">
        <v>109</v>
      </c>
      <c r="I263" t="s">
        <v>85</v>
      </c>
      <c r="J263" s="3" t="s">
        <v>164</v>
      </c>
      <c r="K263" t="s">
        <v>199</v>
      </c>
      <c r="M263" t="s">
        <v>238</v>
      </c>
    </row>
    <row r="264" spans="1:13" x14ac:dyDescent="0.25">
      <c r="A264">
        <v>117</v>
      </c>
      <c r="B264" t="str">
        <f>CONCATENATE(Table1[[#This Row],[CAMEL ID. No.]],"-1a")</f>
        <v>117-1a</v>
      </c>
      <c r="C264" t="s">
        <v>23</v>
      </c>
      <c r="E264" t="s">
        <v>92</v>
      </c>
      <c r="F264" t="s">
        <v>97</v>
      </c>
      <c r="G264" t="s">
        <v>108</v>
      </c>
      <c r="H264" t="s">
        <v>109</v>
      </c>
      <c r="I264" t="s">
        <v>85</v>
      </c>
      <c r="J264" s="3" t="s">
        <v>165</v>
      </c>
      <c r="K264" t="s">
        <v>199</v>
      </c>
      <c r="M264" t="s">
        <v>238</v>
      </c>
    </row>
    <row r="265" spans="1:13" x14ac:dyDescent="0.25">
      <c r="A265">
        <v>119</v>
      </c>
      <c r="B265" t="str">
        <f>CONCATENATE(Table1[[#This Row],[CAMEL ID. No.]],"-1a")</f>
        <v>119-1a</v>
      </c>
      <c r="C265" t="s">
        <v>23</v>
      </c>
      <c r="E265" t="s">
        <v>92</v>
      </c>
      <c r="F265" t="s">
        <v>97</v>
      </c>
      <c r="G265" t="s">
        <v>91</v>
      </c>
      <c r="H265" t="s">
        <v>109</v>
      </c>
      <c r="I265" t="s">
        <v>85</v>
      </c>
      <c r="J265" s="3" t="s">
        <v>165</v>
      </c>
      <c r="K265" t="s">
        <v>199</v>
      </c>
      <c r="M265" t="s">
        <v>238</v>
      </c>
    </row>
    <row r="266" spans="1:13" x14ac:dyDescent="0.25">
      <c r="A266">
        <v>138</v>
      </c>
      <c r="B266" t="str">
        <f>CONCATENATE(Table1[[#This Row],[CAMEL ID. No.]],"-1a")</f>
        <v>138-1a</v>
      </c>
      <c r="C266" t="s">
        <v>23</v>
      </c>
      <c r="E266" t="s">
        <v>92</v>
      </c>
      <c r="F266" t="s">
        <v>107</v>
      </c>
      <c r="G266" t="s">
        <v>108</v>
      </c>
      <c r="H266" t="s">
        <v>109</v>
      </c>
      <c r="I266" t="s">
        <v>85</v>
      </c>
      <c r="J266" s="3" t="s">
        <v>165</v>
      </c>
      <c r="K266" t="s">
        <v>199</v>
      </c>
      <c r="M266" t="s">
        <v>238</v>
      </c>
    </row>
    <row r="267" spans="1:13" x14ac:dyDescent="0.25">
      <c r="A267">
        <v>124</v>
      </c>
      <c r="B267" t="str">
        <f>CONCATENATE(Table1[[#This Row],[CAMEL ID. No.]],"-1a")</f>
        <v>124-1a</v>
      </c>
      <c r="C267" t="s">
        <v>23</v>
      </c>
      <c r="E267" t="s">
        <v>92</v>
      </c>
      <c r="F267" t="s">
        <v>97</v>
      </c>
      <c r="G267" t="s">
        <v>91</v>
      </c>
      <c r="H267" t="s">
        <v>109</v>
      </c>
      <c r="I267" t="s">
        <v>85</v>
      </c>
      <c r="J267" s="3" t="s">
        <v>165</v>
      </c>
      <c r="K267" t="s">
        <v>199</v>
      </c>
      <c r="M267" t="s">
        <v>238</v>
      </c>
    </row>
    <row r="268" spans="1:13" x14ac:dyDescent="0.25">
      <c r="A268">
        <v>132</v>
      </c>
      <c r="B268" t="str">
        <f>CONCATENATE(Table1[[#This Row],[CAMEL ID. No.]],"-1a")</f>
        <v>132-1a</v>
      </c>
      <c r="C268" t="s">
        <v>23</v>
      </c>
      <c r="E268" t="s">
        <v>92</v>
      </c>
      <c r="F268" t="s">
        <v>97</v>
      </c>
      <c r="G268" t="s">
        <v>91</v>
      </c>
      <c r="H268" t="s">
        <v>109</v>
      </c>
      <c r="I268" t="s">
        <v>85</v>
      </c>
      <c r="J268" s="3" t="s">
        <v>165</v>
      </c>
      <c r="K268" t="s">
        <v>199</v>
      </c>
      <c r="M268" t="s">
        <v>238</v>
      </c>
    </row>
    <row r="269" spans="1:13" x14ac:dyDescent="0.25">
      <c r="A269">
        <v>147</v>
      </c>
      <c r="B269" t="str">
        <f>CONCATENATE(Table1[[#This Row],[CAMEL ID. No.]],"-1a")</f>
        <v>147-1a</v>
      </c>
      <c r="C269" t="s">
        <v>23</v>
      </c>
      <c r="E269" t="s">
        <v>92</v>
      </c>
      <c r="F269" t="s">
        <v>107</v>
      </c>
      <c r="G269" t="s">
        <v>91</v>
      </c>
      <c r="H269" t="s">
        <v>109</v>
      </c>
      <c r="I269" t="s">
        <v>85</v>
      </c>
      <c r="J269" s="3" t="s">
        <v>165</v>
      </c>
      <c r="K269" t="s">
        <v>199</v>
      </c>
      <c r="M269" t="s">
        <v>238</v>
      </c>
    </row>
    <row r="270" spans="1:13" x14ac:dyDescent="0.25">
      <c r="A270">
        <v>57</v>
      </c>
      <c r="B270" t="str">
        <f>CONCATENATE(Table1[[#This Row],[CAMEL ID. No.]],"-1a")</f>
        <v>57-1a</v>
      </c>
      <c r="C270" t="s">
        <v>23</v>
      </c>
      <c r="E270" t="s">
        <v>92</v>
      </c>
      <c r="F270" t="s">
        <v>97</v>
      </c>
      <c r="G270" t="s">
        <v>91</v>
      </c>
      <c r="H270" t="s">
        <v>109</v>
      </c>
      <c r="I270" t="s">
        <v>85</v>
      </c>
      <c r="J270" s="3" t="s">
        <v>165</v>
      </c>
      <c r="K270" t="s">
        <v>199</v>
      </c>
      <c r="M270" t="s">
        <v>238</v>
      </c>
    </row>
    <row r="271" spans="1:13" x14ac:dyDescent="0.25">
      <c r="A271">
        <v>66</v>
      </c>
      <c r="B271" t="str">
        <f>CONCATENATE(Table1[[#This Row],[CAMEL ID. No.]],"-1a")</f>
        <v>66-1a</v>
      </c>
      <c r="C271" t="s">
        <v>23</v>
      </c>
      <c r="E271" t="s">
        <v>92</v>
      </c>
      <c r="F271" t="s">
        <v>97</v>
      </c>
      <c r="G271" t="s">
        <v>91</v>
      </c>
      <c r="H271" t="s">
        <v>109</v>
      </c>
      <c r="I271" t="s">
        <v>85</v>
      </c>
      <c r="J271" s="3" t="s">
        <v>165</v>
      </c>
      <c r="K271" t="s">
        <v>199</v>
      </c>
      <c r="M271" t="s">
        <v>238</v>
      </c>
    </row>
    <row r="272" spans="1:13" x14ac:dyDescent="0.25">
      <c r="A272">
        <v>71</v>
      </c>
      <c r="B272" t="str">
        <f>CONCATENATE(Table1[[#This Row],[CAMEL ID. No.]],"-1a")</f>
        <v>71-1a</v>
      </c>
      <c r="C272" t="s">
        <v>23</v>
      </c>
      <c r="E272" t="s">
        <v>92</v>
      </c>
      <c r="F272" t="s">
        <v>89</v>
      </c>
      <c r="G272" t="s">
        <v>91</v>
      </c>
      <c r="H272" t="s">
        <v>109</v>
      </c>
      <c r="I272" t="s">
        <v>85</v>
      </c>
      <c r="J272" s="3" t="s">
        <v>165</v>
      </c>
      <c r="K272" t="s">
        <v>199</v>
      </c>
      <c r="M272" t="s">
        <v>238</v>
      </c>
    </row>
    <row r="273" spans="1:13" x14ac:dyDescent="0.25">
      <c r="A273">
        <v>72</v>
      </c>
      <c r="B273" t="str">
        <f>CONCATENATE(Table1[[#This Row],[CAMEL ID. No.]],"-1a")</f>
        <v>72-1a</v>
      </c>
      <c r="C273" t="s">
        <v>23</v>
      </c>
      <c r="E273" t="s">
        <v>92</v>
      </c>
      <c r="F273" t="s">
        <v>89</v>
      </c>
      <c r="G273" t="s">
        <v>91</v>
      </c>
      <c r="H273" t="s">
        <v>109</v>
      </c>
      <c r="I273" t="s">
        <v>85</v>
      </c>
      <c r="J273" s="3" t="s">
        <v>165</v>
      </c>
      <c r="K273" t="s">
        <v>199</v>
      </c>
      <c r="M273" t="s">
        <v>238</v>
      </c>
    </row>
    <row r="274" spans="1:13" x14ac:dyDescent="0.25">
      <c r="A274">
        <v>40</v>
      </c>
      <c r="B274" t="str">
        <f>CONCATENATE(Table1[[#This Row],[CAMEL ID. No.]],"-1a")</f>
        <v>40-1a</v>
      </c>
      <c r="C274" t="s">
        <v>77</v>
      </c>
      <c r="E274" t="s">
        <v>87</v>
      </c>
      <c r="F274" t="s">
        <v>97</v>
      </c>
      <c r="G274" t="s">
        <v>91</v>
      </c>
      <c r="H274" t="s">
        <v>109</v>
      </c>
      <c r="I274" t="s">
        <v>85</v>
      </c>
      <c r="J274" s="3" t="s">
        <v>165</v>
      </c>
      <c r="K274" t="s">
        <v>199</v>
      </c>
      <c r="M274" t="s">
        <v>238</v>
      </c>
    </row>
    <row r="275" spans="1:13" x14ac:dyDescent="0.25">
      <c r="A275">
        <v>19</v>
      </c>
      <c r="B275" t="str">
        <f>CONCATENATE(Table1[[#This Row],[CAMEL ID. No.]],"-1a")</f>
        <v>19-1a</v>
      </c>
      <c r="C275" t="s">
        <v>77</v>
      </c>
      <c r="E275" t="s">
        <v>87</v>
      </c>
      <c r="F275" t="s">
        <v>89</v>
      </c>
      <c r="G275" t="s">
        <v>108</v>
      </c>
      <c r="H275" t="s">
        <v>109</v>
      </c>
      <c r="I275" t="s">
        <v>85</v>
      </c>
      <c r="J275" s="3" t="s">
        <v>165</v>
      </c>
      <c r="K275" t="s">
        <v>199</v>
      </c>
      <c r="M275" t="s">
        <v>238</v>
      </c>
    </row>
    <row r="276" spans="1:13" x14ac:dyDescent="0.25">
      <c r="A276">
        <v>160</v>
      </c>
      <c r="B276" t="str">
        <f>CONCATENATE(Table1[[#This Row],[CAMEL ID. No.]],"-1a")</f>
        <v>160-1a</v>
      </c>
      <c r="C276" t="s">
        <v>77</v>
      </c>
      <c r="E276" t="s">
        <v>87</v>
      </c>
      <c r="F276" t="s">
        <v>97</v>
      </c>
      <c r="G276" t="s">
        <v>91</v>
      </c>
      <c r="H276" t="s">
        <v>109</v>
      </c>
      <c r="I276" t="s">
        <v>85</v>
      </c>
      <c r="J276" s="3" t="s">
        <v>165</v>
      </c>
      <c r="K276" t="s">
        <v>199</v>
      </c>
      <c r="M276" t="s">
        <v>238</v>
      </c>
    </row>
    <row r="277" spans="1:13" x14ac:dyDescent="0.25">
      <c r="A277">
        <v>173</v>
      </c>
      <c r="B277" t="str">
        <f>CONCATENATE(Table1[[#This Row],[CAMEL ID. No.]],"-1a")</f>
        <v>173-1a</v>
      </c>
      <c r="C277" t="s">
        <v>77</v>
      </c>
      <c r="E277" t="s">
        <v>87</v>
      </c>
      <c r="F277" t="s">
        <v>97</v>
      </c>
      <c r="G277" t="s">
        <v>91</v>
      </c>
      <c r="H277" t="s">
        <v>109</v>
      </c>
      <c r="I277" t="s">
        <v>85</v>
      </c>
      <c r="J277" s="3" t="s">
        <v>165</v>
      </c>
      <c r="K277" t="s">
        <v>199</v>
      </c>
      <c r="M277" t="s">
        <v>238</v>
      </c>
    </row>
    <row r="278" spans="1:13" x14ac:dyDescent="0.25">
      <c r="A278">
        <v>185</v>
      </c>
      <c r="B278" t="str">
        <f>CONCATENATE(Table1[[#This Row],[CAMEL ID. No.]],"-1a")</f>
        <v>185-1a</v>
      </c>
      <c r="C278" t="s">
        <v>23</v>
      </c>
      <c r="E278" t="s">
        <v>92</v>
      </c>
      <c r="F278" t="s">
        <v>97</v>
      </c>
      <c r="G278" t="s">
        <v>91</v>
      </c>
      <c r="H278" t="s">
        <v>109</v>
      </c>
      <c r="I278" t="s">
        <v>85</v>
      </c>
      <c r="J278" s="3" t="s">
        <v>165</v>
      </c>
      <c r="K278" t="s">
        <v>199</v>
      </c>
      <c r="M278" t="s">
        <v>238</v>
      </c>
    </row>
    <row r="279" spans="1:13" x14ac:dyDescent="0.25">
      <c r="A279">
        <v>188</v>
      </c>
      <c r="B279" t="str">
        <f>CONCATENATE(Table1[[#This Row],[CAMEL ID. No.]],"-1a")</f>
        <v>188-1a</v>
      </c>
      <c r="C279" t="s">
        <v>23</v>
      </c>
      <c r="E279" t="s">
        <v>92</v>
      </c>
      <c r="F279" t="s">
        <v>97</v>
      </c>
      <c r="G279" t="s">
        <v>91</v>
      </c>
      <c r="H279" t="s">
        <v>109</v>
      </c>
      <c r="I279" t="s">
        <v>85</v>
      </c>
      <c r="J279" s="3" t="s">
        <v>165</v>
      </c>
      <c r="K279" t="s">
        <v>199</v>
      </c>
      <c r="M279" t="s">
        <v>238</v>
      </c>
    </row>
    <row r="280" spans="1:13" x14ac:dyDescent="0.25">
      <c r="A280">
        <v>195</v>
      </c>
      <c r="B280" t="str">
        <f>CONCATENATE(Table1[[#This Row],[CAMEL ID. No.]],"-1a")</f>
        <v>195-1a</v>
      </c>
      <c r="C280" t="s">
        <v>23</v>
      </c>
      <c r="E280" t="s">
        <v>92</v>
      </c>
      <c r="F280" t="s">
        <v>97</v>
      </c>
      <c r="G280" t="s">
        <v>91</v>
      </c>
      <c r="H280" t="s">
        <v>109</v>
      </c>
      <c r="I280" t="s">
        <v>85</v>
      </c>
      <c r="J280" s="3" t="s">
        <v>165</v>
      </c>
      <c r="K280" t="s">
        <v>199</v>
      </c>
      <c r="M280" t="s">
        <v>238</v>
      </c>
    </row>
    <row r="281" spans="1:13" x14ac:dyDescent="0.25">
      <c r="A281">
        <v>215</v>
      </c>
      <c r="B281" t="str">
        <f>CONCATENATE(Table1[[#This Row],[CAMEL ID. No.]],"-1a")</f>
        <v>215-1a</v>
      </c>
      <c r="C281" t="s">
        <v>23</v>
      </c>
      <c r="E281" t="s">
        <v>92</v>
      </c>
      <c r="F281" t="s">
        <v>97</v>
      </c>
      <c r="G281" t="s">
        <v>91</v>
      </c>
      <c r="H281" t="s">
        <v>109</v>
      </c>
      <c r="I281" t="s">
        <v>85</v>
      </c>
      <c r="J281" s="3" t="s">
        <v>166</v>
      </c>
      <c r="K281" t="s">
        <v>199</v>
      </c>
      <c r="M281" t="s">
        <v>238</v>
      </c>
    </row>
    <row r="282" spans="1:13" x14ac:dyDescent="0.25">
      <c r="A282">
        <v>253</v>
      </c>
      <c r="B282" t="str">
        <f>CONCATENATE(Table1[[#This Row],[CAMEL ID. No.]],"-1a")</f>
        <v>253-1a</v>
      </c>
      <c r="C282" t="s">
        <v>134</v>
      </c>
      <c r="E282" t="s">
        <v>87</v>
      </c>
      <c r="F282" t="s">
        <v>97</v>
      </c>
      <c r="H282" t="s">
        <v>109</v>
      </c>
      <c r="I282" t="s">
        <v>85</v>
      </c>
      <c r="J282" s="3" t="s">
        <v>166</v>
      </c>
      <c r="K282" t="s">
        <v>199</v>
      </c>
      <c r="M282" t="s">
        <v>238</v>
      </c>
    </row>
    <row r="283" spans="1:13" x14ac:dyDescent="0.25">
      <c r="A283">
        <v>288</v>
      </c>
      <c r="B283" t="str">
        <f>CONCATENATE(Table1[[#This Row],[CAMEL ID. No.]],"-1a")</f>
        <v>288-1a</v>
      </c>
      <c r="C283" t="s">
        <v>128</v>
      </c>
      <c r="E283" t="s">
        <v>87</v>
      </c>
      <c r="F283" t="s">
        <v>97</v>
      </c>
      <c r="H283" t="s">
        <v>109</v>
      </c>
      <c r="I283" t="s">
        <v>85</v>
      </c>
      <c r="J283" s="3" t="s">
        <v>166</v>
      </c>
      <c r="K283" t="s">
        <v>199</v>
      </c>
      <c r="M283" t="s">
        <v>238</v>
      </c>
    </row>
    <row r="284" spans="1:13" x14ac:dyDescent="0.25">
      <c r="A284">
        <v>150</v>
      </c>
      <c r="B284" t="str">
        <f>CONCATENATE(Table1[[#This Row],[CAMEL ID. No.]],"-1a")</f>
        <v>150-1a</v>
      </c>
      <c r="C284" t="s">
        <v>23</v>
      </c>
      <c r="E284" t="s">
        <v>92</v>
      </c>
      <c r="F284" t="s">
        <v>107</v>
      </c>
      <c r="G284" t="s">
        <v>91</v>
      </c>
      <c r="H284" t="s">
        <v>109</v>
      </c>
      <c r="I284" t="s">
        <v>85</v>
      </c>
      <c r="J284" s="3" t="s">
        <v>164</v>
      </c>
      <c r="K284" t="s">
        <v>199</v>
      </c>
      <c r="M284" t="s">
        <v>238</v>
      </c>
    </row>
    <row r="285" spans="1:13" x14ac:dyDescent="0.25">
      <c r="A285">
        <v>151</v>
      </c>
      <c r="B285" t="str">
        <f>CONCATENATE(Table1[[#This Row],[CAMEL ID. No.]],"-1a")</f>
        <v>151-1a</v>
      </c>
      <c r="C285" t="s">
        <v>23</v>
      </c>
      <c r="E285" t="s">
        <v>92</v>
      </c>
      <c r="F285" t="s">
        <v>107</v>
      </c>
      <c r="G285" t="s">
        <v>91</v>
      </c>
      <c r="H285" t="s">
        <v>109</v>
      </c>
      <c r="I285" t="s">
        <v>85</v>
      </c>
      <c r="J285" s="3" t="s">
        <v>164</v>
      </c>
      <c r="K285" t="s">
        <v>199</v>
      </c>
      <c r="M285" t="s">
        <v>238</v>
      </c>
    </row>
    <row r="286" spans="1:13" x14ac:dyDescent="0.25">
      <c r="A286">
        <v>152</v>
      </c>
      <c r="B286" t="str">
        <f>CONCATENATE(Table1[[#This Row],[CAMEL ID. No.]],"-1a")</f>
        <v>152-1a</v>
      </c>
      <c r="C286" t="s">
        <v>23</v>
      </c>
      <c r="E286" t="s">
        <v>92</v>
      </c>
      <c r="F286" t="s">
        <v>107</v>
      </c>
      <c r="G286" t="s">
        <v>91</v>
      </c>
      <c r="H286" t="s">
        <v>109</v>
      </c>
      <c r="I286" t="s">
        <v>85</v>
      </c>
      <c r="J286" s="3" t="s">
        <v>164</v>
      </c>
      <c r="K286" t="s">
        <v>199</v>
      </c>
      <c r="M286" t="s">
        <v>238</v>
      </c>
    </row>
    <row r="287" spans="1:13" x14ac:dyDescent="0.25">
      <c r="A287">
        <v>153</v>
      </c>
      <c r="B287" t="str">
        <f>CONCATENATE(Table1[[#This Row],[CAMEL ID. No.]],"-1a")</f>
        <v>153-1a</v>
      </c>
      <c r="C287" t="s">
        <v>23</v>
      </c>
      <c r="E287" t="s">
        <v>92</v>
      </c>
      <c r="F287" t="s">
        <v>107</v>
      </c>
      <c r="G287" t="s">
        <v>91</v>
      </c>
      <c r="H287" t="s">
        <v>109</v>
      </c>
      <c r="I287" t="s">
        <v>85</v>
      </c>
      <c r="J287" s="3" t="s">
        <v>164</v>
      </c>
      <c r="K287" t="s">
        <v>199</v>
      </c>
      <c r="M287" t="s">
        <v>238</v>
      </c>
    </row>
    <row r="288" spans="1:13" x14ac:dyDescent="0.25">
      <c r="A288">
        <v>154</v>
      </c>
      <c r="B288" t="str">
        <f>CONCATENATE(Table1[[#This Row],[CAMEL ID. No.]],"-1a")</f>
        <v>154-1a</v>
      </c>
      <c r="C288" t="s">
        <v>23</v>
      </c>
      <c r="E288" t="s">
        <v>92</v>
      </c>
      <c r="F288" t="s">
        <v>107</v>
      </c>
      <c r="G288" t="s">
        <v>91</v>
      </c>
      <c r="H288" t="s">
        <v>109</v>
      </c>
      <c r="I288" t="s">
        <v>85</v>
      </c>
      <c r="J288" s="3" t="s">
        <v>164</v>
      </c>
      <c r="K288" t="s">
        <v>199</v>
      </c>
      <c r="M288" t="s">
        <v>238</v>
      </c>
    </row>
    <row r="289" spans="1:13" x14ac:dyDescent="0.25">
      <c r="A289">
        <v>155</v>
      </c>
      <c r="B289" t="str">
        <f>CONCATENATE(Table1[[#This Row],[CAMEL ID. No.]],"-1a")</f>
        <v>155-1a</v>
      </c>
      <c r="C289" t="s">
        <v>23</v>
      </c>
      <c r="E289" t="s">
        <v>92</v>
      </c>
      <c r="F289" t="s">
        <v>107</v>
      </c>
      <c r="G289" t="s">
        <v>91</v>
      </c>
      <c r="H289" t="s">
        <v>109</v>
      </c>
      <c r="I289" t="s">
        <v>85</v>
      </c>
      <c r="J289" s="3" t="s">
        <v>164</v>
      </c>
      <c r="K289" t="s">
        <v>199</v>
      </c>
      <c r="M289" t="s">
        <v>238</v>
      </c>
    </row>
    <row r="290" spans="1:13" x14ac:dyDescent="0.25">
      <c r="A290">
        <v>145</v>
      </c>
      <c r="B290" t="str">
        <f>CONCATENATE(Table1[[#This Row],[CAMEL ID. No.]],"-1a")</f>
        <v>145-1a</v>
      </c>
      <c r="C290" t="s">
        <v>23</v>
      </c>
      <c r="E290" t="s">
        <v>92</v>
      </c>
      <c r="F290" t="s">
        <v>97</v>
      </c>
      <c r="G290" t="s">
        <v>91</v>
      </c>
      <c r="H290" t="s">
        <v>109</v>
      </c>
      <c r="I290" t="s">
        <v>85</v>
      </c>
      <c r="J290" s="3" t="s">
        <v>164</v>
      </c>
      <c r="K290" t="s">
        <v>199</v>
      </c>
      <c r="M290" t="s">
        <v>238</v>
      </c>
    </row>
    <row r="291" spans="1:13" x14ac:dyDescent="0.25">
      <c r="A291">
        <v>146</v>
      </c>
      <c r="B291" t="str">
        <f>CONCATENATE(Table1[[#This Row],[CAMEL ID. No.]],"-1a")</f>
        <v>146-1a</v>
      </c>
      <c r="C291" t="s">
        <v>23</v>
      </c>
      <c r="E291" t="s">
        <v>92</v>
      </c>
      <c r="F291" t="s">
        <v>107</v>
      </c>
      <c r="G291" t="s">
        <v>91</v>
      </c>
      <c r="H291" t="s">
        <v>109</v>
      </c>
      <c r="I291" t="s">
        <v>85</v>
      </c>
      <c r="J291" s="3" t="s">
        <v>164</v>
      </c>
      <c r="K291" t="s">
        <v>199</v>
      </c>
      <c r="M291" t="s">
        <v>238</v>
      </c>
    </row>
    <row r="292" spans="1:13" x14ac:dyDescent="0.25">
      <c r="A292">
        <v>147</v>
      </c>
      <c r="B292" t="str">
        <f>CONCATENATE(Table1[[#This Row],[CAMEL ID. No.]],"-1a")</f>
        <v>147-1a</v>
      </c>
      <c r="C292" t="s">
        <v>23</v>
      </c>
      <c r="E292" t="s">
        <v>92</v>
      </c>
      <c r="F292" t="s">
        <v>107</v>
      </c>
      <c r="G292" t="s">
        <v>91</v>
      </c>
      <c r="H292" t="s">
        <v>109</v>
      </c>
      <c r="I292" t="s">
        <v>85</v>
      </c>
      <c r="J292" s="3" t="s">
        <v>164</v>
      </c>
      <c r="K292" t="s">
        <v>199</v>
      </c>
      <c r="M292" t="s">
        <v>238</v>
      </c>
    </row>
    <row r="293" spans="1:13" x14ac:dyDescent="0.25">
      <c r="A293">
        <v>148</v>
      </c>
      <c r="B293" t="str">
        <f>CONCATENATE(Table1[[#This Row],[CAMEL ID. No.]],"-1a")</f>
        <v>148-1a</v>
      </c>
      <c r="C293" t="s">
        <v>23</v>
      </c>
      <c r="E293" t="s">
        <v>92</v>
      </c>
      <c r="F293" t="s">
        <v>107</v>
      </c>
      <c r="G293" t="s">
        <v>91</v>
      </c>
      <c r="H293" t="s">
        <v>109</v>
      </c>
      <c r="I293" t="s">
        <v>85</v>
      </c>
      <c r="J293" s="3" t="s">
        <v>164</v>
      </c>
      <c r="K293" t="s">
        <v>199</v>
      </c>
      <c r="M293" t="s">
        <v>238</v>
      </c>
    </row>
    <row r="294" spans="1:13" x14ac:dyDescent="0.25">
      <c r="A294">
        <v>149</v>
      </c>
      <c r="B294" t="str">
        <f>CONCATENATE(Table1[[#This Row],[CAMEL ID. No.]],"-1a")</f>
        <v>149-1a</v>
      </c>
      <c r="C294" t="s">
        <v>23</v>
      </c>
      <c r="E294" t="s">
        <v>92</v>
      </c>
      <c r="F294" t="s">
        <v>107</v>
      </c>
      <c r="G294" t="s">
        <v>91</v>
      </c>
      <c r="H294" t="s">
        <v>109</v>
      </c>
      <c r="I294" t="s">
        <v>85</v>
      </c>
      <c r="J294" s="3" t="s">
        <v>164</v>
      </c>
      <c r="K294" t="s">
        <v>199</v>
      </c>
      <c r="M294" t="s">
        <v>238</v>
      </c>
    </row>
    <row r="295" spans="1:13" x14ac:dyDescent="0.25">
      <c r="A295">
        <v>130</v>
      </c>
      <c r="B295" t="str">
        <f>CONCATENATE(Table1[[#This Row],[CAMEL ID. No.]],"-1a")</f>
        <v>130-1a</v>
      </c>
      <c r="C295" t="s">
        <v>23</v>
      </c>
      <c r="E295" t="s">
        <v>92</v>
      </c>
      <c r="F295" t="s">
        <v>89</v>
      </c>
      <c r="G295" t="s">
        <v>91</v>
      </c>
      <c r="H295" t="s">
        <v>109</v>
      </c>
      <c r="I295" t="s">
        <v>85</v>
      </c>
      <c r="J295" s="3" t="s">
        <v>164</v>
      </c>
      <c r="K295" t="s">
        <v>199</v>
      </c>
      <c r="M295" t="s">
        <v>238</v>
      </c>
    </row>
    <row r="296" spans="1:13" x14ac:dyDescent="0.25">
      <c r="A296">
        <v>134</v>
      </c>
      <c r="B296" t="str">
        <f>CONCATENATE(Table1[[#This Row],[CAMEL ID. No.]],"-1a")</f>
        <v>134-1a</v>
      </c>
      <c r="C296" t="s">
        <v>23</v>
      </c>
      <c r="E296" t="s">
        <v>92</v>
      </c>
      <c r="F296" t="s">
        <v>97</v>
      </c>
      <c r="G296" t="s">
        <v>91</v>
      </c>
      <c r="H296" t="s">
        <v>109</v>
      </c>
      <c r="I296" t="s">
        <v>85</v>
      </c>
      <c r="J296" s="3" t="s">
        <v>164</v>
      </c>
      <c r="K296" t="s">
        <v>199</v>
      </c>
      <c r="M296" t="s">
        <v>238</v>
      </c>
    </row>
    <row r="297" spans="1:13" x14ac:dyDescent="0.25">
      <c r="A297">
        <v>135</v>
      </c>
      <c r="B297" t="str">
        <f>CONCATENATE(Table1[[#This Row],[CAMEL ID. No.]],"-1a")</f>
        <v>135-1a</v>
      </c>
      <c r="C297" t="s">
        <v>23</v>
      </c>
      <c r="E297" t="s">
        <v>92</v>
      </c>
      <c r="F297" t="s">
        <v>97</v>
      </c>
      <c r="G297" t="s">
        <v>91</v>
      </c>
      <c r="H297" t="s">
        <v>109</v>
      </c>
      <c r="I297" t="s">
        <v>85</v>
      </c>
      <c r="J297" s="3" t="s">
        <v>164</v>
      </c>
      <c r="K297" t="s">
        <v>199</v>
      </c>
      <c r="M297" t="s">
        <v>238</v>
      </c>
    </row>
    <row r="298" spans="1:13" x14ac:dyDescent="0.25">
      <c r="A298">
        <v>136</v>
      </c>
      <c r="B298" t="str">
        <f>CONCATENATE(Table1[[#This Row],[CAMEL ID. No.]],"-1a")</f>
        <v>136-1a</v>
      </c>
      <c r="C298" t="s">
        <v>23</v>
      </c>
      <c r="E298" t="s">
        <v>92</v>
      </c>
      <c r="F298" t="s">
        <v>107</v>
      </c>
      <c r="G298" t="s">
        <v>108</v>
      </c>
      <c r="H298" t="s">
        <v>109</v>
      </c>
      <c r="I298" t="s">
        <v>85</v>
      </c>
      <c r="J298" s="3" t="s">
        <v>164</v>
      </c>
      <c r="K298" t="s">
        <v>199</v>
      </c>
      <c r="M298" t="s">
        <v>238</v>
      </c>
    </row>
    <row r="299" spans="1:13" x14ac:dyDescent="0.25">
      <c r="A299">
        <v>137</v>
      </c>
      <c r="B299" t="str">
        <f>CONCATENATE(Table1[[#This Row],[CAMEL ID. No.]],"-1a")</f>
        <v>137-1a</v>
      </c>
      <c r="C299" t="s">
        <v>23</v>
      </c>
      <c r="E299" t="s">
        <v>92</v>
      </c>
      <c r="F299" t="s">
        <v>97</v>
      </c>
      <c r="G299" t="s">
        <v>91</v>
      </c>
      <c r="H299" t="s">
        <v>109</v>
      </c>
      <c r="I299" t="s">
        <v>85</v>
      </c>
      <c r="J299" s="3" t="s">
        <v>164</v>
      </c>
      <c r="K299" t="s">
        <v>199</v>
      </c>
      <c r="M299" t="s">
        <v>238</v>
      </c>
    </row>
    <row r="300" spans="1:13" x14ac:dyDescent="0.25">
      <c r="A300">
        <v>139</v>
      </c>
      <c r="B300" t="str">
        <f>CONCATENATE(Table1[[#This Row],[CAMEL ID. No.]],"-1a")</f>
        <v>139-1a</v>
      </c>
      <c r="C300" t="s">
        <v>23</v>
      </c>
      <c r="E300" t="s">
        <v>92</v>
      </c>
      <c r="F300" t="s">
        <v>97</v>
      </c>
      <c r="G300" t="s">
        <v>91</v>
      </c>
      <c r="H300" t="s">
        <v>109</v>
      </c>
      <c r="I300" t="s">
        <v>85</v>
      </c>
      <c r="J300" s="3" t="s">
        <v>164</v>
      </c>
      <c r="K300" t="s">
        <v>199</v>
      </c>
      <c r="M300" t="s">
        <v>238</v>
      </c>
    </row>
    <row r="301" spans="1:13" x14ac:dyDescent="0.25">
      <c r="A301">
        <v>140</v>
      </c>
      <c r="B301" t="str">
        <f>CONCATENATE(Table1[[#This Row],[CAMEL ID. No.]],"-1a")</f>
        <v>140-1a</v>
      </c>
      <c r="C301" t="s">
        <v>23</v>
      </c>
      <c r="E301" t="s">
        <v>92</v>
      </c>
      <c r="F301" t="s">
        <v>97</v>
      </c>
      <c r="G301" t="s">
        <v>91</v>
      </c>
      <c r="H301" t="s">
        <v>109</v>
      </c>
      <c r="I301" t="s">
        <v>85</v>
      </c>
      <c r="J301" s="3" t="s">
        <v>164</v>
      </c>
      <c r="K301" t="s">
        <v>199</v>
      </c>
      <c r="M301" t="s">
        <v>238</v>
      </c>
    </row>
    <row r="302" spans="1:13" x14ac:dyDescent="0.25">
      <c r="A302">
        <v>141</v>
      </c>
      <c r="B302" t="str">
        <f>CONCATENATE(Table1[[#This Row],[CAMEL ID. No.]],"-1a")</f>
        <v>141-1a</v>
      </c>
      <c r="C302" t="s">
        <v>23</v>
      </c>
      <c r="E302" t="s">
        <v>92</v>
      </c>
      <c r="F302" t="s">
        <v>97</v>
      </c>
      <c r="G302" t="s">
        <v>91</v>
      </c>
      <c r="H302" t="s">
        <v>109</v>
      </c>
      <c r="I302" t="s">
        <v>85</v>
      </c>
      <c r="J302" s="3" t="s">
        <v>164</v>
      </c>
      <c r="K302" t="s">
        <v>199</v>
      </c>
      <c r="M302" t="s">
        <v>238</v>
      </c>
    </row>
    <row r="303" spans="1:13" x14ac:dyDescent="0.25">
      <c r="A303">
        <v>143</v>
      </c>
      <c r="B303" t="str">
        <f>CONCATENATE(Table1[[#This Row],[CAMEL ID. No.]],"-1a")</f>
        <v>143-1a</v>
      </c>
      <c r="C303" t="s">
        <v>23</v>
      </c>
      <c r="E303" t="s">
        <v>92</v>
      </c>
      <c r="F303" t="s">
        <v>97</v>
      </c>
      <c r="G303" t="s">
        <v>91</v>
      </c>
      <c r="H303" t="s">
        <v>109</v>
      </c>
      <c r="I303" t="s">
        <v>85</v>
      </c>
      <c r="J303" s="3" t="s">
        <v>164</v>
      </c>
      <c r="K303" t="s">
        <v>199</v>
      </c>
      <c r="M303" t="s">
        <v>238</v>
      </c>
    </row>
    <row r="304" spans="1:13" x14ac:dyDescent="0.25">
      <c r="B304" t="str">
        <f>CONCATENATE(Table1[[#This Row],[CAMEL ID. No.]],"-1a")</f>
        <v>-1a</v>
      </c>
      <c r="K304">
        <f ca="1">PROPER(Table1[[#This Row],[Colony Morphology]])</f>
        <v>0</v>
      </c>
      <c r="M304" t="s">
        <v>238</v>
      </c>
    </row>
    <row r="305" spans="2:13" x14ac:dyDescent="0.25">
      <c r="B305" t="str">
        <f>CONCATENATE(Table1[[#This Row],[CAMEL ID. No.]],"-1a")</f>
        <v>-1a</v>
      </c>
      <c r="K305">
        <f ca="1">PROPER(Table1[[#This Row],[Colony Morphology]])</f>
        <v>0</v>
      </c>
      <c r="M305" t="s">
        <v>238</v>
      </c>
    </row>
    <row r="306" spans="2:13" x14ac:dyDescent="0.25">
      <c r="B306" t="str">
        <f>CONCATENATE(Table1[[#This Row],[CAMEL ID. No.]],"-1a")</f>
        <v>-1a</v>
      </c>
      <c r="K306">
        <f ca="1">PROPER(Table1[[#This Row],[Colony Morphology]])</f>
        <v>0</v>
      </c>
      <c r="M306" t="s">
        <v>238</v>
      </c>
    </row>
    <row r="307" spans="2:13" x14ac:dyDescent="0.25">
      <c r="B307" t="str">
        <f>CONCATENATE(Table1[[#This Row],[CAMEL ID. No.]],"-1a")</f>
        <v>-1a</v>
      </c>
      <c r="K307">
        <f ca="1">PROPER(Table1[[#This Row],[Colony Morphology]])</f>
        <v>0</v>
      </c>
      <c r="M307" t="s">
        <v>238</v>
      </c>
    </row>
  </sheetData>
  <pageMargins left="0.7" right="0.7" top="0.75" bottom="0.75" header="0.3" footer="0.3"/>
  <pageSetup orientation="portrait" r:id="rId1"/>
  <ignoredErrors>
    <ignoredError sqref="K2" calculatedColumn="1"/>
  </ignoredErrors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3"/>
  <sheetViews>
    <sheetView tabSelected="1" topLeftCell="A52" workbookViewId="0">
      <selection activeCell="K84" sqref="K84"/>
    </sheetView>
  </sheetViews>
  <sheetFormatPr defaultRowHeight="15" x14ac:dyDescent="0.25"/>
  <cols>
    <col min="1" max="2" width="15.140625" customWidth="1"/>
    <col min="3" max="3" width="22.5703125" bestFit="1" customWidth="1"/>
    <col min="4" max="4" width="18.28515625" bestFit="1" customWidth="1"/>
    <col min="5" max="5" width="28.85546875" bestFit="1" customWidth="1"/>
    <col min="6" max="7" width="13.42578125" customWidth="1"/>
    <col min="8" max="8" width="14.5703125" bestFit="1" customWidth="1"/>
    <col min="9" max="9" width="17.85546875" bestFit="1" customWidth="1"/>
    <col min="10" max="10" width="19.28515625" bestFit="1" customWidth="1"/>
    <col min="11" max="11" width="65" bestFit="1" customWidth="1"/>
    <col min="12" max="12" width="15.7109375" bestFit="1" customWidth="1"/>
    <col min="13" max="13" width="30.5703125" bestFit="1" customWidth="1"/>
    <col min="14" max="14" width="33.7109375" bestFit="1" customWidth="1"/>
    <col min="15" max="15" width="22.140625" bestFit="1" customWidth="1"/>
    <col min="16" max="16" width="20.7109375" bestFit="1" customWidth="1"/>
    <col min="17" max="17" width="20.140625" bestFit="1" customWidth="1"/>
    <col min="18" max="18" width="24.28515625" bestFit="1" customWidth="1"/>
    <col min="19" max="19" width="21.140625" bestFit="1" customWidth="1"/>
    <col min="20" max="20" width="21.7109375" bestFit="1" customWidth="1"/>
    <col min="21" max="21" width="18.140625" bestFit="1" customWidth="1"/>
    <col min="22" max="22" width="21.7109375" bestFit="1" customWidth="1"/>
    <col min="23" max="24" width="21.28515625" bestFit="1" customWidth="1"/>
    <col min="25" max="25" width="26.140625" customWidth="1"/>
    <col min="26" max="26" width="23.42578125" bestFit="1" customWidth="1"/>
    <col min="27" max="27" width="43.28515625" bestFit="1" customWidth="1"/>
    <col min="28" max="28" width="21.7109375" bestFit="1" customWidth="1"/>
    <col min="29" max="29" width="5.140625" bestFit="1" customWidth="1"/>
    <col min="30" max="30" width="4.85546875" bestFit="1" customWidth="1"/>
    <col min="31" max="31" width="4.7109375" bestFit="1" customWidth="1"/>
    <col min="32" max="32" width="6.85546875" bestFit="1" customWidth="1"/>
    <col min="33" max="33" width="4.85546875" bestFit="1" customWidth="1"/>
  </cols>
  <sheetData>
    <row r="1" spans="1:33" x14ac:dyDescent="0.25">
      <c r="A1" s="1" t="s">
        <v>0</v>
      </c>
      <c r="B1" s="1" t="s">
        <v>192</v>
      </c>
      <c r="C1" s="1" t="s">
        <v>193</v>
      </c>
      <c r="D1" s="1" t="s">
        <v>194</v>
      </c>
      <c r="E1" s="1" t="s">
        <v>86</v>
      </c>
      <c r="F1" s="1" t="s">
        <v>88</v>
      </c>
      <c r="G1" s="1" t="s">
        <v>90</v>
      </c>
      <c r="H1" s="1" t="s">
        <v>84</v>
      </c>
      <c r="I1" s="1" t="s">
        <v>96</v>
      </c>
      <c r="J1" s="1" t="s">
        <v>78</v>
      </c>
      <c r="K1" s="1" t="s">
        <v>80</v>
      </c>
      <c r="L1" s="1" t="s">
        <v>82</v>
      </c>
      <c r="M1" s="1" t="s">
        <v>189</v>
      </c>
      <c r="N1" s="1" t="s">
        <v>519</v>
      </c>
      <c r="O1" s="1" t="s">
        <v>520</v>
      </c>
      <c r="P1" s="1" t="s">
        <v>521</v>
      </c>
      <c r="Q1" s="1" t="s">
        <v>522</v>
      </c>
      <c r="R1" s="1" t="s">
        <v>523</v>
      </c>
      <c r="S1" s="1" t="s">
        <v>524</v>
      </c>
      <c r="T1" s="1" t="s">
        <v>525</v>
      </c>
      <c r="U1" s="1" t="s">
        <v>526</v>
      </c>
      <c r="V1" s="1" t="s">
        <v>527</v>
      </c>
      <c r="W1" s="1" t="s">
        <v>528</v>
      </c>
      <c r="X1" s="1" t="s">
        <v>53</v>
      </c>
      <c r="Y1" s="1" t="s">
        <v>496</v>
      </c>
      <c r="Z1" s="1" t="s">
        <v>529</v>
      </c>
      <c r="AA1" s="1" t="s">
        <v>530</v>
      </c>
      <c r="AB1" s="1" t="s">
        <v>531</v>
      </c>
      <c r="AC1" t="s">
        <v>490</v>
      </c>
      <c r="AD1" s="1" t="s">
        <v>158</v>
      </c>
      <c r="AE1" s="1" t="s">
        <v>159</v>
      </c>
      <c r="AF1" s="1" t="s">
        <v>160</v>
      </c>
      <c r="AG1" s="1" t="s">
        <v>161</v>
      </c>
    </row>
    <row r="2" spans="1:33" x14ac:dyDescent="0.25">
      <c r="A2">
        <v>1</v>
      </c>
      <c r="B2" t="s">
        <v>31</v>
      </c>
      <c r="C2" t="s">
        <v>77</v>
      </c>
      <c r="D2" t="s">
        <v>101</v>
      </c>
      <c r="E2" t="s">
        <v>87</v>
      </c>
      <c r="F2" t="s">
        <v>97</v>
      </c>
      <c r="G2" t="s">
        <v>91</v>
      </c>
      <c r="H2" t="s">
        <v>109</v>
      </c>
      <c r="I2" t="s">
        <v>85</v>
      </c>
      <c r="J2" s="3" t="s">
        <v>491</v>
      </c>
      <c r="K2" t="s">
        <v>196</v>
      </c>
      <c r="L2" t="s">
        <v>83</v>
      </c>
      <c r="M2" t="s">
        <v>238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 t="s">
        <v>53</v>
      </c>
      <c r="T2" t="s">
        <v>53</v>
      </c>
      <c r="U2" t="s">
        <v>54</v>
      </c>
      <c r="V2" t="s">
        <v>53</v>
      </c>
      <c r="W2" t="s">
        <v>53</v>
      </c>
      <c r="X2" t="s">
        <v>53</v>
      </c>
      <c r="Y2" t="s">
        <v>53</v>
      </c>
      <c r="Z2" t="s">
        <v>53</v>
      </c>
      <c r="AA2" t="s">
        <v>53</v>
      </c>
      <c r="AB2" t="s">
        <v>53</v>
      </c>
      <c r="AC2">
        <v>1</v>
      </c>
      <c r="AD2" t="s">
        <v>163</v>
      </c>
      <c r="AE2" t="s">
        <v>163</v>
      </c>
      <c r="AF2" t="s">
        <v>163</v>
      </c>
      <c r="AG2" t="s">
        <v>163</v>
      </c>
    </row>
    <row r="3" spans="1:33" x14ac:dyDescent="0.25">
      <c r="A3">
        <v>2</v>
      </c>
      <c r="B3" t="s">
        <v>249</v>
      </c>
      <c r="C3" t="s">
        <v>77</v>
      </c>
      <c r="D3" t="s">
        <v>101</v>
      </c>
      <c r="E3" t="s">
        <v>87</v>
      </c>
      <c r="F3" t="s">
        <v>97</v>
      </c>
      <c r="G3" t="s">
        <v>91</v>
      </c>
      <c r="H3" t="s">
        <v>109</v>
      </c>
      <c r="I3" t="s">
        <v>85</v>
      </c>
      <c r="J3" s="3" t="s">
        <v>491</v>
      </c>
      <c r="K3" t="s">
        <v>205</v>
      </c>
      <c r="L3" t="s">
        <v>83</v>
      </c>
      <c r="M3" t="s">
        <v>238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53</v>
      </c>
      <c r="T3" t="s">
        <v>53</v>
      </c>
      <c r="U3" t="s">
        <v>55</v>
      </c>
      <c r="V3" t="s">
        <v>53</v>
      </c>
      <c r="W3" t="s">
        <v>53</v>
      </c>
      <c r="X3" t="s">
        <v>53</v>
      </c>
      <c r="Y3" t="s">
        <v>53</v>
      </c>
      <c r="Z3" t="s">
        <v>54</v>
      </c>
      <c r="AA3" t="s">
        <v>53</v>
      </c>
      <c r="AB3" t="s">
        <v>53</v>
      </c>
      <c r="AC3">
        <v>1</v>
      </c>
      <c r="AD3" t="s">
        <v>163</v>
      </c>
      <c r="AE3" t="s">
        <v>163</v>
      </c>
      <c r="AF3" t="s">
        <v>163</v>
      </c>
      <c r="AG3" t="s">
        <v>163</v>
      </c>
    </row>
    <row r="4" spans="1:33" x14ac:dyDescent="0.25">
      <c r="A4">
        <v>3</v>
      </c>
      <c r="B4" t="s">
        <v>359</v>
      </c>
      <c r="C4" t="s">
        <v>77</v>
      </c>
      <c r="E4" t="s">
        <v>87</v>
      </c>
      <c r="F4" t="s">
        <v>97</v>
      </c>
      <c r="G4" t="s">
        <v>91</v>
      </c>
      <c r="H4" t="s">
        <v>109</v>
      </c>
      <c r="I4" t="s">
        <v>85</v>
      </c>
      <c r="J4" s="3" t="s">
        <v>164</v>
      </c>
      <c r="K4" t="s">
        <v>199</v>
      </c>
      <c r="M4" t="s">
        <v>238</v>
      </c>
    </row>
    <row r="5" spans="1:33" x14ac:dyDescent="0.25">
      <c r="A5">
        <v>4</v>
      </c>
      <c r="B5" t="s">
        <v>38</v>
      </c>
      <c r="C5" t="s">
        <v>77</v>
      </c>
      <c r="D5" t="s">
        <v>101</v>
      </c>
      <c r="E5" t="s">
        <v>87</v>
      </c>
      <c r="F5" t="s">
        <v>97</v>
      </c>
      <c r="G5" t="s">
        <v>91</v>
      </c>
      <c r="H5" t="s">
        <v>109</v>
      </c>
      <c r="I5" t="s">
        <v>85</v>
      </c>
      <c r="J5" s="3" t="s">
        <v>491</v>
      </c>
      <c r="K5" t="s">
        <v>205</v>
      </c>
      <c r="L5" t="s">
        <v>83</v>
      </c>
      <c r="M5" t="s">
        <v>238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55</v>
      </c>
      <c r="V5" t="s">
        <v>53</v>
      </c>
      <c r="W5" t="s">
        <v>53</v>
      </c>
      <c r="X5" t="s">
        <v>53</v>
      </c>
      <c r="Y5" t="s">
        <v>53</v>
      </c>
      <c r="Z5" t="s">
        <v>54</v>
      </c>
      <c r="AA5" t="s">
        <v>53</v>
      </c>
      <c r="AB5" t="s">
        <v>53</v>
      </c>
      <c r="AC5">
        <v>1</v>
      </c>
      <c r="AD5" t="s">
        <v>162</v>
      </c>
      <c r="AE5" t="s">
        <v>163</v>
      </c>
      <c r="AF5" t="s">
        <v>163</v>
      </c>
      <c r="AG5" t="s">
        <v>163</v>
      </c>
    </row>
    <row r="6" spans="1:33" x14ac:dyDescent="0.25">
      <c r="A6">
        <v>5</v>
      </c>
      <c r="B6" t="s">
        <v>362</v>
      </c>
      <c r="C6" t="s">
        <v>77</v>
      </c>
      <c r="E6" t="s">
        <v>87</v>
      </c>
      <c r="F6" t="s">
        <v>97</v>
      </c>
      <c r="G6" t="s">
        <v>91</v>
      </c>
      <c r="H6" t="s">
        <v>109</v>
      </c>
      <c r="I6" t="s">
        <v>85</v>
      </c>
      <c r="J6" s="3" t="s">
        <v>164</v>
      </c>
      <c r="K6" t="s">
        <v>199</v>
      </c>
      <c r="M6" t="s">
        <v>238</v>
      </c>
    </row>
    <row r="7" spans="1:33" x14ac:dyDescent="0.25">
      <c r="A7">
        <v>6</v>
      </c>
      <c r="B7" t="s">
        <v>30</v>
      </c>
      <c r="C7" t="s">
        <v>77</v>
      </c>
      <c r="D7" t="s">
        <v>101</v>
      </c>
      <c r="E7" t="s">
        <v>87</v>
      </c>
      <c r="F7" t="s">
        <v>97</v>
      </c>
      <c r="G7" t="s">
        <v>91</v>
      </c>
      <c r="H7" t="s">
        <v>109</v>
      </c>
      <c r="I7" t="s">
        <v>85</v>
      </c>
      <c r="J7" s="3" t="s">
        <v>491</v>
      </c>
      <c r="K7" t="s">
        <v>198</v>
      </c>
      <c r="L7" t="s">
        <v>83</v>
      </c>
      <c r="M7" t="s">
        <v>238</v>
      </c>
      <c r="N7" t="s">
        <v>54</v>
      </c>
      <c r="O7" t="s">
        <v>55</v>
      </c>
      <c r="P7" t="s">
        <v>54</v>
      </c>
      <c r="Q7" t="s">
        <v>53</v>
      </c>
      <c r="R7" t="s">
        <v>53</v>
      </c>
      <c r="S7" t="s">
        <v>53</v>
      </c>
      <c r="T7" t="s">
        <v>56</v>
      </c>
      <c r="U7" t="s">
        <v>55</v>
      </c>
      <c r="V7" t="s">
        <v>55</v>
      </c>
      <c r="W7" t="s">
        <v>53</v>
      </c>
      <c r="X7" t="s">
        <v>55</v>
      </c>
      <c r="Y7" t="s">
        <v>53</v>
      </c>
      <c r="Z7" t="s">
        <v>54</v>
      </c>
      <c r="AA7" t="s">
        <v>55</v>
      </c>
      <c r="AB7" t="s">
        <v>53</v>
      </c>
      <c r="AC7">
        <v>5</v>
      </c>
      <c r="AD7" t="s">
        <v>162</v>
      </c>
      <c r="AE7" t="s">
        <v>163</v>
      </c>
      <c r="AF7" t="s">
        <v>163</v>
      </c>
      <c r="AG7" t="s">
        <v>163</v>
      </c>
    </row>
    <row r="8" spans="1:33" x14ac:dyDescent="0.25">
      <c r="A8">
        <v>7</v>
      </c>
      <c r="B8" t="s">
        <v>262</v>
      </c>
      <c r="C8" t="s">
        <v>77</v>
      </c>
      <c r="E8" t="s">
        <v>87</v>
      </c>
      <c r="F8" t="s">
        <v>97</v>
      </c>
      <c r="G8" t="s">
        <v>91</v>
      </c>
      <c r="H8" t="s">
        <v>109</v>
      </c>
      <c r="I8" t="s">
        <v>85</v>
      </c>
      <c r="J8" s="3" t="s">
        <v>491</v>
      </c>
      <c r="K8" t="s">
        <v>198</v>
      </c>
      <c r="L8" t="s">
        <v>83</v>
      </c>
      <c r="M8" t="s">
        <v>238</v>
      </c>
      <c r="N8" t="s">
        <v>53</v>
      </c>
      <c r="O8" t="s">
        <v>53</v>
      </c>
      <c r="P8" t="s">
        <v>53</v>
      </c>
      <c r="Q8" t="s">
        <v>53</v>
      </c>
      <c r="R8" t="s">
        <v>53</v>
      </c>
      <c r="S8" t="s">
        <v>53</v>
      </c>
      <c r="T8" t="s">
        <v>53</v>
      </c>
      <c r="U8" t="s">
        <v>54</v>
      </c>
      <c r="V8" t="s">
        <v>53</v>
      </c>
      <c r="W8" t="s">
        <v>53</v>
      </c>
      <c r="X8" t="s">
        <v>53</v>
      </c>
      <c r="Y8" t="s">
        <v>53</v>
      </c>
      <c r="Z8" t="s">
        <v>54</v>
      </c>
      <c r="AA8" t="s">
        <v>53</v>
      </c>
      <c r="AB8" t="s">
        <v>53</v>
      </c>
      <c r="AC8">
        <v>0</v>
      </c>
      <c r="AD8" t="s">
        <v>163</v>
      </c>
      <c r="AE8" t="s">
        <v>163</v>
      </c>
      <c r="AF8" t="s">
        <v>163</v>
      </c>
      <c r="AG8" t="s">
        <v>163</v>
      </c>
    </row>
    <row r="9" spans="1:33" x14ac:dyDescent="0.25">
      <c r="A9">
        <v>9</v>
      </c>
      <c r="B9" t="s">
        <v>250</v>
      </c>
      <c r="C9" t="s">
        <v>77</v>
      </c>
      <c r="D9" t="s">
        <v>101</v>
      </c>
      <c r="E9" t="s">
        <v>87</v>
      </c>
      <c r="F9" t="s">
        <v>97</v>
      </c>
      <c r="G9" t="s">
        <v>91</v>
      </c>
      <c r="H9" t="s">
        <v>109</v>
      </c>
      <c r="I9" t="s">
        <v>85</v>
      </c>
      <c r="J9" s="3" t="s">
        <v>491</v>
      </c>
      <c r="K9" t="s">
        <v>210</v>
      </c>
      <c r="L9" t="s">
        <v>83</v>
      </c>
      <c r="M9" t="s">
        <v>238</v>
      </c>
      <c r="N9" t="s">
        <v>53</v>
      </c>
      <c r="O9" t="s">
        <v>54</v>
      </c>
      <c r="P9" t="s">
        <v>54</v>
      </c>
      <c r="Q9" t="s">
        <v>54</v>
      </c>
      <c r="R9" t="s">
        <v>53</v>
      </c>
      <c r="S9" t="s">
        <v>54</v>
      </c>
      <c r="T9" t="s">
        <v>56</v>
      </c>
      <c r="U9" t="s">
        <v>55</v>
      </c>
      <c r="V9" t="s">
        <v>53</v>
      </c>
      <c r="W9" t="s">
        <v>54</v>
      </c>
      <c r="X9" t="s">
        <v>53</v>
      </c>
      <c r="Y9" t="s">
        <v>53</v>
      </c>
      <c r="Z9" t="s">
        <v>54</v>
      </c>
      <c r="AA9" t="s">
        <v>53</v>
      </c>
      <c r="AB9" t="s">
        <v>53</v>
      </c>
      <c r="AC9">
        <v>6</v>
      </c>
      <c r="AD9" t="s">
        <v>163</v>
      </c>
      <c r="AE9" t="s">
        <v>163</v>
      </c>
      <c r="AF9" t="s">
        <v>163</v>
      </c>
      <c r="AG9" t="s">
        <v>163</v>
      </c>
    </row>
    <row r="10" spans="1:33" x14ac:dyDescent="0.25">
      <c r="A10">
        <v>10</v>
      </c>
      <c r="B10" t="s">
        <v>44</v>
      </c>
      <c r="C10" t="s">
        <v>77</v>
      </c>
      <c r="E10" t="s">
        <v>87</v>
      </c>
      <c r="F10" t="s">
        <v>97</v>
      </c>
      <c r="G10" t="s">
        <v>91</v>
      </c>
      <c r="H10" t="s">
        <v>109</v>
      </c>
      <c r="I10" t="s">
        <v>85</v>
      </c>
      <c r="J10" s="3" t="s">
        <v>491</v>
      </c>
      <c r="K10" t="s">
        <v>205</v>
      </c>
      <c r="L10" t="s">
        <v>83</v>
      </c>
      <c r="M10" t="s">
        <v>238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54</v>
      </c>
      <c r="V10" t="s">
        <v>53</v>
      </c>
      <c r="W10" t="s">
        <v>53</v>
      </c>
      <c r="X10" t="s">
        <v>53</v>
      </c>
      <c r="Y10" t="s">
        <v>53</v>
      </c>
      <c r="Z10" t="s">
        <v>54</v>
      </c>
      <c r="AA10" t="s">
        <v>53</v>
      </c>
      <c r="AB10" t="s">
        <v>53</v>
      </c>
      <c r="AC10">
        <v>0</v>
      </c>
      <c r="AD10" t="s">
        <v>163</v>
      </c>
      <c r="AE10" t="s">
        <v>163</v>
      </c>
      <c r="AF10" t="s">
        <v>163</v>
      </c>
      <c r="AG10" t="s">
        <v>163</v>
      </c>
    </row>
    <row r="11" spans="1:33" x14ac:dyDescent="0.25">
      <c r="A11">
        <v>11</v>
      </c>
      <c r="B11" t="s">
        <v>363</v>
      </c>
      <c r="C11" t="s">
        <v>77</v>
      </c>
      <c r="E11" t="s">
        <v>87</v>
      </c>
      <c r="F11" t="s">
        <v>97</v>
      </c>
      <c r="G11" t="s">
        <v>91</v>
      </c>
      <c r="H11" t="s">
        <v>109</v>
      </c>
      <c r="I11" t="s">
        <v>85</v>
      </c>
      <c r="J11" s="3" t="s">
        <v>164</v>
      </c>
      <c r="K11" t="s">
        <v>199</v>
      </c>
      <c r="M11" t="s">
        <v>238</v>
      </c>
    </row>
    <row r="12" spans="1:33" x14ac:dyDescent="0.25">
      <c r="A12">
        <v>12</v>
      </c>
      <c r="B12" t="s">
        <v>364</v>
      </c>
      <c r="C12" t="s">
        <v>77</v>
      </c>
      <c r="E12" t="s">
        <v>87</v>
      </c>
      <c r="F12" t="s">
        <v>97</v>
      </c>
      <c r="G12" t="s">
        <v>91</v>
      </c>
      <c r="H12" t="s">
        <v>109</v>
      </c>
      <c r="I12" t="s">
        <v>85</v>
      </c>
      <c r="J12" s="3" t="s">
        <v>164</v>
      </c>
      <c r="K12" t="s">
        <v>199</v>
      </c>
      <c r="M12" t="s">
        <v>238</v>
      </c>
    </row>
    <row r="13" spans="1:33" x14ac:dyDescent="0.25">
      <c r="A13">
        <v>13</v>
      </c>
      <c r="B13" t="s">
        <v>365</v>
      </c>
      <c r="C13" t="s">
        <v>77</v>
      </c>
      <c r="E13" t="s">
        <v>87</v>
      </c>
      <c r="F13" t="s">
        <v>97</v>
      </c>
      <c r="G13" t="s">
        <v>91</v>
      </c>
      <c r="H13" t="s">
        <v>109</v>
      </c>
      <c r="I13" t="s">
        <v>85</v>
      </c>
      <c r="J13" s="3" t="s">
        <v>164</v>
      </c>
      <c r="K13" t="s">
        <v>199</v>
      </c>
      <c r="M13" t="s">
        <v>238</v>
      </c>
    </row>
    <row r="14" spans="1:33" x14ac:dyDescent="0.25">
      <c r="A14">
        <v>14</v>
      </c>
      <c r="B14" t="s">
        <v>366</v>
      </c>
      <c r="C14" t="s">
        <v>77</v>
      </c>
      <c r="E14" t="s">
        <v>87</v>
      </c>
      <c r="F14" t="s">
        <v>97</v>
      </c>
      <c r="G14" t="s">
        <v>91</v>
      </c>
      <c r="H14" t="s">
        <v>109</v>
      </c>
      <c r="I14" t="s">
        <v>85</v>
      </c>
      <c r="J14" s="3" t="s">
        <v>164</v>
      </c>
      <c r="K14" t="s">
        <v>199</v>
      </c>
      <c r="M14" t="s">
        <v>238</v>
      </c>
    </row>
    <row r="15" spans="1:33" x14ac:dyDescent="0.25">
      <c r="A15">
        <v>15</v>
      </c>
      <c r="B15" t="s">
        <v>367</v>
      </c>
      <c r="C15" t="s">
        <v>77</v>
      </c>
      <c r="E15" t="s">
        <v>87</v>
      </c>
      <c r="F15" t="s">
        <v>97</v>
      </c>
      <c r="G15" t="s">
        <v>91</v>
      </c>
      <c r="H15" t="s">
        <v>109</v>
      </c>
      <c r="I15" t="s">
        <v>85</v>
      </c>
      <c r="J15" s="3" t="s">
        <v>164</v>
      </c>
      <c r="K15" t="s">
        <v>199</v>
      </c>
      <c r="M15" t="s">
        <v>238</v>
      </c>
    </row>
    <row r="16" spans="1:33" x14ac:dyDescent="0.25">
      <c r="A16">
        <v>16</v>
      </c>
      <c r="B16" t="s">
        <v>368</v>
      </c>
      <c r="C16" t="s">
        <v>77</v>
      </c>
      <c r="E16" t="s">
        <v>87</v>
      </c>
      <c r="F16" t="s">
        <v>97</v>
      </c>
      <c r="G16" t="s">
        <v>91</v>
      </c>
      <c r="H16" t="s">
        <v>109</v>
      </c>
      <c r="I16" t="s">
        <v>85</v>
      </c>
      <c r="J16" s="3" t="s">
        <v>164</v>
      </c>
      <c r="K16" t="s">
        <v>199</v>
      </c>
      <c r="M16" t="s">
        <v>238</v>
      </c>
    </row>
    <row r="17" spans="1:33" x14ac:dyDescent="0.25">
      <c r="A17">
        <v>17</v>
      </c>
      <c r="B17" t="s">
        <v>260</v>
      </c>
      <c r="C17" t="s">
        <v>77</v>
      </c>
      <c r="D17" t="s">
        <v>101</v>
      </c>
      <c r="E17" t="s">
        <v>87</v>
      </c>
      <c r="F17" t="s">
        <v>89</v>
      </c>
      <c r="G17" t="s">
        <v>91</v>
      </c>
      <c r="H17" t="s">
        <v>109</v>
      </c>
      <c r="I17" t="s">
        <v>85</v>
      </c>
      <c r="J17" s="3" t="s">
        <v>491</v>
      </c>
      <c r="K17" t="s">
        <v>205</v>
      </c>
      <c r="L17" t="s">
        <v>83</v>
      </c>
      <c r="M17" t="s">
        <v>238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  <c r="U17" t="s">
        <v>54</v>
      </c>
      <c r="V17" t="s">
        <v>53</v>
      </c>
      <c r="W17" t="s">
        <v>53</v>
      </c>
      <c r="X17" t="s">
        <v>53</v>
      </c>
      <c r="Y17" t="s">
        <v>53</v>
      </c>
      <c r="Z17" t="s">
        <v>55</v>
      </c>
      <c r="AA17" t="s">
        <v>53</v>
      </c>
      <c r="AB17" t="s">
        <v>53</v>
      </c>
      <c r="AC17">
        <v>0</v>
      </c>
      <c r="AD17" t="s">
        <v>163</v>
      </c>
      <c r="AE17" t="s">
        <v>163</v>
      </c>
      <c r="AF17" t="s">
        <v>163</v>
      </c>
      <c r="AG17" t="s">
        <v>163</v>
      </c>
    </row>
    <row r="18" spans="1:33" x14ac:dyDescent="0.25">
      <c r="A18">
        <v>18</v>
      </c>
      <c r="B18" t="s">
        <v>369</v>
      </c>
      <c r="C18" t="s">
        <v>77</v>
      </c>
      <c r="E18" t="s">
        <v>87</v>
      </c>
      <c r="F18" t="s">
        <v>89</v>
      </c>
      <c r="G18" t="s">
        <v>91</v>
      </c>
      <c r="H18" t="s">
        <v>109</v>
      </c>
      <c r="I18" t="s">
        <v>85</v>
      </c>
      <c r="J18" s="3" t="s">
        <v>164</v>
      </c>
      <c r="K18" t="s">
        <v>199</v>
      </c>
      <c r="M18" t="s">
        <v>238</v>
      </c>
    </row>
    <row r="19" spans="1:33" x14ac:dyDescent="0.25">
      <c r="A19">
        <v>19</v>
      </c>
      <c r="B19" t="s">
        <v>465</v>
      </c>
      <c r="C19" t="s">
        <v>77</v>
      </c>
      <c r="E19" t="s">
        <v>87</v>
      </c>
      <c r="F19" t="s">
        <v>89</v>
      </c>
      <c r="G19" t="s">
        <v>108</v>
      </c>
      <c r="H19" t="s">
        <v>109</v>
      </c>
      <c r="I19" t="s">
        <v>85</v>
      </c>
      <c r="J19" s="3" t="s">
        <v>492</v>
      </c>
      <c r="K19" t="s">
        <v>199</v>
      </c>
      <c r="M19" t="s">
        <v>238</v>
      </c>
    </row>
    <row r="20" spans="1:33" x14ac:dyDescent="0.25">
      <c r="A20">
        <v>20</v>
      </c>
      <c r="B20" t="s">
        <v>370</v>
      </c>
      <c r="C20" t="s">
        <v>77</v>
      </c>
      <c r="E20" t="s">
        <v>87</v>
      </c>
      <c r="F20" t="s">
        <v>89</v>
      </c>
      <c r="G20" t="s">
        <v>108</v>
      </c>
      <c r="H20" t="s">
        <v>109</v>
      </c>
      <c r="I20" t="s">
        <v>85</v>
      </c>
      <c r="J20" s="3" t="s">
        <v>164</v>
      </c>
      <c r="K20" t="s">
        <v>199</v>
      </c>
      <c r="M20" t="s">
        <v>238</v>
      </c>
    </row>
    <row r="21" spans="1:33" x14ac:dyDescent="0.25">
      <c r="A21">
        <v>21</v>
      </c>
      <c r="B21" t="s">
        <v>34</v>
      </c>
      <c r="C21" t="s">
        <v>77</v>
      </c>
      <c r="E21" t="s">
        <v>87</v>
      </c>
      <c r="F21" t="s">
        <v>89</v>
      </c>
      <c r="G21" t="s">
        <v>108</v>
      </c>
      <c r="H21" t="s">
        <v>109</v>
      </c>
      <c r="I21" t="s">
        <v>85</v>
      </c>
      <c r="J21" s="3" t="s">
        <v>164</v>
      </c>
      <c r="K21" t="s">
        <v>199</v>
      </c>
      <c r="M21" t="s">
        <v>238</v>
      </c>
    </row>
    <row r="22" spans="1:33" x14ac:dyDescent="0.25">
      <c r="A22">
        <v>22</v>
      </c>
      <c r="B22" t="s">
        <v>39</v>
      </c>
      <c r="C22" t="s">
        <v>77</v>
      </c>
      <c r="E22" t="s">
        <v>87</v>
      </c>
      <c r="F22" t="s">
        <v>89</v>
      </c>
      <c r="G22" t="s">
        <v>108</v>
      </c>
      <c r="H22" t="s">
        <v>109</v>
      </c>
      <c r="I22" t="s">
        <v>85</v>
      </c>
      <c r="J22" s="3" t="s">
        <v>164</v>
      </c>
      <c r="K22" t="s">
        <v>199</v>
      </c>
      <c r="M22" t="s">
        <v>238</v>
      </c>
    </row>
    <row r="23" spans="1:33" x14ac:dyDescent="0.25">
      <c r="A23">
        <v>23</v>
      </c>
      <c r="B23" t="s">
        <v>27</v>
      </c>
      <c r="C23" t="s">
        <v>77</v>
      </c>
      <c r="E23" t="s">
        <v>87</v>
      </c>
      <c r="F23" t="s">
        <v>89</v>
      </c>
      <c r="G23" t="s">
        <v>108</v>
      </c>
      <c r="H23" t="s">
        <v>109</v>
      </c>
      <c r="I23" t="s">
        <v>85</v>
      </c>
      <c r="J23" s="3" t="s">
        <v>164</v>
      </c>
      <c r="K23" t="s">
        <v>199</v>
      </c>
      <c r="M23" t="s">
        <v>238</v>
      </c>
    </row>
    <row r="24" spans="1:33" x14ac:dyDescent="0.25">
      <c r="A24">
        <v>24</v>
      </c>
      <c r="B24" t="s">
        <v>45</v>
      </c>
      <c r="C24" t="s">
        <v>77</v>
      </c>
      <c r="E24" t="s">
        <v>87</v>
      </c>
      <c r="F24" t="s">
        <v>89</v>
      </c>
      <c r="G24" t="s">
        <v>108</v>
      </c>
      <c r="H24" t="s">
        <v>109</v>
      </c>
      <c r="I24" t="s">
        <v>85</v>
      </c>
      <c r="J24" s="3" t="s">
        <v>164</v>
      </c>
      <c r="K24" t="s">
        <v>199</v>
      </c>
      <c r="M24" t="s">
        <v>238</v>
      </c>
    </row>
    <row r="25" spans="1:33" x14ac:dyDescent="0.25">
      <c r="A25">
        <v>25</v>
      </c>
      <c r="B25" t="s">
        <v>371</v>
      </c>
      <c r="C25" t="s">
        <v>77</v>
      </c>
      <c r="E25" t="s">
        <v>87</v>
      </c>
      <c r="F25" t="s">
        <v>89</v>
      </c>
      <c r="G25" t="s">
        <v>91</v>
      </c>
      <c r="H25" t="s">
        <v>109</v>
      </c>
      <c r="I25" t="s">
        <v>85</v>
      </c>
      <c r="J25" s="3" t="s">
        <v>164</v>
      </c>
      <c r="K25" t="s">
        <v>199</v>
      </c>
      <c r="M25" t="s">
        <v>238</v>
      </c>
    </row>
    <row r="26" spans="1:33" x14ac:dyDescent="0.25">
      <c r="A26">
        <v>26</v>
      </c>
      <c r="B26" t="s">
        <v>372</v>
      </c>
      <c r="C26" t="s">
        <v>77</v>
      </c>
      <c r="E26" t="s">
        <v>87</v>
      </c>
      <c r="F26" t="s">
        <v>89</v>
      </c>
      <c r="G26" t="s">
        <v>91</v>
      </c>
      <c r="H26" t="s">
        <v>109</v>
      </c>
      <c r="I26" t="s">
        <v>85</v>
      </c>
      <c r="J26" s="3" t="s">
        <v>164</v>
      </c>
      <c r="K26" t="s">
        <v>199</v>
      </c>
      <c r="M26" t="s">
        <v>238</v>
      </c>
    </row>
    <row r="27" spans="1:33" x14ac:dyDescent="0.25">
      <c r="A27">
        <v>27</v>
      </c>
      <c r="B27" t="s">
        <v>373</v>
      </c>
      <c r="C27" t="s">
        <v>77</v>
      </c>
      <c r="E27" t="s">
        <v>87</v>
      </c>
      <c r="F27" t="s">
        <v>89</v>
      </c>
      <c r="G27" t="s">
        <v>91</v>
      </c>
      <c r="H27" t="s">
        <v>109</v>
      </c>
      <c r="I27" t="s">
        <v>85</v>
      </c>
      <c r="J27" s="3" t="s">
        <v>164</v>
      </c>
      <c r="K27" t="s">
        <v>199</v>
      </c>
      <c r="M27" t="s">
        <v>238</v>
      </c>
    </row>
    <row r="28" spans="1:33" x14ac:dyDescent="0.25">
      <c r="A28">
        <v>28</v>
      </c>
      <c r="B28" t="s">
        <v>374</v>
      </c>
      <c r="C28" t="s">
        <v>77</v>
      </c>
      <c r="E28" t="s">
        <v>87</v>
      </c>
      <c r="F28" t="s">
        <v>89</v>
      </c>
      <c r="G28" t="s">
        <v>91</v>
      </c>
      <c r="H28" t="s">
        <v>109</v>
      </c>
      <c r="I28" t="s">
        <v>85</v>
      </c>
      <c r="J28" s="3" t="s">
        <v>164</v>
      </c>
      <c r="K28" t="s">
        <v>199</v>
      </c>
      <c r="M28" t="s">
        <v>238</v>
      </c>
    </row>
    <row r="29" spans="1:33" x14ac:dyDescent="0.25">
      <c r="A29">
        <v>29</v>
      </c>
      <c r="B29" t="s">
        <v>32</v>
      </c>
      <c r="C29" t="s">
        <v>77</v>
      </c>
      <c r="D29" t="s">
        <v>101</v>
      </c>
      <c r="E29" t="s">
        <v>87</v>
      </c>
      <c r="F29" t="s">
        <v>89</v>
      </c>
      <c r="G29" t="s">
        <v>91</v>
      </c>
      <c r="H29" t="s">
        <v>109</v>
      </c>
      <c r="I29" t="s">
        <v>85</v>
      </c>
      <c r="J29" s="3" t="s">
        <v>491</v>
      </c>
      <c r="K29" t="s">
        <v>196</v>
      </c>
      <c r="L29" t="s">
        <v>83</v>
      </c>
      <c r="M29" t="s">
        <v>238</v>
      </c>
      <c r="N29" t="s">
        <v>53</v>
      </c>
      <c r="O29" t="s">
        <v>55</v>
      </c>
      <c r="P29" t="s">
        <v>53</v>
      </c>
      <c r="Q29" t="s">
        <v>53</v>
      </c>
      <c r="R29" t="s">
        <v>53</v>
      </c>
      <c r="S29" t="s">
        <v>53</v>
      </c>
      <c r="T29" t="s">
        <v>53</v>
      </c>
      <c r="U29" t="s">
        <v>54</v>
      </c>
      <c r="V29" t="s">
        <v>53</v>
      </c>
      <c r="W29" t="s">
        <v>53</v>
      </c>
      <c r="X29" t="s">
        <v>53</v>
      </c>
      <c r="Y29" t="s">
        <v>53</v>
      </c>
      <c r="Z29" t="s">
        <v>53</v>
      </c>
      <c r="AA29" t="s">
        <v>53</v>
      </c>
      <c r="AB29" t="s">
        <v>53</v>
      </c>
      <c r="AC29">
        <v>2</v>
      </c>
      <c r="AD29" t="s">
        <v>163</v>
      </c>
      <c r="AE29" t="s">
        <v>163</v>
      </c>
      <c r="AF29" t="s">
        <v>163</v>
      </c>
      <c r="AG29" t="s">
        <v>163</v>
      </c>
    </row>
    <row r="30" spans="1:33" x14ac:dyDescent="0.25">
      <c r="A30">
        <v>29</v>
      </c>
      <c r="B30" t="s">
        <v>32</v>
      </c>
      <c r="C30" t="s">
        <v>77</v>
      </c>
      <c r="E30" t="s">
        <v>87</v>
      </c>
      <c r="F30" t="s">
        <v>89</v>
      </c>
      <c r="G30" t="s">
        <v>91</v>
      </c>
      <c r="H30" t="s">
        <v>109</v>
      </c>
      <c r="I30" t="s">
        <v>85</v>
      </c>
      <c r="J30" s="3" t="s">
        <v>491</v>
      </c>
      <c r="K30" t="s">
        <v>207</v>
      </c>
      <c r="L30" t="s">
        <v>83</v>
      </c>
      <c r="M30" t="s">
        <v>238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54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>
        <v>0</v>
      </c>
      <c r="AD30" t="s">
        <v>163</v>
      </c>
      <c r="AE30" t="s">
        <v>163</v>
      </c>
      <c r="AF30" t="s">
        <v>163</v>
      </c>
      <c r="AG30" t="s">
        <v>163</v>
      </c>
    </row>
    <row r="31" spans="1:33" x14ac:dyDescent="0.25">
      <c r="A31">
        <v>31</v>
      </c>
      <c r="B31" t="s">
        <v>20</v>
      </c>
      <c r="C31" t="s">
        <v>77</v>
      </c>
      <c r="E31" t="s">
        <v>87</v>
      </c>
      <c r="F31" t="s">
        <v>89</v>
      </c>
      <c r="G31" t="s">
        <v>91</v>
      </c>
      <c r="H31" t="s">
        <v>109</v>
      </c>
      <c r="I31" t="s">
        <v>85</v>
      </c>
      <c r="J31" s="3" t="s">
        <v>491</v>
      </c>
      <c r="K31" t="s">
        <v>195</v>
      </c>
      <c r="L31" t="s">
        <v>83</v>
      </c>
      <c r="M31" t="s">
        <v>238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55</v>
      </c>
      <c r="V31" t="s">
        <v>53</v>
      </c>
      <c r="W31" t="s">
        <v>53</v>
      </c>
      <c r="X31" t="s">
        <v>53</v>
      </c>
      <c r="Y31" t="s">
        <v>53</v>
      </c>
      <c r="Z31" t="s">
        <v>54</v>
      </c>
      <c r="AA31" t="s">
        <v>53</v>
      </c>
      <c r="AB31" t="s">
        <v>53</v>
      </c>
      <c r="AC31">
        <v>1</v>
      </c>
      <c r="AD31" t="s">
        <v>163</v>
      </c>
      <c r="AE31" t="s">
        <v>163</v>
      </c>
      <c r="AF31" t="s">
        <v>163</v>
      </c>
      <c r="AG31" t="s">
        <v>163</v>
      </c>
    </row>
    <row r="32" spans="1:33" x14ac:dyDescent="0.25">
      <c r="A32">
        <v>32</v>
      </c>
      <c r="B32" t="s">
        <v>37</v>
      </c>
      <c r="C32" t="s">
        <v>77</v>
      </c>
      <c r="E32" t="s">
        <v>87</v>
      </c>
      <c r="F32" t="s">
        <v>89</v>
      </c>
      <c r="G32" t="s">
        <v>91</v>
      </c>
      <c r="H32" t="s">
        <v>109</v>
      </c>
      <c r="I32" t="s">
        <v>85</v>
      </c>
      <c r="J32" s="3" t="s">
        <v>491</v>
      </c>
      <c r="K32" t="s">
        <v>203</v>
      </c>
      <c r="L32" t="s">
        <v>83</v>
      </c>
      <c r="M32" t="s">
        <v>238</v>
      </c>
      <c r="N32" t="s">
        <v>53</v>
      </c>
      <c r="O32" t="s">
        <v>55</v>
      </c>
      <c r="P32" t="s">
        <v>54</v>
      </c>
      <c r="Q32" t="s">
        <v>55</v>
      </c>
      <c r="R32" t="s">
        <v>54</v>
      </c>
      <c r="S32" t="s">
        <v>54</v>
      </c>
      <c r="T32" t="s">
        <v>56</v>
      </c>
      <c r="U32" t="s">
        <v>55</v>
      </c>
      <c r="V32" t="s">
        <v>53</v>
      </c>
      <c r="W32" t="s">
        <v>54</v>
      </c>
      <c r="X32" t="s">
        <v>53</v>
      </c>
      <c r="Y32" t="s">
        <v>53</v>
      </c>
      <c r="Z32" t="s">
        <v>55</v>
      </c>
      <c r="AA32" t="s">
        <v>53</v>
      </c>
      <c r="AB32" t="s">
        <v>53</v>
      </c>
      <c r="AC32">
        <v>7</v>
      </c>
      <c r="AD32" t="s">
        <v>162</v>
      </c>
      <c r="AE32" t="s">
        <v>163</v>
      </c>
      <c r="AF32" t="s">
        <v>162</v>
      </c>
      <c r="AG32" t="s">
        <v>163</v>
      </c>
    </row>
    <row r="33" spans="1:33" x14ac:dyDescent="0.25">
      <c r="A33">
        <v>33</v>
      </c>
      <c r="B33" t="s">
        <v>375</v>
      </c>
      <c r="C33" t="s">
        <v>77</v>
      </c>
      <c r="E33" t="s">
        <v>87</v>
      </c>
      <c r="F33" t="s">
        <v>89</v>
      </c>
      <c r="G33" t="s">
        <v>91</v>
      </c>
      <c r="H33" t="s">
        <v>109</v>
      </c>
      <c r="I33" t="s">
        <v>85</v>
      </c>
      <c r="J33" s="3" t="s">
        <v>164</v>
      </c>
      <c r="K33" t="s">
        <v>199</v>
      </c>
      <c r="M33" t="s">
        <v>238</v>
      </c>
    </row>
    <row r="34" spans="1:33" x14ac:dyDescent="0.25">
      <c r="A34">
        <v>34</v>
      </c>
      <c r="B34" t="s">
        <v>253</v>
      </c>
      <c r="C34" t="s">
        <v>77</v>
      </c>
      <c r="E34" t="s">
        <v>87</v>
      </c>
      <c r="F34" t="s">
        <v>89</v>
      </c>
      <c r="G34" t="s">
        <v>91</v>
      </c>
      <c r="H34" t="s">
        <v>109</v>
      </c>
      <c r="I34" t="s">
        <v>85</v>
      </c>
      <c r="J34" s="3" t="s">
        <v>491</v>
      </c>
      <c r="K34" t="s">
        <v>213</v>
      </c>
      <c r="L34" t="s">
        <v>83</v>
      </c>
      <c r="M34" t="s">
        <v>238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 t="s">
        <v>53</v>
      </c>
      <c r="T34" t="s">
        <v>53</v>
      </c>
      <c r="U34" t="s">
        <v>55</v>
      </c>
      <c r="V34" t="s">
        <v>53</v>
      </c>
      <c r="W34" t="s">
        <v>53</v>
      </c>
      <c r="X34" t="s">
        <v>53</v>
      </c>
      <c r="Y34" t="s">
        <v>53</v>
      </c>
      <c r="Z34" t="s">
        <v>54</v>
      </c>
      <c r="AA34" t="s">
        <v>53</v>
      </c>
      <c r="AB34" t="s">
        <v>53</v>
      </c>
      <c r="AC34">
        <v>0</v>
      </c>
      <c r="AD34" t="s">
        <v>163</v>
      </c>
      <c r="AE34" t="s">
        <v>163</v>
      </c>
      <c r="AF34" t="s">
        <v>163</v>
      </c>
      <c r="AG34" t="s">
        <v>163</v>
      </c>
    </row>
    <row r="35" spans="1:33" x14ac:dyDescent="0.25">
      <c r="A35">
        <v>34</v>
      </c>
      <c r="B35" t="s">
        <v>253</v>
      </c>
      <c r="C35" t="s">
        <v>77</v>
      </c>
      <c r="E35" t="s">
        <v>87</v>
      </c>
      <c r="F35" t="s">
        <v>89</v>
      </c>
      <c r="G35" t="s">
        <v>91</v>
      </c>
      <c r="H35" t="s">
        <v>109</v>
      </c>
      <c r="I35" t="s">
        <v>85</v>
      </c>
      <c r="J35" s="3" t="s">
        <v>164</v>
      </c>
      <c r="K35" t="s">
        <v>199</v>
      </c>
      <c r="M35" t="s">
        <v>238</v>
      </c>
    </row>
    <row r="36" spans="1:33" x14ac:dyDescent="0.25">
      <c r="A36">
        <v>35</v>
      </c>
      <c r="B36" t="s">
        <v>376</v>
      </c>
      <c r="C36" t="s">
        <v>77</v>
      </c>
      <c r="E36" t="s">
        <v>87</v>
      </c>
      <c r="F36" t="s">
        <v>89</v>
      </c>
      <c r="G36" t="s">
        <v>108</v>
      </c>
      <c r="H36" t="s">
        <v>109</v>
      </c>
      <c r="I36" t="s">
        <v>85</v>
      </c>
      <c r="J36" s="3" t="s">
        <v>164</v>
      </c>
      <c r="K36" t="s">
        <v>199</v>
      </c>
      <c r="M36" t="s">
        <v>238</v>
      </c>
    </row>
    <row r="37" spans="1:33" x14ac:dyDescent="0.25">
      <c r="A37">
        <v>36</v>
      </c>
      <c r="B37" t="s">
        <v>377</v>
      </c>
      <c r="C37" t="s">
        <v>77</v>
      </c>
      <c r="E37" t="s">
        <v>87</v>
      </c>
      <c r="F37" t="s">
        <v>89</v>
      </c>
      <c r="G37" t="s">
        <v>108</v>
      </c>
      <c r="H37" t="s">
        <v>109</v>
      </c>
      <c r="I37" t="s">
        <v>85</v>
      </c>
      <c r="J37" s="3" t="s">
        <v>164</v>
      </c>
      <c r="K37" t="s">
        <v>199</v>
      </c>
      <c r="M37" t="s">
        <v>238</v>
      </c>
    </row>
    <row r="38" spans="1:33" x14ac:dyDescent="0.25">
      <c r="A38">
        <v>37</v>
      </c>
      <c r="B38" t="s">
        <v>378</v>
      </c>
      <c r="C38" t="s">
        <v>77</v>
      </c>
      <c r="E38" t="s">
        <v>87</v>
      </c>
      <c r="F38" t="s">
        <v>89</v>
      </c>
      <c r="G38" t="s">
        <v>108</v>
      </c>
      <c r="H38" t="s">
        <v>109</v>
      </c>
      <c r="I38" t="s">
        <v>85</v>
      </c>
      <c r="J38" s="3" t="s">
        <v>164</v>
      </c>
      <c r="K38" t="s">
        <v>199</v>
      </c>
      <c r="M38" t="s">
        <v>238</v>
      </c>
    </row>
    <row r="39" spans="1:33" x14ac:dyDescent="0.25">
      <c r="A39">
        <v>38</v>
      </c>
      <c r="B39" t="s">
        <v>379</v>
      </c>
      <c r="C39" t="s">
        <v>77</v>
      </c>
      <c r="E39" t="s">
        <v>87</v>
      </c>
      <c r="F39" t="s">
        <v>89</v>
      </c>
      <c r="G39" t="s">
        <v>108</v>
      </c>
      <c r="H39" t="s">
        <v>109</v>
      </c>
      <c r="I39" t="s">
        <v>85</v>
      </c>
      <c r="J39" s="3" t="s">
        <v>164</v>
      </c>
      <c r="K39" t="s">
        <v>199</v>
      </c>
      <c r="M39" t="s">
        <v>238</v>
      </c>
    </row>
    <row r="40" spans="1:33" x14ac:dyDescent="0.25">
      <c r="A40">
        <v>39</v>
      </c>
      <c r="B40" t="s">
        <v>255</v>
      </c>
      <c r="C40" t="s">
        <v>77</v>
      </c>
      <c r="E40" t="s">
        <v>87</v>
      </c>
      <c r="F40" t="s">
        <v>89</v>
      </c>
      <c r="G40" t="s">
        <v>108</v>
      </c>
      <c r="H40" t="s">
        <v>109</v>
      </c>
      <c r="I40" t="s">
        <v>85</v>
      </c>
      <c r="J40" s="3" t="s">
        <v>491</v>
      </c>
      <c r="K40" t="s">
        <v>214</v>
      </c>
      <c r="L40" t="s">
        <v>83</v>
      </c>
      <c r="M40" t="s">
        <v>238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55</v>
      </c>
      <c r="V40" t="s">
        <v>53</v>
      </c>
      <c r="W40" t="s">
        <v>54</v>
      </c>
      <c r="X40" t="s">
        <v>53</v>
      </c>
      <c r="Y40" t="s">
        <v>53</v>
      </c>
      <c r="Z40" t="s">
        <v>54</v>
      </c>
      <c r="AA40" t="s">
        <v>53</v>
      </c>
      <c r="AB40" t="s">
        <v>53</v>
      </c>
      <c r="AC40">
        <v>1</v>
      </c>
      <c r="AD40" t="s">
        <v>163</v>
      </c>
      <c r="AE40" t="s">
        <v>163</v>
      </c>
      <c r="AF40" t="s">
        <v>163</v>
      </c>
      <c r="AG40" t="s">
        <v>163</v>
      </c>
    </row>
    <row r="41" spans="1:33" x14ac:dyDescent="0.25">
      <c r="A41">
        <v>40</v>
      </c>
      <c r="B41" t="s">
        <v>464</v>
      </c>
      <c r="C41" t="s">
        <v>77</v>
      </c>
      <c r="E41" t="s">
        <v>87</v>
      </c>
      <c r="F41" t="s">
        <v>97</v>
      </c>
      <c r="G41" t="s">
        <v>91</v>
      </c>
      <c r="H41" t="s">
        <v>109</v>
      </c>
      <c r="I41" t="s">
        <v>85</v>
      </c>
      <c r="J41" s="3" t="s">
        <v>492</v>
      </c>
      <c r="K41" t="s">
        <v>199</v>
      </c>
      <c r="M41" t="s">
        <v>238</v>
      </c>
    </row>
    <row r="42" spans="1:33" x14ac:dyDescent="0.25">
      <c r="A42">
        <v>41</v>
      </c>
      <c r="B42" t="s">
        <v>380</v>
      </c>
      <c r="C42" t="s">
        <v>77</v>
      </c>
      <c r="E42" t="s">
        <v>87</v>
      </c>
      <c r="F42" t="s">
        <v>97</v>
      </c>
      <c r="G42" t="s">
        <v>91</v>
      </c>
      <c r="H42" t="s">
        <v>109</v>
      </c>
      <c r="I42" t="s">
        <v>85</v>
      </c>
      <c r="J42" s="3" t="s">
        <v>164</v>
      </c>
      <c r="K42" t="s">
        <v>199</v>
      </c>
      <c r="M42" t="s">
        <v>238</v>
      </c>
    </row>
    <row r="43" spans="1:33" x14ac:dyDescent="0.25">
      <c r="A43">
        <v>42</v>
      </c>
      <c r="B43" t="s">
        <v>381</v>
      </c>
      <c r="C43" t="s">
        <v>77</v>
      </c>
      <c r="E43" t="s">
        <v>87</v>
      </c>
      <c r="F43" t="s">
        <v>97</v>
      </c>
      <c r="G43" t="s">
        <v>91</v>
      </c>
      <c r="H43" t="s">
        <v>109</v>
      </c>
      <c r="I43" t="s">
        <v>85</v>
      </c>
      <c r="J43" s="3" t="s">
        <v>164</v>
      </c>
      <c r="K43" t="s">
        <v>199</v>
      </c>
      <c r="M43" t="s">
        <v>238</v>
      </c>
    </row>
    <row r="44" spans="1:33" x14ac:dyDescent="0.25">
      <c r="A44">
        <v>43</v>
      </c>
      <c r="B44" t="s">
        <v>51</v>
      </c>
      <c r="C44" t="s">
        <v>77</v>
      </c>
      <c r="E44" t="s">
        <v>87</v>
      </c>
      <c r="F44" t="s">
        <v>97</v>
      </c>
      <c r="G44" t="s">
        <v>91</v>
      </c>
      <c r="H44" t="s">
        <v>109</v>
      </c>
      <c r="I44" t="s">
        <v>85</v>
      </c>
      <c r="J44" s="3" t="s">
        <v>164</v>
      </c>
      <c r="K44" t="s">
        <v>199</v>
      </c>
      <c r="M44" t="s">
        <v>238</v>
      </c>
    </row>
    <row r="45" spans="1:33" x14ac:dyDescent="0.25">
      <c r="A45">
        <v>44</v>
      </c>
      <c r="B45" t="s">
        <v>382</v>
      </c>
      <c r="C45" t="s">
        <v>77</v>
      </c>
      <c r="E45" t="s">
        <v>87</v>
      </c>
      <c r="F45" t="s">
        <v>97</v>
      </c>
      <c r="G45" t="s">
        <v>91</v>
      </c>
      <c r="H45" t="s">
        <v>109</v>
      </c>
      <c r="I45" t="s">
        <v>85</v>
      </c>
      <c r="J45" s="3" t="s">
        <v>164</v>
      </c>
      <c r="K45" t="s">
        <v>199</v>
      </c>
      <c r="M45" t="s">
        <v>238</v>
      </c>
    </row>
    <row r="46" spans="1:33" x14ac:dyDescent="0.25">
      <c r="A46">
        <v>45</v>
      </c>
      <c r="B46" t="s">
        <v>383</v>
      </c>
      <c r="C46" t="s">
        <v>77</v>
      </c>
      <c r="E46" t="s">
        <v>87</v>
      </c>
      <c r="F46" t="s">
        <v>97</v>
      </c>
      <c r="G46" t="s">
        <v>91</v>
      </c>
      <c r="H46" t="s">
        <v>109</v>
      </c>
      <c r="I46" t="s">
        <v>85</v>
      </c>
      <c r="J46" s="3" t="s">
        <v>164</v>
      </c>
      <c r="K46" t="s">
        <v>199</v>
      </c>
      <c r="M46" t="s">
        <v>238</v>
      </c>
    </row>
    <row r="47" spans="1:33" x14ac:dyDescent="0.25">
      <c r="A47">
        <v>46</v>
      </c>
      <c r="B47" t="s">
        <v>384</v>
      </c>
      <c r="C47" t="s">
        <v>77</v>
      </c>
      <c r="E47" t="s">
        <v>87</v>
      </c>
      <c r="F47" t="s">
        <v>107</v>
      </c>
      <c r="G47" t="s">
        <v>108</v>
      </c>
      <c r="H47" t="s">
        <v>109</v>
      </c>
      <c r="I47" t="s">
        <v>85</v>
      </c>
      <c r="J47" s="3" t="s">
        <v>164</v>
      </c>
      <c r="K47" t="s">
        <v>199</v>
      </c>
      <c r="M47" t="s">
        <v>238</v>
      </c>
    </row>
    <row r="48" spans="1:33" x14ac:dyDescent="0.25">
      <c r="A48">
        <v>47</v>
      </c>
      <c r="B48" t="s">
        <v>385</v>
      </c>
      <c r="C48" t="s">
        <v>77</v>
      </c>
      <c r="E48" t="s">
        <v>87</v>
      </c>
      <c r="F48" t="s">
        <v>107</v>
      </c>
      <c r="G48" t="s">
        <v>108</v>
      </c>
      <c r="H48" t="s">
        <v>109</v>
      </c>
      <c r="I48" t="s">
        <v>85</v>
      </c>
      <c r="J48" s="3" t="s">
        <v>164</v>
      </c>
      <c r="K48" t="s">
        <v>199</v>
      </c>
      <c r="M48" t="s">
        <v>238</v>
      </c>
    </row>
    <row r="49" spans="1:33" x14ac:dyDescent="0.25">
      <c r="A49">
        <v>48</v>
      </c>
      <c r="B49" t="s">
        <v>386</v>
      </c>
      <c r="C49" t="s">
        <v>77</v>
      </c>
      <c r="E49" t="s">
        <v>87</v>
      </c>
      <c r="F49" t="s">
        <v>107</v>
      </c>
      <c r="G49" t="s">
        <v>108</v>
      </c>
      <c r="H49" t="s">
        <v>109</v>
      </c>
      <c r="I49" t="s">
        <v>85</v>
      </c>
      <c r="J49" s="3" t="s">
        <v>164</v>
      </c>
      <c r="K49" t="s">
        <v>199</v>
      </c>
      <c r="M49" t="s">
        <v>238</v>
      </c>
    </row>
    <row r="50" spans="1:33" x14ac:dyDescent="0.25">
      <c r="A50">
        <v>49</v>
      </c>
      <c r="B50" t="s">
        <v>387</v>
      </c>
      <c r="C50" t="s">
        <v>77</v>
      </c>
      <c r="E50" t="s">
        <v>87</v>
      </c>
      <c r="F50" t="s">
        <v>107</v>
      </c>
      <c r="G50" t="s">
        <v>108</v>
      </c>
      <c r="H50" t="s">
        <v>109</v>
      </c>
      <c r="I50" t="s">
        <v>85</v>
      </c>
      <c r="J50" s="3" t="s">
        <v>164</v>
      </c>
      <c r="K50" t="s">
        <v>199</v>
      </c>
      <c r="M50" t="s">
        <v>238</v>
      </c>
    </row>
    <row r="51" spans="1:33" x14ac:dyDescent="0.25">
      <c r="A51">
        <v>50</v>
      </c>
      <c r="B51" t="s">
        <v>388</v>
      </c>
      <c r="C51" t="s">
        <v>77</v>
      </c>
      <c r="E51" t="s">
        <v>87</v>
      </c>
      <c r="F51" t="s">
        <v>107</v>
      </c>
      <c r="G51" t="s">
        <v>108</v>
      </c>
      <c r="H51" t="s">
        <v>109</v>
      </c>
      <c r="I51" t="s">
        <v>85</v>
      </c>
      <c r="J51" s="3" t="s">
        <v>164</v>
      </c>
      <c r="K51" t="s">
        <v>199</v>
      </c>
      <c r="M51" t="s">
        <v>238</v>
      </c>
    </row>
    <row r="52" spans="1:33" x14ac:dyDescent="0.25">
      <c r="A52">
        <v>51</v>
      </c>
      <c r="B52" t="s">
        <v>389</v>
      </c>
      <c r="C52" t="s">
        <v>77</v>
      </c>
      <c r="E52" t="s">
        <v>87</v>
      </c>
      <c r="F52" t="s">
        <v>107</v>
      </c>
      <c r="G52" t="s">
        <v>108</v>
      </c>
      <c r="H52" t="s">
        <v>109</v>
      </c>
      <c r="I52" t="s">
        <v>85</v>
      </c>
      <c r="J52" s="3" t="s">
        <v>164</v>
      </c>
      <c r="K52" t="s">
        <v>199</v>
      </c>
      <c r="M52" t="s">
        <v>238</v>
      </c>
    </row>
    <row r="53" spans="1:33" x14ac:dyDescent="0.25">
      <c r="A53">
        <v>52</v>
      </c>
      <c r="B53" t="s">
        <v>390</v>
      </c>
      <c r="C53" t="s">
        <v>77</v>
      </c>
      <c r="E53" t="s">
        <v>87</v>
      </c>
      <c r="F53" t="s">
        <v>107</v>
      </c>
      <c r="G53" t="s">
        <v>108</v>
      </c>
      <c r="H53" t="s">
        <v>109</v>
      </c>
      <c r="I53" t="s">
        <v>85</v>
      </c>
      <c r="J53" s="3" t="s">
        <v>164</v>
      </c>
      <c r="K53" t="s">
        <v>199</v>
      </c>
      <c r="M53" t="s">
        <v>238</v>
      </c>
    </row>
    <row r="54" spans="1:33" x14ac:dyDescent="0.25">
      <c r="A54">
        <v>53</v>
      </c>
      <c r="B54" t="s">
        <v>61</v>
      </c>
      <c r="C54" t="s">
        <v>77</v>
      </c>
      <c r="D54" t="s">
        <v>123</v>
      </c>
      <c r="E54" t="s">
        <v>87</v>
      </c>
      <c r="F54" t="s">
        <v>97</v>
      </c>
      <c r="G54" t="s">
        <v>108</v>
      </c>
      <c r="H54" t="s">
        <v>109</v>
      </c>
      <c r="I54" t="s">
        <v>85</v>
      </c>
      <c r="J54" s="3" t="s">
        <v>491</v>
      </c>
      <c r="K54" t="s">
        <v>202</v>
      </c>
      <c r="L54" t="s">
        <v>83</v>
      </c>
      <c r="M54" t="s">
        <v>238</v>
      </c>
      <c r="N54" t="s">
        <v>53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 t="s">
        <v>53</v>
      </c>
      <c r="U54" t="s">
        <v>55</v>
      </c>
      <c r="V54" t="s">
        <v>53</v>
      </c>
      <c r="W54" t="s">
        <v>53</v>
      </c>
      <c r="X54" t="s">
        <v>53</v>
      </c>
      <c r="Y54" t="s">
        <v>53</v>
      </c>
      <c r="Z54" t="s">
        <v>54</v>
      </c>
      <c r="AA54" t="s">
        <v>53</v>
      </c>
      <c r="AB54" t="s">
        <v>53</v>
      </c>
      <c r="AC54">
        <v>1</v>
      </c>
      <c r="AD54" t="s">
        <v>163</v>
      </c>
      <c r="AE54" t="s">
        <v>163</v>
      </c>
      <c r="AF54" t="s">
        <v>163</v>
      </c>
      <c r="AG54" t="s">
        <v>163</v>
      </c>
    </row>
    <row r="55" spans="1:33" x14ac:dyDescent="0.25">
      <c r="A55">
        <v>54</v>
      </c>
      <c r="B55" t="s">
        <v>36</v>
      </c>
      <c r="C55" t="s">
        <v>77</v>
      </c>
      <c r="D55" t="s">
        <v>106</v>
      </c>
      <c r="E55" t="s">
        <v>87</v>
      </c>
      <c r="F55" t="s">
        <v>107</v>
      </c>
      <c r="G55" t="s">
        <v>108</v>
      </c>
      <c r="H55" t="s">
        <v>109</v>
      </c>
      <c r="I55" t="s">
        <v>85</v>
      </c>
      <c r="J55" s="3" t="s">
        <v>491</v>
      </c>
      <c r="K55" t="s">
        <v>196</v>
      </c>
      <c r="L55" t="s">
        <v>83</v>
      </c>
      <c r="M55" t="s">
        <v>238</v>
      </c>
      <c r="N55" t="s">
        <v>53</v>
      </c>
      <c r="O55" t="s">
        <v>55</v>
      </c>
      <c r="P55" t="s">
        <v>54</v>
      </c>
      <c r="Q55" t="s">
        <v>53</v>
      </c>
      <c r="R55" t="s">
        <v>53</v>
      </c>
      <c r="S55" t="s">
        <v>54</v>
      </c>
      <c r="T55" t="s">
        <v>56</v>
      </c>
      <c r="U55" t="s">
        <v>54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>
        <v>5</v>
      </c>
      <c r="AD55" t="s">
        <v>163</v>
      </c>
      <c r="AE55" t="s">
        <v>163</v>
      </c>
      <c r="AF55" t="s">
        <v>163</v>
      </c>
      <c r="AG55" t="s">
        <v>163</v>
      </c>
    </row>
    <row r="56" spans="1:33" x14ac:dyDescent="0.25">
      <c r="A56">
        <v>55</v>
      </c>
      <c r="B56" t="s">
        <v>259</v>
      </c>
      <c r="C56" t="s">
        <v>23</v>
      </c>
      <c r="D56" t="s">
        <v>114</v>
      </c>
      <c r="E56" t="s">
        <v>92</v>
      </c>
      <c r="F56" t="s">
        <v>97</v>
      </c>
      <c r="G56" t="s">
        <v>91</v>
      </c>
      <c r="H56" t="s">
        <v>109</v>
      </c>
      <c r="I56" t="s">
        <v>85</v>
      </c>
      <c r="J56" s="3" t="s">
        <v>491</v>
      </c>
      <c r="K56" t="s">
        <v>205</v>
      </c>
      <c r="L56" t="s">
        <v>83</v>
      </c>
      <c r="M56" t="s">
        <v>238</v>
      </c>
      <c r="N56" t="s">
        <v>53</v>
      </c>
      <c r="O56" t="s">
        <v>53</v>
      </c>
      <c r="P56" t="s">
        <v>54</v>
      </c>
      <c r="Q56" t="s">
        <v>54</v>
      </c>
      <c r="R56" t="s">
        <v>53</v>
      </c>
      <c r="S56" t="s">
        <v>53</v>
      </c>
      <c r="T56" t="s">
        <v>53</v>
      </c>
      <c r="U56" t="s">
        <v>54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>
        <v>0</v>
      </c>
      <c r="AD56" t="s">
        <v>163</v>
      </c>
      <c r="AE56" t="s">
        <v>163</v>
      </c>
      <c r="AF56" t="s">
        <v>163</v>
      </c>
      <c r="AG56" t="s">
        <v>163</v>
      </c>
    </row>
    <row r="57" spans="1:33" x14ac:dyDescent="0.25">
      <c r="A57">
        <v>56</v>
      </c>
      <c r="B57" t="s">
        <v>391</v>
      </c>
      <c r="C57" t="s">
        <v>23</v>
      </c>
      <c r="E57" t="s">
        <v>92</v>
      </c>
      <c r="F57" t="s">
        <v>89</v>
      </c>
      <c r="G57" t="s">
        <v>108</v>
      </c>
      <c r="H57" t="s">
        <v>109</v>
      </c>
      <c r="I57" t="s">
        <v>85</v>
      </c>
      <c r="J57" s="3" t="s">
        <v>164</v>
      </c>
      <c r="K57" t="s">
        <v>199</v>
      </c>
      <c r="M57" t="s">
        <v>238</v>
      </c>
    </row>
    <row r="58" spans="1:33" x14ac:dyDescent="0.25">
      <c r="A58">
        <v>57</v>
      </c>
      <c r="B58" t="s">
        <v>462</v>
      </c>
      <c r="C58" t="s">
        <v>23</v>
      </c>
      <c r="E58" t="s">
        <v>92</v>
      </c>
      <c r="F58" t="s">
        <v>97</v>
      </c>
      <c r="G58" t="s">
        <v>91</v>
      </c>
      <c r="H58" t="s">
        <v>109</v>
      </c>
      <c r="I58" t="s">
        <v>85</v>
      </c>
      <c r="J58" s="3" t="s">
        <v>492</v>
      </c>
      <c r="K58" t="s">
        <v>199</v>
      </c>
      <c r="M58" t="s">
        <v>238</v>
      </c>
    </row>
    <row r="59" spans="1:33" x14ac:dyDescent="0.25">
      <c r="A59">
        <v>58</v>
      </c>
      <c r="B59" t="s">
        <v>392</v>
      </c>
      <c r="C59" t="s">
        <v>23</v>
      </c>
      <c r="E59" t="s">
        <v>92</v>
      </c>
      <c r="F59" t="s">
        <v>97</v>
      </c>
      <c r="G59" t="s">
        <v>91</v>
      </c>
      <c r="H59" t="s">
        <v>109</v>
      </c>
      <c r="I59" t="s">
        <v>85</v>
      </c>
      <c r="J59" s="3" t="s">
        <v>164</v>
      </c>
      <c r="K59" t="s">
        <v>199</v>
      </c>
      <c r="M59" t="s">
        <v>238</v>
      </c>
    </row>
    <row r="60" spans="1:33" x14ac:dyDescent="0.25">
      <c r="A60">
        <v>59</v>
      </c>
      <c r="B60" t="s">
        <v>393</v>
      </c>
      <c r="C60" t="s">
        <v>23</v>
      </c>
      <c r="E60" t="s">
        <v>92</v>
      </c>
      <c r="F60" t="s">
        <v>97</v>
      </c>
      <c r="G60" t="s">
        <v>91</v>
      </c>
      <c r="H60" t="s">
        <v>109</v>
      </c>
      <c r="I60" t="s">
        <v>85</v>
      </c>
      <c r="J60" s="3" t="s">
        <v>164</v>
      </c>
      <c r="K60" t="s">
        <v>199</v>
      </c>
      <c r="M60" t="s">
        <v>238</v>
      </c>
    </row>
    <row r="61" spans="1:33" x14ac:dyDescent="0.25">
      <c r="A61">
        <v>60</v>
      </c>
      <c r="B61" t="s">
        <v>394</v>
      </c>
      <c r="C61" t="s">
        <v>23</v>
      </c>
      <c r="E61" t="s">
        <v>92</v>
      </c>
      <c r="F61" t="s">
        <v>97</v>
      </c>
      <c r="G61" t="s">
        <v>91</v>
      </c>
      <c r="H61" t="s">
        <v>109</v>
      </c>
      <c r="I61" t="s">
        <v>85</v>
      </c>
      <c r="J61" s="3" t="s">
        <v>164</v>
      </c>
      <c r="K61" t="s">
        <v>199</v>
      </c>
      <c r="M61" t="s">
        <v>238</v>
      </c>
    </row>
    <row r="62" spans="1:33" x14ac:dyDescent="0.25">
      <c r="A62">
        <v>61</v>
      </c>
      <c r="B62" t="s">
        <v>395</v>
      </c>
      <c r="C62" t="s">
        <v>23</v>
      </c>
      <c r="E62" t="s">
        <v>92</v>
      </c>
      <c r="F62" t="s">
        <v>97</v>
      </c>
      <c r="G62" t="s">
        <v>91</v>
      </c>
      <c r="H62" t="s">
        <v>109</v>
      </c>
      <c r="I62" t="s">
        <v>85</v>
      </c>
      <c r="J62" s="3" t="s">
        <v>164</v>
      </c>
      <c r="K62" t="s">
        <v>199</v>
      </c>
      <c r="M62" t="s">
        <v>238</v>
      </c>
    </row>
    <row r="63" spans="1:33" x14ac:dyDescent="0.25">
      <c r="A63">
        <v>62</v>
      </c>
      <c r="B63" t="s">
        <v>396</v>
      </c>
      <c r="C63" t="s">
        <v>23</v>
      </c>
      <c r="E63" t="s">
        <v>92</v>
      </c>
      <c r="F63" t="s">
        <v>97</v>
      </c>
      <c r="G63" t="s">
        <v>108</v>
      </c>
      <c r="H63" t="s">
        <v>109</v>
      </c>
      <c r="I63" t="s">
        <v>85</v>
      </c>
      <c r="J63" s="3" t="s">
        <v>164</v>
      </c>
      <c r="K63" t="s">
        <v>199</v>
      </c>
      <c r="M63" t="s">
        <v>238</v>
      </c>
    </row>
    <row r="64" spans="1:33" x14ac:dyDescent="0.25">
      <c r="A64">
        <v>63</v>
      </c>
      <c r="B64" t="s">
        <v>397</v>
      </c>
      <c r="C64" t="s">
        <v>23</v>
      </c>
      <c r="E64" t="s">
        <v>92</v>
      </c>
      <c r="F64" t="s">
        <v>97</v>
      </c>
      <c r="G64" t="s">
        <v>91</v>
      </c>
      <c r="H64" t="s">
        <v>109</v>
      </c>
      <c r="I64" t="s">
        <v>85</v>
      </c>
      <c r="J64" s="3" t="s">
        <v>164</v>
      </c>
      <c r="K64" t="s">
        <v>199</v>
      </c>
      <c r="M64" t="s">
        <v>238</v>
      </c>
    </row>
    <row r="65" spans="1:33" x14ac:dyDescent="0.25">
      <c r="A65">
        <v>64</v>
      </c>
      <c r="B65" t="s">
        <v>398</v>
      </c>
      <c r="C65" t="s">
        <v>23</v>
      </c>
      <c r="E65" t="s">
        <v>92</v>
      </c>
      <c r="F65" t="s">
        <v>97</v>
      </c>
      <c r="G65" t="s">
        <v>91</v>
      </c>
      <c r="H65" t="s">
        <v>109</v>
      </c>
      <c r="I65" t="s">
        <v>85</v>
      </c>
      <c r="J65" s="3" t="s">
        <v>164</v>
      </c>
      <c r="K65" t="s">
        <v>199</v>
      </c>
      <c r="M65" t="s">
        <v>238</v>
      </c>
    </row>
    <row r="66" spans="1:33" x14ac:dyDescent="0.25">
      <c r="A66">
        <v>65</v>
      </c>
      <c r="B66" t="s">
        <v>245</v>
      </c>
      <c r="C66" t="s">
        <v>23</v>
      </c>
      <c r="D66" t="s">
        <v>114</v>
      </c>
      <c r="E66" t="s">
        <v>92</v>
      </c>
      <c r="F66" t="s">
        <v>97</v>
      </c>
      <c r="G66" t="s">
        <v>91</v>
      </c>
      <c r="H66" t="s">
        <v>109</v>
      </c>
      <c r="I66" t="s">
        <v>85</v>
      </c>
      <c r="J66" s="3" t="s">
        <v>491</v>
      </c>
      <c r="K66" t="s">
        <v>207</v>
      </c>
      <c r="L66" t="s">
        <v>83</v>
      </c>
      <c r="M66" t="s">
        <v>238</v>
      </c>
      <c r="N66" t="s">
        <v>53</v>
      </c>
      <c r="O66" t="s">
        <v>53</v>
      </c>
      <c r="P66" t="s">
        <v>53</v>
      </c>
      <c r="Q66" t="s">
        <v>53</v>
      </c>
      <c r="R66" t="s">
        <v>53</v>
      </c>
      <c r="S66" t="s">
        <v>53</v>
      </c>
      <c r="T66" t="s">
        <v>53</v>
      </c>
      <c r="U66" t="s">
        <v>54</v>
      </c>
      <c r="V66" t="s">
        <v>53</v>
      </c>
      <c r="W66" t="s">
        <v>53</v>
      </c>
      <c r="X66" t="s">
        <v>53</v>
      </c>
      <c r="Y66" t="s">
        <v>53</v>
      </c>
      <c r="Z66" t="s">
        <v>53</v>
      </c>
      <c r="AA66" t="s">
        <v>53</v>
      </c>
      <c r="AB66" t="s">
        <v>53</v>
      </c>
      <c r="AC66">
        <v>0</v>
      </c>
      <c r="AD66" t="s">
        <v>163</v>
      </c>
      <c r="AE66" t="s">
        <v>163</v>
      </c>
      <c r="AF66" t="s">
        <v>163</v>
      </c>
      <c r="AG66" t="s">
        <v>163</v>
      </c>
    </row>
    <row r="67" spans="1:33" x14ac:dyDescent="0.25">
      <c r="A67">
        <v>66</v>
      </c>
      <c r="B67" t="s">
        <v>248</v>
      </c>
      <c r="C67" t="s">
        <v>23</v>
      </c>
      <c r="D67" t="s">
        <v>114</v>
      </c>
      <c r="E67" t="s">
        <v>92</v>
      </c>
      <c r="F67" t="s">
        <v>97</v>
      </c>
      <c r="G67" t="s">
        <v>91</v>
      </c>
      <c r="H67" t="s">
        <v>109</v>
      </c>
      <c r="I67" t="s">
        <v>85</v>
      </c>
      <c r="J67" s="3" t="s">
        <v>491</v>
      </c>
      <c r="K67" t="s">
        <v>208</v>
      </c>
      <c r="L67" t="s">
        <v>83</v>
      </c>
      <c r="M67" t="s">
        <v>238</v>
      </c>
      <c r="N67" t="s">
        <v>53</v>
      </c>
      <c r="O67" t="s">
        <v>54</v>
      </c>
      <c r="P67" t="s">
        <v>54</v>
      </c>
      <c r="Q67" t="s">
        <v>55</v>
      </c>
      <c r="R67" t="s">
        <v>53</v>
      </c>
      <c r="S67" t="s">
        <v>53</v>
      </c>
      <c r="T67" t="s">
        <v>56</v>
      </c>
      <c r="U67" t="s">
        <v>55</v>
      </c>
      <c r="V67" t="s">
        <v>53</v>
      </c>
      <c r="W67" t="s">
        <v>54</v>
      </c>
      <c r="X67" t="s">
        <v>53</v>
      </c>
      <c r="Y67" t="s">
        <v>53</v>
      </c>
      <c r="Z67" t="s">
        <v>54</v>
      </c>
      <c r="AA67" t="s">
        <v>53</v>
      </c>
      <c r="AB67" t="s">
        <v>53</v>
      </c>
      <c r="AC67">
        <v>5</v>
      </c>
      <c r="AD67" t="s">
        <v>163</v>
      </c>
      <c r="AE67" t="s">
        <v>163</v>
      </c>
      <c r="AF67" t="s">
        <v>163</v>
      </c>
      <c r="AG67" t="s">
        <v>163</v>
      </c>
    </row>
    <row r="68" spans="1:33" x14ac:dyDescent="0.25">
      <c r="A68">
        <v>66</v>
      </c>
      <c r="B68" t="s">
        <v>248</v>
      </c>
      <c r="C68" t="s">
        <v>23</v>
      </c>
      <c r="E68" t="s">
        <v>92</v>
      </c>
      <c r="F68" t="s">
        <v>97</v>
      </c>
      <c r="G68" t="s">
        <v>91</v>
      </c>
      <c r="H68" t="s">
        <v>109</v>
      </c>
      <c r="I68" t="s">
        <v>85</v>
      </c>
      <c r="J68" s="3" t="s">
        <v>492</v>
      </c>
      <c r="K68" t="s">
        <v>199</v>
      </c>
      <c r="M68" t="s">
        <v>238</v>
      </c>
    </row>
    <row r="69" spans="1:33" x14ac:dyDescent="0.25">
      <c r="A69">
        <v>67</v>
      </c>
      <c r="B69" t="s">
        <v>399</v>
      </c>
      <c r="C69" t="s">
        <v>23</v>
      </c>
      <c r="E69" t="s">
        <v>92</v>
      </c>
      <c r="F69" t="s">
        <v>97</v>
      </c>
      <c r="G69" t="s">
        <v>91</v>
      </c>
      <c r="H69" t="s">
        <v>109</v>
      </c>
      <c r="I69" t="s">
        <v>85</v>
      </c>
      <c r="J69" s="3" t="s">
        <v>164</v>
      </c>
      <c r="K69" t="s">
        <v>199</v>
      </c>
      <c r="M69" t="s">
        <v>238</v>
      </c>
    </row>
    <row r="70" spans="1:33" x14ac:dyDescent="0.25">
      <c r="A70">
        <v>68</v>
      </c>
      <c r="B70" t="s">
        <v>264</v>
      </c>
      <c r="C70" t="s">
        <v>23</v>
      </c>
      <c r="D70" t="s">
        <v>114</v>
      </c>
      <c r="E70" t="s">
        <v>92</v>
      </c>
      <c r="F70" t="s">
        <v>97</v>
      </c>
      <c r="G70" t="s">
        <v>91</v>
      </c>
      <c r="H70" t="s">
        <v>109</v>
      </c>
      <c r="I70" t="s">
        <v>85</v>
      </c>
      <c r="J70" s="3" t="s">
        <v>491</v>
      </c>
      <c r="K70" t="s">
        <v>214</v>
      </c>
      <c r="L70" t="s">
        <v>83</v>
      </c>
      <c r="M70" t="s">
        <v>238</v>
      </c>
      <c r="N70" t="s">
        <v>53</v>
      </c>
      <c r="O70" t="s">
        <v>53</v>
      </c>
      <c r="P70" t="s">
        <v>53</v>
      </c>
      <c r="Q70" t="s">
        <v>53</v>
      </c>
      <c r="R70" t="s">
        <v>53</v>
      </c>
      <c r="S70" t="s">
        <v>53</v>
      </c>
      <c r="T70" t="s">
        <v>53</v>
      </c>
      <c r="U70" t="s">
        <v>55</v>
      </c>
      <c r="V70" t="s">
        <v>53</v>
      </c>
      <c r="W70" t="s">
        <v>53</v>
      </c>
      <c r="X70" t="s">
        <v>53</v>
      </c>
      <c r="Y70" t="s">
        <v>53</v>
      </c>
      <c r="Z70" t="s">
        <v>53</v>
      </c>
      <c r="AA70" t="s">
        <v>53</v>
      </c>
      <c r="AB70" t="s">
        <v>53</v>
      </c>
      <c r="AC70">
        <v>1</v>
      </c>
      <c r="AD70" t="s">
        <v>163</v>
      </c>
      <c r="AE70" t="s">
        <v>163</v>
      </c>
      <c r="AF70" t="s">
        <v>163</v>
      </c>
      <c r="AG70" t="s">
        <v>163</v>
      </c>
    </row>
    <row r="71" spans="1:33" x14ac:dyDescent="0.25">
      <c r="A71">
        <v>69</v>
      </c>
      <c r="B71" t="s">
        <v>42</v>
      </c>
      <c r="C71" t="s">
        <v>23</v>
      </c>
      <c r="D71" t="s">
        <v>114</v>
      </c>
      <c r="E71" t="s">
        <v>92</v>
      </c>
      <c r="F71" t="s">
        <v>89</v>
      </c>
      <c r="G71" t="s">
        <v>108</v>
      </c>
      <c r="H71" t="s">
        <v>109</v>
      </c>
      <c r="I71" t="s">
        <v>85</v>
      </c>
      <c r="J71" s="3" t="s">
        <v>491</v>
      </c>
      <c r="K71" t="s">
        <v>203</v>
      </c>
      <c r="L71" t="s">
        <v>83</v>
      </c>
      <c r="M71" t="s">
        <v>238</v>
      </c>
      <c r="N71" t="s">
        <v>53</v>
      </c>
      <c r="O71" t="s">
        <v>53</v>
      </c>
      <c r="P71" t="s">
        <v>53</v>
      </c>
      <c r="Q71" t="s">
        <v>53</v>
      </c>
      <c r="R71" t="s">
        <v>53</v>
      </c>
      <c r="S71" t="s">
        <v>53</v>
      </c>
      <c r="T71" t="s">
        <v>53</v>
      </c>
      <c r="U71" t="s">
        <v>55</v>
      </c>
      <c r="V71" t="s">
        <v>53</v>
      </c>
      <c r="W71" t="s">
        <v>53</v>
      </c>
      <c r="X71" t="s">
        <v>53</v>
      </c>
      <c r="Y71" t="s">
        <v>53</v>
      </c>
      <c r="Z71" t="s">
        <v>53</v>
      </c>
      <c r="AA71" t="s">
        <v>53</v>
      </c>
      <c r="AB71" t="s">
        <v>53</v>
      </c>
      <c r="AC71">
        <v>1</v>
      </c>
      <c r="AD71" t="s">
        <v>163</v>
      </c>
      <c r="AE71" t="s">
        <v>163</v>
      </c>
      <c r="AF71" t="s">
        <v>163</v>
      </c>
      <c r="AG71" t="s">
        <v>163</v>
      </c>
    </row>
    <row r="72" spans="1:33" x14ac:dyDescent="0.25">
      <c r="A72">
        <v>70</v>
      </c>
      <c r="B72" t="s">
        <v>41</v>
      </c>
      <c r="C72" t="s">
        <v>23</v>
      </c>
      <c r="D72" t="s">
        <v>114</v>
      </c>
      <c r="E72" t="s">
        <v>92</v>
      </c>
      <c r="F72" t="s">
        <v>89</v>
      </c>
      <c r="G72" t="s">
        <v>108</v>
      </c>
      <c r="H72" t="s">
        <v>109</v>
      </c>
      <c r="I72" t="s">
        <v>85</v>
      </c>
      <c r="J72" s="3" t="s">
        <v>491</v>
      </c>
      <c r="K72" t="s">
        <v>203</v>
      </c>
      <c r="L72" t="s">
        <v>83</v>
      </c>
      <c r="M72" t="s">
        <v>238</v>
      </c>
      <c r="N72" t="s">
        <v>53</v>
      </c>
      <c r="O72" t="s">
        <v>53</v>
      </c>
      <c r="P72" t="s">
        <v>55</v>
      </c>
      <c r="Q72" t="s">
        <v>54</v>
      </c>
      <c r="R72" t="s">
        <v>53</v>
      </c>
      <c r="S72" t="s">
        <v>53</v>
      </c>
      <c r="T72" t="s">
        <v>56</v>
      </c>
      <c r="U72" t="s">
        <v>55</v>
      </c>
      <c r="V72" t="s">
        <v>53</v>
      </c>
      <c r="W72" t="s">
        <v>53</v>
      </c>
      <c r="X72" t="s">
        <v>53</v>
      </c>
      <c r="Y72" t="s">
        <v>53</v>
      </c>
      <c r="Z72" t="s">
        <v>53</v>
      </c>
      <c r="AA72" t="s">
        <v>53</v>
      </c>
      <c r="AB72" t="s">
        <v>53</v>
      </c>
      <c r="AC72">
        <v>4</v>
      </c>
      <c r="AD72" t="s">
        <v>162</v>
      </c>
      <c r="AE72" t="s">
        <v>163</v>
      </c>
      <c r="AF72" t="s">
        <v>163</v>
      </c>
      <c r="AG72" t="s">
        <v>163</v>
      </c>
    </row>
    <row r="73" spans="1:33" x14ac:dyDescent="0.25">
      <c r="A73">
        <v>71</v>
      </c>
      <c r="B73" t="s">
        <v>463</v>
      </c>
      <c r="C73" t="s">
        <v>23</v>
      </c>
      <c r="E73" t="s">
        <v>92</v>
      </c>
      <c r="F73" t="s">
        <v>89</v>
      </c>
      <c r="G73" t="s">
        <v>91</v>
      </c>
      <c r="H73" t="s">
        <v>109</v>
      </c>
      <c r="I73" t="s">
        <v>85</v>
      </c>
      <c r="J73" s="3" t="s">
        <v>492</v>
      </c>
      <c r="K73" t="s">
        <v>199</v>
      </c>
      <c r="M73" t="s">
        <v>238</v>
      </c>
    </row>
    <row r="74" spans="1:33" x14ac:dyDescent="0.25">
      <c r="A74">
        <v>72</v>
      </c>
      <c r="B74" t="s">
        <v>22</v>
      </c>
      <c r="C74" t="s">
        <v>23</v>
      </c>
      <c r="E74" t="s">
        <v>92</v>
      </c>
      <c r="F74" t="s">
        <v>89</v>
      </c>
      <c r="G74" t="s">
        <v>91</v>
      </c>
      <c r="H74" t="s">
        <v>109</v>
      </c>
      <c r="I74" t="s">
        <v>85</v>
      </c>
      <c r="J74" s="3" t="s">
        <v>491</v>
      </c>
      <c r="K74" t="s">
        <v>196</v>
      </c>
      <c r="L74" t="s">
        <v>83</v>
      </c>
      <c r="M74" t="s">
        <v>238</v>
      </c>
      <c r="N74" t="s">
        <v>53</v>
      </c>
      <c r="O74" t="s">
        <v>55</v>
      </c>
      <c r="P74" t="s">
        <v>53</v>
      </c>
      <c r="Q74" t="s">
        <v>53</v>
      </c>
      <c r="R74" t="s">
        <v>53</v>
      </c>
      <c r="S74" t="s">
        <v>54</v>
      </c>
      <c r="T74" t="s">
        <v>56</v>
      </c>
      <c r="U74" t="s">
        <v>55</v>
      </c>
      <c r="V74" t="s">
        <v>53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C74">
        <v>4</v>
      </c>
      <c r="AD74" t="s">
        <v>163</v>
      </c>
      <c r="AE74" t="s">
        <v>163</v>
      </c>
      <c r="AF74" t="s">
        <v>163</v>
      </c>
      <c r="AG74" t="s">
        <v>163</v>
      </c>
    </row>
    <row r="75" spans="1:33" x14ac:dyDescent="0.25">
      <c r="A75">
        <v>72</v>
      </c>
      <c r="B75" t="s">
        <v>22</v>
      </c>
      <c r="C75" t="s">
        <v>23</v>
      </c>
      <c r="E75" t="s">
        <v>92</v>
      </c>
      <c r="F75" t="s">
        <v>89</v>
      </c>
      <c r="G75" t="s">
        <v>91</v>
      </c>
      <c r="H75" t="s">
        <v>109</v>
      </c>
      <c r="I75" t="s">
        <v>85</v>
      </c>
      <c r="J75" s="3" t="s">
        <v>492</v>
      </c>
      <c r="K75" t="s">
        <v>199</v>
      </c>
      <c r="M75" t="s">
        <v>238</v>
      </c>
    </row>
    <row r="76" spans="1:33" x14ac:dyDescent="0.25">
      <c r="A76">
        <v>73</v>
      </c>
      <c r="B76" t="s">
        <v>335</v>
      </c>
      <c r="C76" t="s">
        <v>23</v>
      </c>
      <c r="E76" t="s">
        <v>92</v>
      </c>
      <c r="F76" t="s">
        <v>89</v>
      </c>
      <c r="G76" t="s">
        <v>91</v>
      </c>
      <c r="H76" t="s">
        <v>109</v>
      </c>
      <c r="I76" t="s">
        <v>85</v>
      </c>
      <c r="J76" s="3" t="s">
        <v>491</v>
      </c>
      <c r="K76" t="s">
        <v>214</v>
      </c>
      <c r="L76" t="s">
        <v>83</v>
      </c>
      <c r="M76" t="s">
        <v>238</v>
      </c>
      <c r="N76" t="s">
        <v>53</v>
      </c>
      <c r="O76" t="s">
        <v>53</v>
      </c>
      <c r="P76" t="s">
        <v>54</v>
      </c>
      <c r="Q76" t="s">
        <v>55</v>
      </c>
      <c r="R76" t="s">
        <v>53</v>
      </c>
      <c r="S76" t="s">
        <v>53</v>
      </c>
      <c r="T76" t="s">
        <v>53</v>
      </c>
      <c r="U76" t="s">
        <v>54</v>
      </c>
      <c r="V76" t="s">
        <v>53</v>
      </c>
      <c r="W76" t="s">
        <v>53</v>
      </c>
      <c r="X76" t="s">
        <v>53</v>
      </c>
      <c r="Y76" t="s">
        <v>53</v>
      </c>
      <c r="Z76" t="s">
        <v>53</v>
      </c>
      <c r="AA76" t="s">
        <v>53</v>
      </c>
      <c r="AB76" t="s">
        <v>53</v>
      </c>
      <c r="AC76">
        <v>1</v>
      </c>
      <c r="AD76" t="s">
        <v>163</v>
      </c>
      <c r="AE76" t="s">
        <v>163</v>
      </c>
      <c r="AF76" t="s">
        <v>163</v>
      </c>
      <c r="AG76" t="s">
        <v>163</v>
      </c>
    </row>
    <row r="77" spans="1:33" x14ac:dyDescent="0.25">
      <c r="A77">
        <v>74</v>
      </c>
      <c r="B77" t="s">
        <v>24</v>
      </c>
      <c r="C77" t="s">
        <v>23</v>
      </c>
      <c r="E77" t="s">
        <v>92</v>
      </c>
      <c r="F77" t="s">
        <v>89</v>
      </c>
      <c r="G77" t="s">
        <v>91</v>
      </c>
      <c r="H77" t="s">
        <v>109</v>
      </c>
      <c r="I77" t="s">
        <v>85</v>
      </c>
      <c r="J77" s="3" t="s">
        <v>491</v>
      </c>
      <c r="K77" t="s">
        <v>195</v>
      </c>
      <c r="L77" t="s">
        <v>83</v>
      </c>
      <c r="M77" t="s">
        <v>238</v>
      </c>
      <c r="N77" t="s">
        <v>53</v>
      </c>
      <c r="O77" t="s">
        <v>53</v>
      </c>
      <c r="P77" t="s">
        <v>53</v>
      </c>
      <c r="Q77" t="s">
        <v>53</v>
      </c>
      <c r="R77" t="s">
        <v>53</v>
      </c>
      <c r="S77" t="s">
        <v>53</v>
      </c>
      <c r="T77" t="s">
        <v>53</v>
      </c>
      <c r="U77" t="s">
        <v>54</v>
      </c>
      <c r="V77" t="s">
        <v>53</v>
      </c>
      <c r="W77" t="s">
        <v>53</v>
      </c>
      <c r="X77" t="s">
        <v>53</v>
      </c>
      <c r="Y77" t="s">
        <v>53</v>
      </c>
      <c r="Z77" t="s">
        <v>53</v>
      </c>
      <c r="AA77" t="s">
        <v>53</v>
      </c>
      <c r="AB77" t="s">
        <v>53</v>
      </c>
      <c r="AC77">
        <v>0</v>
      </c>
      <c r="AD77" t="s">
        <v>163</v>
      </c>
      <c r="AE77" t="s">
        <v>163</v>
      </c>
      <c r="AF77" t="s">
        <v>163</v>
      </c>
      <c r="AG77" t="s">
        <v>163</v>
      </c>
    </row>
    <row r="78" spans="1:33" x14ac:dyDescent="0.25">
      <c r="A78">
        <v>75</v>
      </c>
      <c r="B78" t="s">
        <v>400</v>
      </c>
      <c r="C78" t="s">
        <v>23</v>
      </c>
      <c r="E78" t="s">
        <v>92</v>
      </c>
      <c r="F78" t="s">
        <v>97</v>
      </c>
      <c r="G78" t="s">
        <v>91</v>
      </c>
      <c r="H78" t="s">
        <v>109</v>
      </c>
      <c r="I78" t="s">
        <v>85</v>
      </c>
      <c r="J78" s="3" t="s">
        <v>164</v>
      </c>
      <c r="K78" t="s">
        <v>199</v>
      </c>
      <c r="M78" t="s">
        <v>238</v>
      </c>
    </row>
    <row r="79" spans="1:33" x14ac:dyDescent="0.25">
      <c r="A79">
        <v>76</v>
      </c>
      <c r="B79" t="s">
        <v>401</v>
      </c>
      <c r="C79" t="s">
        <v>23</v>
      </c>
      <c r="E79" t="s">
        <v>92</v>
      </c>
      <c r="F79" t="s">
        <v>97</v>
      </c>
      <c r="G79" t="s">
        <v>91</v>
      </c>
      <c r="H79" t="s">
        <v>109</v>
      </c>
      <c r="I79" t="s">
        <v>85</v>
      </c>
      <c r="J79" s="3" t="s">
        <v>164</v>
      </c>
      <c r="K79" t="s">
        <v>199</v>
      </c>
      <c r="M79" t="s">
        <v>238</v>
      </c>
    </row>
    <row r="80" spans="1:33" x14ac:dyDescent="0.25">
      <c r="A80">
        <v>77</v>
      </c>
      <c r="B80" t="s">
        <v>402</v>
      </c>
      <c r="C80" t="s">
        <v>23</v>
      </c>
      <c r="E80" t="s">
        <v>92</v>
      </c>
      <c r="F80" t="s">
        <v>97</v>
      </c>
      <c r="G80" t="s">
        <v>91</v>
      </c>
      <c r="H80" t="s">
        <v>109</v>
      </c>
      <c r="I80" t="s">
        <v>85</v>
      </c>
      <c r="J80" s="3" t="s">
        <v>164</v>
      </c>
      <c r="K80" t="s">
        <v>199</v>
      </c>
      <c r="M80" t="s">
        <v>238</v>
      </c>
    </row>
    <row r="81" spans="1:33" x14ac:dyDescent="0.25">
      <c r="A81">
        <v>78</v>
      </c>
      <c r="B81" t="s">
        <v>403</v>
      </c>
      <c r="C81" t="s">
        <v>23</v>
      </c>
      <c r="E81" t="s">
        <v>92</v>
      </c>
      <c r="F81" t="s">
        <v>97</v>
      </c>
      <c r="G81" t="s">
        <v>91</v>
      </c>
      <c r="H81" t="s">
        <v>109</v>
      </c>
      <c r="I81" t="s">
        <v>85</v>
      </c>
      <c r="J81" s="3" t="s">
        <v>164</v>
      </c>
      <c r="K81" t="s">
        <v>199</v>
      </c>
      <c r="M81" t="s">
        <v>238</v>
      </c>
    </row>
    <row r="82" spans="1:33" x14ac:dyDescent="0.25">
      <c r="A82">
        <v>79</v>
      </c>
      <c r="B82" t="s">
        <v>331</v>
      </c>
      <c r="C82" t="s">
        <v>23</v>
      </c>
      <c r="E82" t="s">
        <v>92</v>
      </c>
      <c r="F82" t="s">
        <v>97</v>
      </c>
      <c r="G82" t="s">
        <v>91</v>
      </c>
      <c r="H82" t="s">
        <v>109</v>
      </c>
      <c r="I82" t="s">
        <v>85</v>
      </c>
      <c r="J82" s="3" t="s">
        <v>491</v>
      </c>
      <c r="K82" t="s">
        <v>205</v>
      </c>
      <c r="L82" t="s">
        <v>83</v>
      </c>
      <c r="M82" t="s">
        <v>238</v>
      </c>
      <c r="N82" t="s">
        <v>53</v>
      </c>
      <c r="O82" t="s">
        <v>53</v>
      </c>
      <c r="P82" t="s">
        <v>54</v>
      </c>
      <c r="Q82" t="s">
        <v>53</v>
      </c>
      <c r="R82" t="s">
        <v>54</v>
      </c>
      <c r="S82" t="s">
        <v>53</v>
      </c>
      <c r="T82" t="s">
        <v>53</v>
      </c>
      <c r="U82" t="s">
        <v>54</v>
      </c>
      <c r="V82" t="s">
        <v>53</v>
      </c>
      <c r="W82" t="s">
        <v>53</v>
      </c>
      <c r="X82" t="s">
        <v>53</v>
      </c>
      <c r="Y82" t="s">
        <v>53</v>
      </c>
      <c r="Z82" t="s">
        <v>53</v>
      </c>
      <c r="AA82" t="s">
        <v>53</v>
      </c>
      <c r="AB82" t="s">
        <v>53</v>
      </c>
      <c r="AD82" t="s">
        <v>163</v>
      </c>
      <c r="AE82" t="s">
        <v>163</v>
      </c>
      <c r="AF82" t="s">
        <v>163</v>
      </c>
      <c r="AG82" t="s">
        <v>163</v>
      </c>
    </row>
    <row r="83" spans="1:33" x14ac:dyDescent="0.25">
      <c r="A83">
        <v>80</v>
      </c>
      <c r="B83" t="s">
        <v>26</v>
      </c>
      <c r="C83" t="s">
        <v>23</v>
      </c>
      <c r="D83" t="s">
        <v>103</v>
      </c>
      <c r="E83" t="s">
        <v>92</v>
      </c>
      <c r="F83" t="s">
        <v>97</v>
      </c>
      <c r="G83" t="s">
        <v>91</v>
      </c>
      <c r="H83" t="s">
        <v>109</v>
      </c>
      <c r="I83" t="s">
        <v>85</v>
      </c>
      <c r="J83" s="3" t="s">
        <v>491</v>
      </c>
      <c r="K83" t="s">
        <v>196</v>
      </c>
      <c r="L83" t="s">
        <v>83</v>
      </c>
      <c r="M83" t="s">
        <v>238</v>
      </c>
      <c r="N83" t="s">
        <v>53</v>
      </c>
      <c r="O83" t="s">
        <v>53</v>
      </c>
      <c r="P83" t="s">
        <v>53</v>
      </c>
      <c r="Q83" t="s">
        <v>53</v>
      </c>
      <c r="R83" t="s">
        <v>53</v>
      </c>
      <c r="S83" t="s">
        <v>53</v>
      </c>
      <c r="T83" t="s">
        <v>53</v>
      </c>
      <c r="U83" t="s">
        <v>55</v>
      </c>
      <c r="V83" t="s">
        <v>53</v>
      </c>
      <c r="W83" t="s">
        <v>54</v>
      </c>
      <c r="X83" t="s">
        <v>53</v>
      </c>
      <c r="Y83" t="s">
        <v>53</v>
      </c>
      <c r="Z83" t="s">
        <v>54</v>
      </c>
      <c r="AA83" t="s">
        <v>53</v>
      </c>
      <c r="AB83" t="s">
        <v>53</v>
      </c>
      <c r="AC83">
        <v>1</v>
      </c>
      <c r="AD83" t="s">
        <v>163</v>
      </c>
      <c r="AE83" t="s">
        <v>163</v>
      </c>
      <c r="AF83" t="s">
        <v>163</v>
      </c>
      <c r="AG83" t="s">
        <v>163</v>
      </c>
    </row>
    <row r="84" spans="1:33" x14ac:dyDescent="0.25">
      <c r="A84">
        <v>82</v>
      </c>
      <c r="B84" t="s">
        <v>338</v>
      </c>
      <c r="C84" t="s">
        <v>23</v>
      </c>
      <c r="E84" t="s">
        <v>92</v>
      </c>
      <c r="F84" t="s">
        <v>97</v>
      </c>
      <c r="G84" t="s">
        <v>91</v>
      </c>
      <c r="H84" t="s">
        <v>109</v>
      </c>
      <c r="I84" t="s">
        <v>85</v>
      </c>
      <c r="J84" s="3" t="s">
        <v>164</v>
      </c>
      <c r="K84" t="s">
        <v>199</v>
      </c>
      <c r="M84" t="s">
        <v>238</v>
      </c>
    </row>
    <row r="85" spans="1:33" x14ac:dyDescent="0.25">
      <c r="A85">
        <v>83</v>
      </c>
      <c r="B85" t="s">
        <v>337</v>
      </c>
      <c r="C85" t="s">
        <v>23</v>
      </c>
      <c r="E85" t="s">
        <v>92</v>
      </c>
      <c r="F85" t="s">
        <v>97</v>
      </c>
      <c r="G85" t="s">
        <v>91</v>
      </c>
      <c r="H85" t="s">
        <v>109</v>
      </c>
      <c r="I85" t="s">
        <v>85</v>
      </c>
      <c r="J85" s="3" t="s">
        <v>164</v>
      </c>
      <c r="K85" t="s">
        <v>199</v>
      </c>
      <c r="M85" t="s">
        <v>238</v>
      </c>
    </row>
    <row r="86" spans="1:33" x14ac:dyDescent="0.25">
      <c r="A86">
        <v>84</v>
      </c>
      <c r="B86" t="s">
        <v>339</v>
      </c>
      <c r="C86" t="s">
        <v>23</v>
      </c>
      <c r="E86" t="s">
        <v>92</v>
      </c>
      <c r="F86" t="s">
        <v>97</v>
      </c>
      <c r="G86" t="s">
        <v>91</v>
      </c>
      <c r="H86" t="s">
        <v>109</v>
      </c>
      <c r="I86" t="s">
        <v>85</v>
      </c>
      <c r="J86" s="3" t="s">
        <v>164</v>
      </c>
      <c r="K86" t="s">
        <v>199</v>
      </c>
      <c r="M86" t="s">
        <v>238</v>
      </c>
    </row>
    <row r="87" spans="1:33" x14ac:dyDescent="0.25">
      <c r="A87">
        <v>85</v>
      </c>
      <c r="B87" t="s">
        <v>340</v>
      </c>
      <c r="C87" t="s">
        <v>23</v>
      </c>
      <c r="E87" t="s">
        <v>92</v>
      </c>
      <c r="F87" t="s">
        <v>97</v>
      </c>
      <c r="G87" t="s">
        <v>91</v>
      </c>
      <c r="H87" t="s">
        <v>109</v>
      </c>
      <c r="I87" t="s">
        <v>85</v>
      </c>
      <c r="J87" s="3" t="s">
        <v>492</v>
      </c>
      <c r="K87" t="s">
        <v>199</v>
      </c>
      <c r="M87" t="s">
        <v>238</v>
      </c>
    </row>
    <row r="88" spans="1:33" x14ac:dyDescent="0.25">
      <c r="A88">
        <v>86</v>
      </c>
      <c r="B88" t="s">
        <v>341</v>
      </c>
      <c r="C88" t="s">
        <v>23</v>
      </c>
      <c r="D88" t="s">
        <v>104</v>
      </c>
      <c r="E88" t="s">
        <v>92</v>
      </c>
      <c r="F88" t="s">
        <v>97</v>
      </c>
      <c r="G88" t="s">
        <v>91</v>
      </c>
      <c r="H88" t="s">
        <v>109</v>
      </c>
      <c r="I88" t="s">
        <v>85</v>
      </c>
      <c r="J88" s="3" t="s">
        <v>164</v>
      </c>
      <c r="K88" t="s">
        <v>199</v>
      </c>
      <c r="M88" t="s">
        <v>238</v>
      </c>
    </row>
    <row r="89" spans="1:33" x14ac:dyDescent="0.25">
      <c r="A89">
        <v>87</v>
      </c>
      <c r="B89" t="s">
        <v>342</v>
      </c>
      <c r="C89" t="s">
        <v>23</v>
      </c>
      <c r="E89" t="s">
        <v>92</v>
      </c>
      <c r="F89" t="s">
        <v>97</v>
      </c>
      <c r="G89" t="s">
        <v>91</v>
      </c>
      <c r="H89" t="s">
        <v>109</v>
      </c>
      <c r="I89" t="s">
        <v>85</v>
      </c>
      <c r="J89" s="3" t="s">
        <v>164</v>
      </c>
      <c r="K89" t="s">
        <v>199</v>
      </c>
      <c r="M89" t="s">
        <v>238</v>
      </c>
    </row>
    <row r="90" spans="1:33" x14ac:dyDescent="0.25">
      <c r="A90">
        <v>88</v>
      </c>
      <c r="B90" t="s">
        <v>343</v>
      </c>
      <c r="C90" t="s">
        <v>23</v>
      </c>
      <c r="E90" t="s">
        <v>92</v>
      </c>
      <c r="F90" t="s">
        <v>107</v>
      </c>
      <c r="G90" t="s">
        <v>91</v>
      </c>
      <c r="H90" t="s">
        <v>109</v>
      </c>
      <c r="I90" t="s">
        <v>85</v>
      </c>
      <c r="J90" s="3" t="s">
        <v>164</v>
      </c>
      <c r="K90" t="s">
        <v>199</v>
      </c>
      <c r="M90" t="s">
        <v>238</v>
      </c>
    </row>
    <row r="91" spans="1:33" x14ac:dyDescent="0.25">
      <c r="A91">
        <v>89</v>
      </c>
      <c r="B91" t="s">
        <v>344</v>
      </c>
      <c r="C91" t="s">
        <v>23</v>
      </c>
      <c r="E91" t="s">
        <v>92</v>
      </c>
      <c r="F91" t="s">
        <v>97</v>
      </c>
      <c r="G91" t="s">
        <v>91</v>
      </c>
      <c r="H91" t="s">
        <v>109</v>
      </c>
      <c r="I91" t="s">
        <v>85</v>
      </c>
      <c r="J91" s="3" t="s">
        <v>164</v>
      </c>
      <c r="K91" t="s">
        <v>199</v>
      </c>
      <c r="M91" t="s">
        <v>238</v>
      </c>
    </row>
    <row r="92" spans="1:33" x14ac:dyDescent="0.25">
      <c r="A92">
        <v>90</v>
      </c>
      <c r="B92" t="s">
        <v>345</v>
      </c>
      <c r="C92" t="s">
        <v>23</v>
      </c>
      <c r="E92" t="s">
        <v>92</v>
      </c>
      <c r="F92" t="s">
        <v>97</v>
      </c>
      <c r="G92" t="s">
        <v>91</v>
      </c>
      <c r="H92" t="s">
        <v>109</v>
      </c>
      <c r="I92" t="s">
        <v>85</v>
      </c>
      <c r="J92" s="3" t="s">
        <v>164</v>
      </c>
      <c r="K92" t="s">
        <v>199</v>
      </c>
      <c r="M92" t="s">
        <v>238</v>
      </c>
    </row>
    <row r="93" spans="1:33" x14ac:dyDescent="0.25">
      <c r="A93">
        <v>91</v>
      </c>
      <c r="B93" t="s">
        <v>346</v>
      </c>
      <c r="C93" t="s">
        <v>23</v>
      </c>
      <c r="E93" t="s">
        <v>92</v>
      </c>
      <c r="F93" t="s">
        <v>97</v>
      </c>
      <c r="G93" t="s">
        <v>91</v>
      </c>
      <c r="H93" t="s">
        <v>109</v>
      </c>
      <c r="I93" t="s">
        <v>85</v>
      </c>
      <c r="J93" s="3" t="s">
        <v>164</v>
      </c>
      <c r="K93" t="s">
        <v>199</v>
      </c>
      <c r="M93" t="s">
        <v>238</v>
      </c>
    </row>
    <row r="94" spans="1:33" x14ac:dyDescent="0.25">
      <c r="A94">
        <v>92</v>
      </c>
      <c r="B94" t="s">
        <v>347</v>
      </c>
      <c r="C94" t="s">
        <v>23</v>
      </c>
      <c r="E94" t="s">
        <v>92</v>
      </c>
      <c r="F94" t="s">
        <v>97</v>
      </c>
      <c r="G94" t="s">
        <v>108</v>
      </c>
      <c r="H94" t="s">
        <v>109</v>
      </c>
      <c r="I94" t="s">
        <v>85</v>
      </c>
      <c r="J94" s="3" t="s">
        <v>492</v>
      </c>
      <c r="K94" t="s">
        <v>199</v>
      </c>
      <c r="M94" t="s">
        <v>238</v>
      </c>
    </row>
    <row r="95" spans="1:33" x14ac:dyDescent="0.25">
      <c r="A95">
        <v>93</v>
      </c>
      <c r="B95" t="s">
        <v>348</v>
      </c>
      <c r="C95" t="s">
        <v>23</v>
      </c>
      <c r="E95" t="s">
        <v>92</v>
      </c>
      <c r="F95" t="s">
        <v>97</v>
      </c>
      <c r="G95" t="s">
        <v>91</v>
      </c>
      <c r="H95" t="s">
        <v>109</v>
      </c>
      <c r="I95" t="s">
        <v>85</v>
      </c>
      <c r="J95" s="3" t="s">
        <v>164</v>
      </c>
      <c r="K95" t="s">
        <v>199</v>
      </c>
      <c r="M95" t="s">
        <v>238</v>
      </c>
    </row>
    <row r="96" spans="1:33" x14ac:dyDescent="0.25">
      <c r="A96">
        <v>94</v>
      </c>
      <c r="B96" t="s">
        <v>349</v>
      </c>
      <c r="C96" t="s">
        <v>23</v>
      </c>
      <c r="E96" t="s">
        <v>92</v>
      </c>
      <c r="F96" t="s">
        <v>107</v>
      </c>
      <c r="G96" t="s">
        <v>108</v>
      </c>
      <c r="H96" t="s">
        <v>109</v>
      </c>
      <c r="I96" t="s">
        <v>85</v>
      </c>
      <c r="J96" s="3" t="s">
        <v>164</v>
      </c>
      <c r="K96" t="s">
        <v>199</v>
      </c>
      <c r="M96" t="s">
        <v>238</v>
      </c>
    </row>
    <row r="97" spans="1:33" x14ac:dyDescent="0.25">
      <c r="A97">
        <v>95</v>
      </c>
      <c r="B97" t="s">
        <v>350</v>
      </c>
      <c r="C97" t="s">
        <v>23</v>
      </c>
      <c r="E97" t="s">
        <v>92</v>
      </c>
      <c r="F97" t="s">
        <v>107</v>
      </c>
      <c r="G97" t="s">
        <v>91</v>
      </c>
      <c r="H97" t="s">
        <v>109</v>
      </c>
      <c r="I97" t="s">
        <v>85</v>
      </c>
      <c r="J97" s="3" t="s">
        <v>164</v>
      </c>
      <c r="K97" t="s">
        <v>199</v>
      </c>
      <c r="M97" t="s">
        <v>238</v>
      </c>
    </row>
    <row r="98" spans="1:33" x14ac:dyDescent="0.25">
      <c r="A98">
        <v>96</v>
      </c>
      <c r="B98" t="s">
        <v>351</v>
      </c>
      <c r="C98" t="s">
        <v>23</v>
      </c>
      <c r="E98" t="s">
        <v>92</v>
      </c>
      <c r="F98" t="s">
        <v>107</v>
      </c>
      <c r="G98" t="s">
        <v>91</v>
      </c>
      <c r="H98" t="s">
        <v>109</v>
      </c>
      <c r="I98" t="s">
        <v>85</v>
      </c>
      <c r="J98" s="3" t="s">
        <v>164</v>
      </c>
      <c r="K98" t="s">
        <v>199</v>
      </c>
      <c r="M98" t="s">
        <v>238</v>
      </c>
    </row>
    <row r="99" spans="1:33" x14ac:dyDescent="0.25">
      <c r="A99">
        <v>97</v>
      </c>
      <c r="B99" t="s">
        <v>352</v>
      </c>
      <c r="C99" t="s">
        <v>23</v>
      </c>
      <c r="E99" t="s">
        <v>92</v>
      </c>
      <c r="F99" t="s">
        <v>107</v>
      </c>
      <c r="G99" t="s">
        <v>108</v>
      </c>
      <c r="H99" t="s">
        <v>109</v>
      </c>
      <c r="I99" t="s">
        <v>85</v>
      </c>
      <c r="J99" s="3" t="s">
        <v>164</v>
      </c>
      <c r="K99" t="s">
        <v>199</v>
      </c>
      <c r="M99" t="s">
        <v>238</v>
      </c>
    </row>
    <row r="100" spans="1:33" x14ac:dyDescent="0.25">
      <c r="A100">
        <v>98</v>
      </c>
      <c r="B100" t="s">
        <v>353</v>
      </c>
      <c r="C100" t="s">
        <v>23</v>
      </c>
      <c r="E100" t="s">
        <v>92</v>
      </c>
      <c r="F100" t="s">
        <v>107</v>
      </c>
      <c r="G100" t="s">
        <v>91</v>
      </c>
      <c r="H100" t="s">
        <v>109</v>
      </c>
      <c r="I100" t="s">
        <v>85</v>
      </c>
      <c r="J100" s="3" t="s">
        <v>492</v>
      </c>
      <c r="K100" t="s">
        <v>199</v>
      </c>
      <c r="M100" t="s">
        <v>238</v>
      </c>
    </row>
    <row r="101" spans="1:33" x14ac:dyDescent="0.25">
      <c r="A101">
        <v>99</v>
      </c>
      <c r="B101" t="s">
        <v>354</v>
      </c>
      <c r="C101" t="s">
        <v>23</v>
      </c>
      <c r="E101" t="s">
        <v>92</v>
      </c>
      <c r="F101" t="s">
        <v>97</v>
      </c>
      <c r="G101" t="s">
        <v>91</v>
      </c>
      <c r="H101" t="s">
        <v>109</v>
      </c>
      <c r="I101" t="s">
        <v>85</v>
      </c>
      <c r="J101" s="3" t="s">
        <v>164</v>
      </c>
      <c r="K101" t="s">
        <v>199</v>
      </c>
      <c r="M101" t="s">
        <v>238</v>
      </c>
    </row>
    <row r="102" spans="1:33" x14ac:dyDescent="0.25">
      <c r="A102">
        <v>100</v>
      </c>
      <c r="B102" t="s">
        <v>33</v>
      </c>
      <c r="C102" t="s">
        <v>23</v>
      </c>
      <c r="D102" t="s">
        <v>104</v>
      </c>
      <c r="E102" t="s">
        <v>92</v>
      </c>
      <c r="F102" t="s">
        <v>97</v>
      </c>
      <c r="G102" t="s">
        <v>91</v>
      </c>
      <c r="H102" t="s">
        <v>109</v>
      </c>
      <c r="I102" t="s">
        <v>85</v>
      </c>
      <c r="J102" s="3" t="s">
        <v>491</v>
      </c>
      <c r="K102" t="s">
        <v>198</v>
      </c>
      <c r="M102" t="s">
        <v>238</v>
      </c>
      <c r="N102" t="s">
        <v>53</v>
      </c>
      <c r="O102" t="s">
        <v>53</v>
      </c>
      <c r="P102" t="s">
        <v>54</v>
      </c>
      <c r="Q102" t="s">
        <v>53</v>
      </c>
      <c r="R102" t="s">
        <v>53</v>
      </c>
      <c r="S102" t="s">
        <v>53</v>
      </c>
      <c r="T102" t="s">
        <v>53</v>
      </c>
      <c r="U102" t="s">
        <v>55</v>
      </c>
      <c r="V102" t="s">
        <v>53</v>
      </c>
      <c r="W102" t="s">
        <v>53</v>
      </c>
      <c r="X102" t="s">
        <v>53</v>
      </c>
      <c r="Y102" t="s">
        <v>53</v>
      </c>
      <c r="Z102" t="s">
        <v>53</v>
      </c>
      <c r="AA102" t="s">
        <v>53</v>
      </c>
      <c r="AB102" t="s">
        <v>53</v>
      </c>
      <c r="AC102">
        <v>1</v>
      </c>
      <c r="AD102" t="s">
        <v>163</v>
      </c>
      <c r="AE102" t="s">
        <v>163</v>
      </c>
      <c r="AF102" t="s">
        <v>163</v>
      </c>
      <c r="AG102" t="s">
        <v>163</v>
      </c>
    </row>
    <row r="103" spans="1:33" x14ac:dyDescent="0.25">
      <c r="A103">
        <v>101</v>
      </c>
      <c r="B103" t="s">
        <v>355</v>
      </c>
      <c r="C103" t="s">
        <v>23</v>
      </c>
      <c r="E103" t="s">
        <v>92</v>
      </c>
      <c r="F103" t="s">
        <v>97</v>
      </c>
      <c r="G103" t="s">
        <v>91</v>
      </c>
      <c r="H103" t="s">
        <v>109</v>
      </c>
      <c r="I103" t="s">
        <v>85</v>
      </c>
      <c r="J103" s="3" t="s">
        <v>164</v>
      </c>
      <c r="K103" t="s">
        <v>199</v>
      </c>
      <c r="M103" t="s">
        <v>238</v>
      </c>
    </row>
    <row r="104" spans="1:33" x14ac:dyDescent="0.25">
      <c r="A104">
        <v>102</v>
      </c>
      <c r="B104" t="s">
        <v>66</v>
      </c>
      <c r="C104" t="s">
        <v>23</v>
      </c>
      <c r="D104" t="s">
        <v>104</v>
      </c>
      <c r="E104" t="s">
        <v>92</v>
      </c>
      <c r="F104" t="s">
        <v>97</v>
      </c>
      <c r="G104" t="s">
        <v>108</v>
      </c>
      <c r="H104" t="s">
        <v>109</v>
      </c>
      <c r="I104" t="s">
        <v>85</v>
      </c>
      <c r="J104" s="3" t="s">
        <v>491</v>
      </c>
      <c r="K104" t="s">
        <v>215</v>
      </c>
      <c r="L104" t="s">
        <v>83</v>
      </c>
      <c r="M104" t="s">
        <v>238</v>
      </c>
      <c r="N104" t="s">
        <v>53</v>
      </c>
      <c r="O104" t="s">
        <v>54</v>
      </c>
      <c r="P104" t="s">
        <v>55</v>
      </c>
      <c r="Q104" t="s">
        <v>53</v>
      </c>
      <c r="R104" t="s">
        <v>53</v>
      </c>
      <c r="S104" t="s">
        <v>53</v>
      </c>
      <c r="T104" t="s">
        <v>53</v>
      </c>
      <c r="U104" t="s">
        <v>54</v>
      </c>
      <c r="V104" t="s">
        <v>53</v>
      </c>
      <c r="W104" t="s">
        <v>54</v>
      </c>
      <c r="X104" t="s">
        <v>53</v>
      </c>
      <c r="Y104" t="s">
        <v>53</v>
      </c>
      <c r="Z104" t="s">
        <v>54</v>
      </c>
      <c r="AA104" t="s">
        <v>53</v>
      </c>
      <c r="AB104" t="s">
        <v>53</v>
      </c>
      <c r="AC104">
        <v>3</v>
      </c>
      <c r="AD104" t="s">
        <v>162</v>
      </c>
      <c r="AE104" t="s">
        <v>163</v>
      </c>
      <c r="AF104" t="s">
        <v>163</v>
      </c>
      <c r="AG104" t="s">
        <v>163</v>
      </c>
    </row>
    <row r="105" spans="1:33" x14ac:dyDescent="0.25">
      <c r="A105">
        <v>102</v>
      </c>
      <c r="B105" t="s">
        <v>66</v>
      </c>
      <c r="C105" t="s">
        <v>23</v>
      </c>
      <c r="E105" t="s">
        <v>92</v>
      </c>
      <c r="F105" t="s">
        <v>97</v>
      </c>
      <c r="G105" t="s">
        <v>91</v>
      </c>
      <c r="H105" t="s">
        <v>109</v>
      </c>
      <c r="I105" t="s">
        <v>85</v>
      </c>
      <c r="J105" s="3" t="s">
        <v>491</v>
      </c>
      <c r="K105" t="s">
        <v>199</v>
      </c>
      <c r="L105" t="s">
        <v>83</v>
      </c>
      <c r="M105" t="s">
        <v>238</v>
      </c>
      <c r="N105" t="s">
        <v>53</v>
      </c>
      <c r="O105" t="s">
        <v>53</v>
      </c>
      <c r="P105" t="s">
        <v>54</v>
      </c>
      <c r="Q105" t="s">
        <v>54</v>
      </c>
      <c r="R105" t="s">
        <v>53</v>
      </c>
      <c r="S105" t="s">
        <v>53</v>
      </c>
      <c r="T105" t="s">
        <v>53</v>
      </c>
      <c r="U105" t="s">
        <v>54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D105" t="s">
        <v>163</v>
      </c>
      <c r="AE105" t="s">
        <v>163</v>
      </c>
      <c r="AF105" t="s">
        <v>163</v>
      </c>
      <c r="AG105" t="s">
        <v>163</v>
      </c>
    </row>
    <row r="106" spans="1:33" x14ac:dyDescent="0.25">
      <c r="A106">
        <v>104</v>
      </c>
      <c r="B106" t="s">
        <v>356</v>
      </c>
      <c r="C106" t="s">
        <v>23</v>
      </c>
      <c r="E106" t="s">
        <v>92</v>
      </c>
      <c r="F106" t="s">
        <v>107</v>
      </c>
      <c r="G106" t="s">
        <v>91</v>
      </c>
      <c r="H106" t="s">
        <v>109</v>
      </c>
      <c r="I106" t="s">
        <v>85</v>
      </c>
      <c r="J106" s="3" t="s">
        <v>164</v>
      </c>
      <c r="K106" t="s">
        <v>199</v>
      </c>
      <c r="M106" t="s">
        <v>238</v>
      </c>
    </row>
    <row r="107" spans="1:33" x14ac:dyDescent="0.25">
      <c r="A107">
        <v>105</v>
      </c>
      <c r="B107" t="s">
        <v>251</v>
      </c>
      <c r="C107" t="s">
        <v>23</v>
      </c>
      <c r="D107" t="s">
        <v>125</v>
      </c>
      <c r="E107" t="s">
        <v>92</v>
      </c>
      <c r="F107" t="s">
        <v>97</v>
      </c>
      <c r="G107" t="s">
        <v>91</v>
      </c>
      <c r="H107" t="s">
        <v>109</v>
      </c>
      <c r="I107" t="s">
        <v>85</v>
      </c>
      <c r="J107" s="3" t="s">
        <v>491</v>
      </c>
      <c r="K107" t="s">
        <v>211</v>
      </c>
      <c r="L107" t="s">
        <v>83</v>
      </c>
      <c r="M107" t="s">
        <v>238</v>
      </c>
      <c r="N107" t="s">
        <v>53</v>
      </c>
      <c r="O107" t="s">
        <v>54</v>
      </c>
      <c r="P107" t="s">
        <v>54</v>
      </c>
      <c r="Q107" t="s">
        <v>53</v>
      </c>
      <c r="R107" t="s">
        <v>53</v>
      </c>
      <c r="S107" t="s">
        <v>53</v>
      </c>
      <c r="T107" t="s">
        <v>53</v>
      </c>
      <c r="U107" t="s">
        <v>55</v>
      </c>
      <c r="V107" t="s">
        <v>53</v>
      </c>
      <c r="W107" t="s">
        <v>54</v>
      </c>
      <c r="X107" t="s">
        <v>53</v>
      </c>
      <c r="Y107" t="s">
        <v>53</v>
      </c>
      <c r="Z107" t="s">
        <v>54</v>
      </c>
      <c r="AA107" t="s">
        <v>53</v>
      </c>
      <c r="AB107" t="s">
        <v>53</v>
      </c>
      <c r="AC107">
        <v>3</v>
      </c>
      <c r="AD107" t="s">
        <v>163</v>
      </c>
      <c r="AE107" t="s">
        <v>163</v>
      </c>
      <c r="AF107" t="s">
        <v>163</v>
      </c>
      <c r="AG107" t="s">
        <v>163</v>
      </c>
    </row>
    <row r="108" spans="1:33" x14ac:dyDescent="0.25">
      <c r="A108">
        <v>106</v>
      </c>
      <c r="B108" t="s">
        <v>357</v>
      </c>
      <c r="C108" t="s">
        <v>23</v>
      </c>
      <c r="D108" t="s">
        <v>125</v>
      </c>
      <c r="E108" t="s">
        <v>92</v>
      </c>
      <c r="F108" t="s">
        <v>107</v>
      </c>
      <c r="G108" t="s">
        <v>108</v>
      </c>
      <c r="H108" t="s">
        <v>109</v>
      </c>
      <c r="I108" t="s">
        <v>85</v>
      </c>
      <c r="J108" s="3" t="s">
        <v>164</v>
      </c>
      <c r="K108" t="s">
        <v>199</v>
      </c>
      <c r="M108" t="s">
        <v>238</v>
      </c>
    </row>
    <row r="109" spans="1:33" x14ac:dyDescent="0.25">
      <c r="A109">
        <v>107</v>
      </c>
      <c r="B109" t="s">
        <v>358</v>
      </c>
      <c r="C109" t="s">
        <v>23</v>
      </c>
      <c r="D109" t="s">
        <v>125</v>
      </c>
      <c r="E109" t="s">
        <v>92</v>
      </c>
      <c r="F109" t="s">
        <v>107</v>
      </c>
      <c r="G109" t="s">
        <v>108</v>
      </c>
      <c r="H109" t="s">
        <v>109</v>
      </c>
      <c r="I109" t="s">
        <v>85</v>
      </c>
      <c r="J109" s="3" t="s">
        <v>164</v>
      </c>
      <c r="K109" t="s">
        <v>199</v>
      </c>
      <c r="M109" t="s">
        <v>238</v>
      </c>
    </row>
    <row r="110" spans="1:33" x14ac:dyDescent="0.25">
      <c r="A110">
        <v>108</v>
      </c>
      <c r="B110" t="s">
        <v>327</v>
      </c>
      <c r="C110" t="s">
        <v>23</v>
      </c>
      <c r="D110" t="s">
        <v>125</v>
      </c>
      <c r="E110" t="s">
        <v>92</v>
      </c>
      <c r="F110" t="s">
        <v>97</v>
      </c>
      <c r="G110" t="s">
        <v>108</v>
      </c>
      <c r="H110" t="s">
        <v>109</v>
      </c>
      <c r="I110" t="s">
        <v>85</v>
      </c>
      <c r="J110" s="3" t="s">
        <v>491</v>
      </c>
      <c r="K110" t="s">
        <v>199</v>
      </c>
      <c r="L110" t="s">
        <v>83</v>
      </c>
      <c r="M110" t="s">
        <v>238</v>
      </c>
      <c r="N110" t="s">
        <v>53</v>
      </c>
      <c r="O110" t="s">
        <v>53</v>
      </c>
      <c r="P110" t="s">
        <v>53</v>
      </c>
      <c r="Q110" t="s">
        <v>54</v>
      </c>
      <c r="R110" t="s">
        <v>53</v>
      </c>
      <c r="S110" t="s">
        <v>53</v>
      </c>
      <c r="T110" t="s">
        <v>53</v>
      </c>
      <c r="U110" t="s">
        <v>54</v>
      </c>
      <c r="V110" t="s">
        <v>53</v>
      </c>
      <c r="W110" t="s">
        <v>53</v>
      </c>
      <c r="X110" t="s">
        <v>53</v>
      </c>
      <c r="Y110" t="s">
        <v>53</v>
      </c>
      <c r="Z110" t="s">
        <v>53</v>
      </c>
      <c r="AA110" t="s">
        <v>53</v>
      </c>
      <c r="AB110" t="s">
        <v>53</v>
      </c>
      <c r="AD110" t="s">
        <v>163</v>
      </c>
      <c r="AE110" t="s">
        <v>163</v>
      </c>
      <c r="AF110" t="s">
        <v>163</v>
      </c>
      <c r="AG110" t="s">
        <v>163</v>
      </c>
    </row>
    <row r="111" spans="1:33" x14ac:dyDescent="0.25">
      <c r="A111">
        <v>109</v>
      </c>
      <c r="B111" t="s">
        <v>326</v>
      </c>
      <c r="C111" t="s">
        <v>23</v>
      </c>
      <c r="D111" t="s">
        <v>125</v>
      </c>
      <c r="E111" t="s">
        <v>92</v>
      </c>
      <c r="F111" t="s">
        <v>97</v>
      </c>
      <c r="G111" t="s">
        <v>108</v>
      </c>
      <c r="H111" t="s">
        <v>109</v>
      </c>
      <c r="I111" t="s">
        <v>85</v>
      </c>
      <c r="J111" s="3" t="s">
        <v>491</v>
      </c>
      <c r="K111" t="s">
        <v>233</v>
      </c>
      <c r="L111" t="s">
        <v>83</v>
      </c>
      <c r="M111" t="s">
        <v>238</v>
      </c>
      <c r="N111" t="s">
        <v>53</v>
      </c>
      <c r="O111" t="s">
        <v>53</v>
      </c>
      <c r="P111" t="s">
        <v>54</v>
      </c>
      <c r="Q111" t="s">
        <v>54</v>
      </c>
      <c r="R111" t="s">
        <v>54</v>
      </c>
      <c r="S111" t="s">
        <v>54</v>
      </c>
      <c r="T111" t="s">
        <v>53</v>
      </c>
      <c r="U111" t="s">
        <v>53</v>
      </c>
      <c r="V111" t="s">
        <v>53</v>
      </c>
      <c r="W111" t="s">
        <v>53</v>
      </c>
      <c r="X111" t="s">
        <v>53</v>
      </c>
      <c r="Y111" t="s">
        <v>53</v>
      </c>
      <c r="Z111" t="s">
        <v>53</v>
      </c>
      <c r="AA111" t="s">
        <v>53</v>
      </c>
      <c r="AB111" t="s">
        <v>53</v>
      </c>
      <c r="AD111" t="s">
        <v>163</v>
      </c>
      <c r="AE111" t="s">
        <v>163</v>
      </c>
      <c r="AF111" t="s">
        <v>163</v>
      </c>
      <c r="AG111" t="s">
        <v>163</v>
      </c>
    </row>
    <row r="112" spans="1:33" x14ac:dyDescent="0.25">
      <c r="A112">
        <v>109</v>
      </c>
      <c r="B112" t="s">
        <v>326</v>
      </c>
      <c r="C112" t="s">
        <v>23</v>
      </c>
      <c r="E112" t="s">
        <v>92</v>
      </c>
      <c r="F112" t="s">
        <v>97</v>
      </c>
      <c r="G112" t="s">
        <v>108</v>
      </c>
      <c r="H112" t="s">
        <v>109</v>
      </c>
      <c r="I112" t="s">
        <v>85</v>
      </c>
      <c r="J112" s="3" t="s">
        <v>491</v>
      </c>
      <c r="K112" t="s">
        <v>233</v>
      </c>
      <c r="L112" t="s">
        <v>83</v>
      </c>
      <c r="M112" t="s">
        <v>238</v>
      </c>
      <c r="N112" t="s">
        <v>53</v>
      </c>
      <c r="O112" t="s">
        <v>53</v>
      </c>
      <c r="P112" t="s">
        <v>53</v>
      </c>
      <c r="Q112" t="s">
        <v>53</v>
      </c>
      <c r="R112" t="s">
        <v>53</v>
      </c>
      <c r="S112" t="s">
        <v>53</v>
      </c>
      <c r="T112" t="s">
        <v>53</v>
      </c>
      <c r="U112" t="s">
        <v>54</v>
      </c>
      <c r="V112" t="s">
        <v>53</v>
      </c>
      <c r="W112" t="s">
        <v>53</v>
      </c>
      <c r="X112" t="s">
        <v>53</v>
      </c>
      <c r="Y112" t="s">
        <v>53</v>
      </c>
      <c r="Z112" t="s">
        <v>53</v>
      </c>
      <c r="AA112" t="s">
        <v>53</v>
      </c>
      <c r="AB112" t="s">
        <v>53</v>
      </c>
      <c r="AD112" t="s">
        <v>163</v>
      </c>
      <c r="AE112" t="s">
        <v>163</v>
      </c>
      <c r="AF112" t="s">
        <v>163</v>
      </c>
      <c r="AG112" t="s">
        <v>163</v>
      </c>
    </row>
    <row r="113" spans="1:33" x14ac:dyDescent="0.25">
      <c r="A113">
        <v>112</v>
      </c>
      <c r="B113" t="s">
        <v>274</v>
      </c>
      <c r="C113" t="s">
        <v>23</v>
      </c>
      <c r="E113" t="s">
        <v>92</v>
      </c>
      <c r="F113" t="s">
        <v>97</v>
      </c>
      <c r="G113" t="s">
        <v>108</v>
      </c>
      <c r="H113" t="s">
        <v>109</v>
      </c>
      <c r="I113" t="s">
        <v>85</v>
      </c>
      <c r="J113" s="3" t="s">
        <v>491</v>
      </c>
      <c r="K113" t="s">
        <v>223</v>
      </c>
      <c r="L113" t="s">
        <v>83</v>
      </c>
      <c r="M113" t="s">
        <v>238</v>
      </c>
      <c r="N113" t="s">
        <v>53</v>
      </c>
      <c r="O113" t="s">
        <v>53</v>
      </c>
      <c r="P113" t="s">
        <v>54</v>
      </c>
      <c r="Q113" t="s">
        <v>53</v>
      </c>
      <c r="R113" t="s">
        <v>53</v>
      </c>
      <c r="S113" t="s">
        <v>53</v>
      </c>
      <c r="T113" t="s">
        <v>56</v>
      </c>
      <c r="U113" t="s">
        <v>55</v>
      </c>
      <c r="V113" t="s">
        <v>53</v>
      </c>
      <c r="W113" t="s">
        <v>53</v>
      </c>
      <c r="X113" t="s">
        <v>53</v>
      </c>
      <c r="Y113" t="s">
        <v>53</v>
      </c>
      <c r="Z113" t="s">
        <v>54</v>
      </c>
      <c r="AA113" t="s">
        <v>53</v>
      </c>
      <c r="AB113" t="s">
        <v>53</v>
      </c>
      <c r="AC113">
        <v>1</v>
      </c>
      <c r="AD113" t="s">
        <v>163</v>
      </c>
      <c r="AE113" t="s">
        <v>163</v>
      </c>
      <c r="AF113" t="s">
        <v>163</v>
      </c>
      <c r="AG113" t="s">
        <v>163</v>
      </c>
    </row>
    <row r="114" spans="1:33" x14ac:dyDescent="0.25">
      <c r="A114">
        <v>117</v>
      </c>
      <c r="B114" t="s">
        <v>457</v>
      </c>
      <c r="C114" t="s">
        <v>23</v>
      </c>
      <c r="E114" t="s">
        <v>92</v>
      </c>
      <c r="F114" t="s">
        <v>97</v>
      </c>
      <c r="G114" t="s">
        <v>108</v>
      </c>
      <c r="H114" t="s">
        <v>109</v>
      </c>
      <c r="I114" t="s">
        <v>85</v>
      </c>
      <c r="J114" s="3" t="s">
        <v>492</v>
      </c>
      <c r="K114" t="s">
        <v>199</v>
      </c>
      <c r="M114" t="s">
        <v>238</v>
      </c>
    </row>
    <row r="115" spans="1:33" x14ac:dyDescent="0.25">
      <c r="A115">
        <v>119</v>
      </c>
      <c r="B115" t="s">
        <v>458</v>
      </c>
      <c r="C115" t="s">
        <v>23</v>
      </c>
      <c r="E115" t="s">
        <v>92</v>
      </c>
      <c r="F115" t="s">
        <v>97</v>
      </c>
      <c r="G115" t="s">
        <v>91</v>
      </c>
      <c r="H115" t="s">
        <v>109</v>
      </c>
      <c r="I115" t="s">
        <v>85</v>
      </c>
      <c r="J115" s="3" t="s">
        <v>492</v>
      </c>
      <c r="K115" t="s">
        <v>199</v>
      </c>
      <c r="M115" t="s">
        <v>238</v>
      </c>
    </row>
    <row r="116" spans="1:33" x14ac:dyDescent="0.25">
      <c r="A116">
        <v>120</v>
      </c>
      <c r="B116" t="s">
        <v>361</v>
      </c>
      <c r="C116" t="s">
        <v>23</v>
      </c>
      <c r="E116" t="s">
        <v>92</v>
      </c>
      <c r="F116" t="s">
        <v>97</v>
      </c>
      <c r="G116" t="s">
        <v>91</v>
      </c>
      <c r="H116" t="s">
        <v>109</v>
      </c>
      <c r="I116" t="s">
        <v>85</v>
      </c>
      <c r="J116" s="3" t="s">
        <v>492</v>
      </c>
      <c r="K116" t="s">
        <v>199</v>
      </c>
      <c r="M116" t="s">
        <v>238</v>
      </c>
    </row>
    <row r="117" spans="1:33" x14ac:dyDescent="0.25">
      <c r="A117">
        <v>123</v>
      </c>
      <c r="B117" t="s">
        <v>29</v>
      </c>
      <c r="C117" t="s">
        <v>23</v>
      </c>
      <c r="D117" t="s">
        <v>99</v>
      </c>
      <c r="E117" t="s">
        <v>92</v>
      </c>
      <c r="F117" t="s">
        <v>97</v>
      </c>
      <c r="G117" t="s">
        <v>91</v>
      </c>
      <c r="H117" t="s">
        <v>109</v>
      </c>
      <c r="I117" t="s">
        <v>85</v>
      </c>
      <c r="J117" s="3" t="s">
        <v>491</v>
      </c>
      <c r="K117" t="s">
        <v>197</v>
      </c>
      <c r="L117" t="s">
        <v>83</v>
      </c>
      <c r="M117" t="s">
        <v>238</v>
      </c>
      <c r="N117" t="s">
        <v>53</v>
      </c>
      <c r="O117" t="s">
        <v>55</v>
      </c>
      <c r="P117" t="s">
        <v>54</v>
      </c>
      <c r="Q117" t="s">
        <v>54</v>
      </c>
      <c r="R117" t="s">
        <v>53</v>
      </c>
      <c r="S117" t="s">
        <v>54</v>
      </c>
      <c r="T117" t="s">
        <v>56</v>
      </c>
      <c r="U117" t="s">
        <v>55</v>
      </c>
      <c r="V117" t="s">
        <v>53</v>
      </c>
      <c r="W117" t="s">
        <v>53</v>
      </c>
      <c r="X117" t="s">
        <v>53</v>
      </c>
      <c r="Y117" t="s">
        <v>53</v>
      </c>
      <c r="Z117" t="s">
        <v>54</v>
      </c>
      <c r="AA117" t="s">
        <v>53</v>
      </c>
      <c r="AB117" t="s">
        <v>53</v>
      </c>
      <c r="AC117">
        <v>6</v>
      </c>
      <c r="AD117" t="s">
        <v>163</v>
      </c>
      <c r="AE117" t="s">
        <v>163</v>
      </c>
      <c r="AF117" t="s">
        <v>163</v>
      </c>
      <c r="AG117" t="s">
        <v>163</v>
      </c>
    </row>
    <row r="118" spans="1:33" x14ac:dyDescent="0.25">
      <c r="A118">
        <v>124</v>
      </c>
      <c r="B118" t="s">
        <v>460</v>
      </c>
      <c r="C118" t="s">
        <v>23</v>
      </c>
      <c r="E118" t="s">
        <v>92</v>
      </c>
      <c r="F118" t="s">
        <v>97</v>
      </c>
      <c r="G118" t="s">
        <v>91</v>
      </c>
      <c r="H118" t="s">
        <v>109</v>
      </c>
      <c r="I118" t="s">
        <v>85</v>
      </c>
      <c r="J118" s="3" t="s">
        <v>492</v>
      </c>
      <c r="K118" t="s">
        <v>199</v>
      </c>
      <c r="M118" t="s">
        <v>238</v>
      </c>
    </row>
    <row r="119" spans="1:33" x14ac:dyDescent="0.25">
      <c r="A119">
        <v>130</v>
      </c>
      <c r="B119" t="s">
        <v>481</v>
      </c>
      <c r="C119" t="s">
        <v>23</v>
      </c>
      <c r="E119" t="s">
        <v>92</v>
      </c>
      <c r="F119" t="s">
        <v>89</v>
      </c>
      <c r="G119" t="s">
        <v>91</v>
      </c>
      <c r="H119" t="s">
        <v>109</v>
      </c>
      <c r="I119" t="s">
        <v>85</v>
      </c>
      <c r="J119" s="3" t="s">
        <v>164</v>
      </c>
      <c r="K119" t="s">
        <v>199</v>
      </c>
      <c r="M119" t="s">
        <v>238</v>
      </c>
    </row>
    <row r="120" spans="1:33" x14ac:dyDescent="0.25">
      <c r="A120">
        <v>131</v>
      </c>
      <c r="B120" t="s">
        <v>35</v>
      </c>
      <c r="C120" t="s">
        <v>23</v>
      </c>
      <c r="D120" t="s">
        <v>99</v>
      </c>
      <c r="E120" t="s">
        <v>92</v>
      </c>
      <c r="F120" t="s">
        <v>97</v>
      </c>
      <c r="G120" t="s">
        <v>91</v>
      </c>
      <c r="H120" t="s">
        <v>109</v>
      </c>
      <c r="I120" t="s">
        <v>85</v>
      </c>
      <c r="J120" s="3" t="s">
        <v>491</v>
      </c>
      <c r="K120" t="s">
        <v>200</v>
      </c>
      <c r="L120" t="s">
        <v>83</v>
      </c>
      <c r="M120" t="s">
        <v>238</v>
      </c>
      <c r="N120" t="s">
        <v>53</v>
      </c>
      <c r="O120" t="s">
        <v>53</v>
      </c>
      <c r="P120" t="s">
        <v>54</v>
      </c>
      <c r="Q120" t="s">
        <v>53</v>
      </c>
      <c r="R120" t="s">
        <v>53</v>
      </c>
      <c r="S120" t="s">
        <v>53</v>
      </c>
      <c r="T120" t="s">
        <v>53</v>
      </c>
      <c r="U120" t="s">
        <v>53</v>
      </c>
      <c r="V120" t="s">
        <v>53</v>
      </c>
      <c r="W120" t="s">
        <v>53</v>
      </c>
      <c r="X120" t="s">
        <v>53</v>
      </c>
      <c r="Y120" t="s">
        <v>53</v>
      </c>
      <c r="Z120" t="s">
        <v>53</v>
      </c>
      <c r="AA120" t="s">
        <v>53</v>
      </c>
      <c r="AB120" t="s">
        <v>53</v>
      </c>
      <c r="AC120">
        <v>0</v>
      </c>
      <c r="AD120" t="s">
        <v>163</v>
      </c>
      <c r="AE120" t="s">
        <v>163</v>
      </c>
      <c r="AF120" t="s">
        <v>163</v>
      </c>
      <c r="AG120" t="s">
        <v>163</v>
      </c>
    </row>
    <row r="121" spans="1:33" x14ac:dyDescent="0.25">
      <c r="A121">
        <v>132</v>
      </c>
      <c r="B121" t="s">
        <v>461</v>
      </c>
      <c r="C121" t="s">
        <v>23</v>
      </c>
      <c r="E121" t="s">
        <v>92</v>
      </c>
      <c r="F121" t="s">
        <v>97</v>
      </c>
      <c r="G121" t="s">
        <v>91</v>
      </c>
      <c r="H121" t="s">
        <v>109</v>
      </c>
      <c r="I121" t="s">
        <v>85</v>
      </c>
      <c r="J121" s="3" t="s">
        <v>492</v>
      </c>
      <c r="K121" t="s">
        <v>199</v>
      </c>
      <c r="M121" t="s">
        <v>238</v>
      </c>
    </row>
    <row r="122" spans="1:33" x14ac:dyDescent="0.25">
      <c r="A122">
        <v>133</v>
      </c>
      <c r="B122" t="s">
        <v>360</v>
      </c>
      <c r="C122" t="s">
        <v>23</v>
      </c>
      <c r="E122" t="s">
        <v>92</v>
      </c>
      <c r="F122" t="s">
        <v>97</v>
      </c>
      <c r="G122" t="s">
        <v>91</v>
      </c>
      <c r="H122" t="s">
        <v>109</v>
      </c>
      <c r="I122" t="s">
        <v>85</v>
      </c>
      <c r="J122" s="3" t="s">
        <v>492</v>
      </c>
      <c r="K122" t="s">
        <v>199</v>
      </c>
      <c r="M122" t="s">
        <v>238</v>
      </c>
    </row>
    <row r="123" spans="1:33" x14ac:dyDescent="0.25">
      <c r="A123">
        <v>134</v>
      </c>
      <c r="B123" t="s">
        <v>482</v>
      </c>
      <c r="C123" t="s">
        <v>23</v>
      </c>
      <c r="E123" t="s">
        <v>92</v>
      </c>
      <c r="F123" t="s">
        <v>97</v>
      </c>
      <c r="G123" t="s">
        <v>91</v>
      </c>
      <c r="H123" t="s">
        <v>109</v>
      </c>
      <c r="I123" t="s">
        <v>85</v>
      </c>
      <c r="J123" s="3" t="s">
        <v>164</v>
      </c>
      <c r="K123" t="s">
        <v>199</v>
      </c>
      <c r="M123" t="s">
        <v>238</v>
      </c>
    </row>
    <row r="124" spans="1:33" x14ac:dyDescent="0.25">
      <c r="A124">
        <v>135</v>
      </c>
      <c r="B124" t="s">
        <v>483</v>
      </c>
      <c r="C124" t="s">
        <v>23</v>
      </c>
      <c r="E124" t="s">
        <v>92</v>
      </c>
      <c r="F124" t="s">
        <v>97</v>
      </c>
      <c r="G124" t="s">
        <v>91</v>
      </c>
      <c r="H124" t="s">
        <v>109</v>
      </c>
      <c r="I124" t="s">
        <v>85</v>
      </c>
      <c r="J124" s="3" t="s">
        <v>164</v>
      </c>
      <c r="K124" t="s">
        <v>199</v>
      </c>
      <c r="M124" t="s">
        <v>238</v>
      </c>
    </row>
    <row r="125" spans="1:33" x14ac:dyDescent="0.25">
      <c r="A125">
        <v>136</v>
      </c>
      <c r="B125" t="s">
        <v>484</v>
      </c>
      <c r="C125" t="s">
        <v>23</v>
      </c>
      <c r="E125" t="s">
        <v>92</v>
      </c>
      <c r="F125" t="s">
        <v>107</v>
      </c>
      <c r="G125" t="s">
        <v>108</v>
      </c>
      <c r="H125" t="s">
        <v>109</v>
      </c>
      <c r="I125" t="s">
        <v>85</v>
      </c>
      <c r="J125" s="3" t="s">
        <v>164</v>
      </c>
      <c r="K125" t="s">
        <v>199</v>
      </c>
      <c r="M125" t="s">
        <v>238</v>
      </c>
    </row>
    <row r="126" spans="1:33" x14ac:dyDescent="0.25">
      <c r="A126">
        <v>137</v>
      </c>
      <c r="B126" t="s">
        <v>485</v>
      </c>
      <c r="C126" t="s">
        <v>23</v>
      </c>
      <c r="E126" t="s">
        <v>92</v>
      </c>
      <c r="F126" t="s">
        <v>97</v>
      </c>
      <c r="G126" t="s">
        <v>91</v>
      </c>
      <c r="H126" t="s">
        <v>109</v>
      </c>
      <c r="I126" t="s">
        <v>85</v>
      </c>
      <c r="J126" s="3" t="s">
        <v>164</v>
      </c>
      <c r="K126" t="s">
        <v>199</v>
      </c>
      <c r="M126" t="s">
        <v>238</v>
      </c>
    </row>
    <row r="127" spans="1:33" x14ac:dyDescent="0.25">
      <c r="A127">
        <v>138</v>
      </c>
      <c r="B127" t="s">
        <v>459</v>
      </c>
      <c r="C127" t="s">
        <v>23</v>
      </c>
      <c r="E127" t="s">
        <v>92</v>
      </c>
      <c r="F127" t="s">
        <v>107</v>
      </c>
      <c r="G127" t="s">
        <v>108</v>
      </c>
      <c r="H127" t="s">
        <v>109</v>
      </c>
      <c r="I127" t="s">
        <v>85</v>
      </c>
      <c r="J127" s="3" t="s">
        <v>492</v>
      </c>
      <c r="K127" t="s">
        <v>199</v>
      </c>
      <c r="M127" t="s">
        <v>238</v>
      </c>
    </row>
    <row r="128" spans="1:33" x14ac:dyDescent="0.25">
      <c r="A128">
        <v>139</v>
      </c>
      <c r="B128" t="s">
        <v>486</v>
      </c>
      <c r="C128" t="s">
        <v>23</v>
      </c>
      <c r="E128" t="s">
        <v>92</v>
      </c>
      <c r="F128" t="s">
        <v>97</v>
      </c>
      <c r="G128" t="s">
        <v>91</v>
      </c>
      <c r="H128" t="s">
        <v>109</v>
      </c>
      <c r="I128" t="s">
        <v>85</v>
      </c>
      <c r="J128" s="3" t="s">
        <v>164</v>
      </c>
      <c r="K128" t="s">
        <v>199</v>
      </c>
      <c r="M128" t="s">
        <v>238</v>
      </c>
    </row>
    <row r="129" spans="1:33" x14ac:dyDescent="0.25">
      <c r="A129">
        <v>140</v>
      </c>
      <c r="B129" t="s">
        <v>487</v>
      </c>
      <c r="C129" t="s">
        <v>23</v>
      </c>
      <c r="E129" t="s">
        <v>92</v>
      </c>
      <c r="F129" t="s">
        <v>97</v>
      </c>
      <c r="G129" t="s">
        <v>91</v>
      </c>
      <c r="H129" t="s">
        <v>109</v>
      </c>
      <c r="I129" t="s">
        <v>85</v>
      </c>
      <c r="J129" s="3" t="s">
        <v>164</v>
      </c>
      <c r="K129" t="s">
        <v>199</v>
      </c>
      <c r="M129" t="s">
        <v>238</v>
      </c>
    </row>
    <row r="130" spans="1:33" x14ac:dyDescent="0.25">
      <c r="A130">
        <v>141</v>
      </c>
      <c r="B130" t="s">
        <v>488</v>
      </c>
      <c r="C130" t="s">
        <v>23</v>
      </c>
      <c r="E130" t="s">
        <v>92</v>
      </c>
      <c r="F130" t="s">
        <v>97</v>
      </c>
      <c r="G130" t="s">
        <v>91</v>
      </c>
      <c r="H130" t="s">
        <v>109</v>
      </c>
      <c r="I130" t="s">
        <v>85</v>
      </c>
      <c r="J130" s="3" t="s">
        <v>164</v>
      </c>
      <c r="K130" t="s">
        <v>199</v>
      </c>
      <c r="M130" t="s">
        <v>238</v>
      </c>
    </row>
    <row r="131" spans="1:33" x14ac:dyDescent="0.25">
      <c r="A131">
        <v>142</v>
      </c>
      <c r="B131" t="s">
        <v>43</v>
      </c>
      <c r="C131" t="s">
        <v>23</v>
      </c>
      <c r="D131" t="s">
        <v>132</v>
      </c>
      <c r="E131" t="s">
        <v>92</v>
      </c>
      <c r="F131" t="s">
        <v>97</v>
      </c>
      <c r="G131" t="s">
        <v>108</v>
      </c>
      <c r="H131" t="s">
        <v>109</v>
      </c>
      <c r="I131" t="s">
        <v>85</v>
      </c>
      <c r="J131" s="3" t="s">
        <v>491</v>
      </c>
      <c r="K131" t="s">
        <v>204</v>
      </c>
      <c r="L131" t="s">
        <v>83</v>
      </c>
      <c r="M131" t="s">
        <v>238</v>
      </c>
      <c r="N131" t="s">
        <v>53</v>
      </c>
      <c r="O131" t="s">
        <v>53</v>
      </c>
      <c r="P131" t="s">
        <v>53</v>
      </c>
      <c r="Q131" t="s">
        <v>53</v>
      </c>
      <c r="R131" t="s">
        <v>53</v>
      </c>
      <c r="S131" t="s">
        <v>53</v>
      </c>
      <c r="T131" t="s">
        <v>56</v>
      </c>
      <c r="U131" t="s">
        <v>55</v>
      </c>
      <c r="V131" t="s">
        <v>53</v>
      </c>
      <c r="W131" t="s">
        <v>53</v>
      </c>
      <c r="X131" t="s">
        <v>53</v>
      </c>
      <c r="Y131" t="s">
        <v>53</v>
      </c>
      <c r="Z131" t="s">
        <v>54</v>
      </c>
      <c r="AA131" t="s">
        <v>53</v>
      </c>
      <c r="AB131" t="s">
        <v>53</v>
      </c>
      <c r="AC131">
        <v>2</v>
      </c>
      <c r="AD131" t="s">
        <v>163</v>
      </c>
      <c r="AE131" t="s">
        <v>163</v>
      </c>
      <c r="AF131" t="s">
        <v>163</v>
      </c>
      <c r="AG131" t="s">
        <v>163</v>
      </c>
    </row>
    <row r="132" spans="1:33" x14ac:dyDescent="0.25">
      <c r="A132">
        <v>142</v>
      </c>
      <c r="B132" t="s">
        <v>43</v>
      </c>
      <c r="C132" t="s">
        <v>23</v>
      </c>
      <c r="D132" t="s">
        <v>132</v>
      </c>
      <c r="E132" t="s">
        <v>92</v>
      </c>
      <c r="F132" t="s">
        <v>97</v>
      </c>
      <c r="G132" t="s">
        <v>108</v>
      </c>
      <c r="H132" t="s">
        <v>109</v>
      </c>
      <c r="I132" t="s">
        <v>85</v>
      </c>
      <c r="J132" s="3" t="s">
        <v>491</v>
      </c>
      <c r="K132" t="s">
        <v>209</v>
      </c>
      <c r="L132" t="s">
        <v>83</v>
      </c>
      <c r="M132" t="s">
        <v>238</v>
      </c>
      <c r="N132" t="s">
        <v>53</v>
      </c>
      <c r="O132" t="s">
        <v>53</v>
      </c>
      <c r="P132" t="s">
        <v>53</v>
      </c>
      <c r="Q132" t="s">
        <v>55</v>
      </c>
      <c r="R132" t="s">
        <v>53</v>
      </c>
      <c r="S132" t="s">
        <v>54</v>
      </c>
      <c r="T132" t="s">
        <v>53</v>
      </c>
      <c r="U132" t="s">
        <v>55</v>
      </c>
      <c r="V132" t="s">
        <v>53</v>
      </c>
      <c r="W132" t="s">
        <v>53</v>
      </c>
      <c r="X132" t="s">
        <v>53</v>
      </c>
      <c r="Y132" t="s">
        <v>53</v>
      </c>
      <c r="Z132" t="s">
        <v>54</v>
      </c>
      <c r="AA132" t="s">
        <v>53</v>
      </c>
      <c r="AB132" t="s">
        <v>53</v>
      </c>
      <c r="AC132">
        <v>3</v>
      </c>
      <c r="AD132" t="s">
        <v>162</v>
      </c>
      <c r="AE132" t="s">
        <v>163</v>
      </c>
      <c r="AF132" t="s">
        <v>163</v>
      </c>
      <c r="AG132" t="s">
        <v>163</v>
      </c>
    </row>
    <row r="133" spans="1:33" x14ac:dyDescent="0.25">
      <c r="A133">
        <v>143</v>
      </c>
      <c r="B133" t="s">
        <v>489</v>
      </c>
      <c r="C133" t="s">
        <v>23</v>
      </c>
      <c r="E133" t="s">
        <v>92</v>
      </c>
      <c r="F133" t="s">
        <v>97</v>
      </c>
      <c r="G133" t="s">
        <v>91</v>
      </c>
      <c r="H133" t="s">
        <v>109</v>
      </c>
      <c r="I133" t="s">
        <v>85</v>
      </c>
      <c r="J133" s="3" t="s">
        <v>164</v>
      </c>
      <c r="K133" t="s">
        <v>199</v>
      </c>
      <c r="M133" t="s">
        <v>238</v>
      </c>
    </row>
    <row r="134" spans="1:33" x14ac:dyDescent="0.25">
      <c r="A134">
        <v>144</v>
      </c>
      <c r="B134" t="s">
        <v>257</v>
      </c>
      <c r="C134" t="s">
        <v>23</v>
      </c>
      <c r="D134" t="s">
        <v>131</v>
      </c>
      <c r="E134" t="s">
        <v>92</v>
      </c>
      <c r="F134" t="s">
        <v>97</v>
      </c>
      <c r="G134" t="s">
        <v>91</v>
      </c>
      <c r="H134" t="s">
        <v>109</v>
      </c>
      <c r="I134" t="s">
        <v>85</v>
      </c>
      <c r="J134" s="3" t="s">
        <v>491</v>
      </c>
      <c r="K134" t="s">
        <v>209</v>
      </c>
      <c r="L134" t="s">
        <v>83</v>
      </c>
      <c r="M134" t="s">
        <v>238</v>
      </c>
      <c r="N134" t="s">
        <v>53</v>
      </c>
      <c r="O134" t="s">
        <v>54</v>
      </c>
      <c r="P134" t="s">
        <v>53</v>
      </c>
      <c r="Q134" t="s">
        <v>53</v>
      </c>
      <c r="R134" t="s">
        <v>53</v>
      </c>
      <c r="S134" t="s">
        <v>53</v>
      </c>
      <c r="T134" t="s">
        <v>53</v>
      </c>
      <c r="U134" t="s">
        <v>54</v>
      </c>
      <c r="V134" t="s">
        <v>53</v>
      </c>
      <c r="W134" t="s">
        <v>53</v>
      </c>
      <c r="X134" t="s">
        <v>53</v>
      </c>
      <c r="Y134" t="s">
        <v>53</v>
      </c>
      <c r="Z134" t="s">
        <v>53</v>
      </c>
      <c r="AA134" t="s">
        <v>53</v>
      </c>
      <c r="AB134" t="s">
        <v>53</v>
      </c>
      <c r="AC134">
        <v>0</v>
      </c>
      <c r="AD134" t="s">
        <v>163</v>
      </c>
      <c r="AE134" t="s">
        <v>163</v>
      </c>
      <c r="AF134" t="s">
        <v>163</v>
      </c>
      <c r="AG134" t="s">
        <v>163</v>
      </c>
    </row>
    <row r="135" spans="1:33" x14ac:dyDescent="0.25">
      <c r="A135">
        <v>145</v>
      </c>
      <c r="B135" t="s">
        <v>46</v>
      </c>
      <c r="C135" t="s">
        <v>23</v>
      </c>
      <c r="E135" t="s">
        <v>92</v>
      </c>
      <c r="F135" t="s">
        <v>97</v>
      </c>
      <c r="G135" t="s">
        <v>91</v>
      </c>
      <c r="H135" t="s">
        <v>109</v>
      </c>
      <c r="I135" t="s">
        <v>85</v>
      </c>
      <c r="J135" s="3" t="s">
        <v>164</v>
      </c>
      <c r="K135" t="s">
        <v>199</v>
      </c>
      <c r="M135" t="s">
        <v>238</v>
      </c>
    </row>
    <row r="136" spans="1:33" x14ac:dyDescent="0.25">
      <c r="A136">
        <v>146</v>
      </c>
      <c r="B136" t="s">
        <v>479</v>
      </c>
      <c r="C136" t="s">
        <v>23</v>
      </c>
      <c r="E136" t="s">
        <v>92</v>
      </c>
      <c r="F136" t="s">
        <v>107</v>
      </c>
      <c r="G136" t="s">
        <v>91</v>
      </c>
      <c r="H136" t="s">
        <v>109</v>
      </c>
      <c r="I136" t="s">
        <v>85</v>
      </c>
      <c r="J136" s="3" t="s">
        <v>164</v>
      </c>
      <c r="K136" t="s">
        <v>199</v>
      </c>
      <c r="M136" t="s">
        <v>238</v>
      </c>
    </row>
    <row r="137" spans="1:33" x14ac:dyDescent="0.25">
      <c r="A137">
        <v>147</v>
      </c>
      <c r="B137" t="s">
        <v>48</v>
      </c>
      <c r="C137" t="s">
        <v>23</v>
      </c>
      <c r="E137" t="s">
        <v>92</v>
      </c>
      <c r="F137" t="s">
        <v>107</v>
      </c>
      <c r="G137" t="s">
        <v>91</v>
      </c>
      <c r="H137" t="s">
        <v>109</v>
      </c>
      <c r="I137" t="s">
        <v>85</v>
      </c>
      <c r="J137" s="3" t="s">
        <v>492</v>
      </c>
      <c r="K137" t="s">
        <v>199</v>
      </c>
      <c r="M137" t="s">
        <v>238</v>
      </c>
    </row>
    <row r="138" spans="1:33" x14ac:dyDescent="0.25">
      <c r="A138">
        <v>147</v>
      </c>
      <c r="B138" t="s">
        <v>48</v>
      </c>
      <c r="C138" t="s">
        <v>23</v>
      </c>
      <c r="E138" t="s">
        <v>92</v>
      </c>
      <c r="F138" t="s">
        <v>107</v>
      </c>
      <c r="G138" t="s">
        <v>91</v>
      </c>
      <c r="H138" t="s">
        <v>109</v>
      </c>
      <c r="I138" t="s">
        <v>85</v>
      </c>
      <c r="J138" s="3" t="s">
        <v>164</v>
      </c>
      <c r="K138" t="s">
        <v>199</v>
      </c>
      <c r="M138" t="s">
        <v>238</v>
      </c>
    </row>
    <row r="139" spans="1:33" x14ac:dyDescent="0.25">
      <c r="A139">
        <v>148</v>
      </c>
      <c r="B139" t="s">
        <v>50</v>
      </c>
      <c r="C139" t="s">
        <v>23</v>
      </c>
      <c r="E139" t="s">
        <v>92</v>
      </c>
      <c r="F139" t="s">
        <v>107</v>
      </c>
      <c r="G139" t="s">
        <v>91</v>
      </c>
      <c r="H139" t="s">
        <v>109</v>
      </c>
      <c r="I139" t="s">
        <v>85</v>
      </c>
      <c r="J139" s="3" t="s">
        <v>164</v>
      </c>
      <c r="K139" t="s">
        <v>199</v>
      </c>
      <c r="M139" t="s">
        <v>238</v>
      </c>
    </row>
    <row r="140" spans="1:33" x14ac:dyDescent="0.25">
      <c r="A140">
        <v>149</v>
      </c>
      <c r="B140" t="s">
        <v>480</v>
      </c>
      <c r="C140" t="s">
        <v>23</v>
      </c>
      <c r="E140" t="s">
        <v>92</v>
      </c>
      <c r="F140" t="s">
        <v>107</v>
      </c>
      <c r="G140" t="s">
        <v>91</v>
      </c>
      <c r="H140" t="s">
        <v>109</v>
      </c>
      <c r="I140" t="s">
        <v>85</v>
      </c>
      <c r="J140" s="3" t="s">
        <v>164</v>
      </c>
      <c r="K140" t="s">
        <v>199</v>
      </c>
      <c r="M140" t="s">
        <v>238</v>
      </c>
    </row>
    <row r="141" spans="1:33" x14ac:dyDescent="0.25">
      <c r="A141">
        <v>150</v>
      </c>
      <c r="B141" t="s">
        <v>473</v>
      </c>
      <c r="C141" t="s">
        <v>23</v>
      </c>
      <c r="E141" t="s">
        <v>92</v>
      </c>
      <c r="F141" t="s">
        <v>107</v>
      </c>
      <c r="G141" t="s">
        <v>91</v>
      </c>
      <c r="H141" t="s">
        <v>109</v>
      </c>
      <c r="I141" t="s">
        <v>85</v>
      </c>
      <c r="J141" s="3" t="s">
        <v>164</v>
      </c>
      <c r="K141" t="s">
        <v>199</v>
      </c>
      <c r="M141" t="s">
        <v>238</v>
      </c>
    </row>
    <row r="142" spans="1:33" x14ac:dyDescent="0.25">
      <c r="A142">
        <v>151</v>
      </c>
      <c r="B142" t="s">
        <v>474</v>
      </c>
      <c r="C142" t="s">
        <v>23</v>
      </c>
      <c r="E142" t="s">
        <v>92</v>
      </c>
      <c r="F142" t="s">
        <v>107</v>
      </c>
      <c r="G142" t="s">
        <v>91</v>
      </c>
      <c r="H142" t="s">
        <v>109</v>
      </c>
      <c r="I142" t="s">
        <v>85</v>
      </c>
      <c r="J142" s="3" t="s">
        <v>164</v>
      </c>
      <c r="K142" t="s">
        <v>199</v>
      </c>
      <c r="M142" t="s">
        <v>238</v>
      </c>
    </row>
    <row r="143" spans="1:33" x14ac:dyDescent="0.25">
      <c r="A143">
        <v>152</v>
      </c>
      <c r="B143" t="s">
        <v>475</v>
      </c>
      <c r="C143" t="s">
        <v>23</v>
      </c>
      <c r="E143" t="s">
        <v>92</v>
      </c>
      <c r="F143" t="s">
        <v>107</v>
      </c>
      <c r="G143" t="s">
        <v>91</v>
      </c>
      <c r="H143" t="s">
        <v>109</v>
      </c>
      <c r="I143" t="s">
        <v>85</v>
      </c>
      <c r="J143" s="3" t="s">
        <v>164</v>
      </c>
      <c r="K143" t="s">
        <v>199</v>
      </c>
      <c r="M143" t="s">
        <v>238</v>
      </c>
    </row>
    <row r="144" spans="1:33" x14ac:dyDescent="0.25">
      <c r="A144">
        <v>153</v>
      </c>
      <c r="B144" t="s">
        <v>476</v>
      </c>
      <c r="C144" t="s">
        <v>23</v>
      </c>
      <c r="E144" t="s">
        <v>92</v>
      </c>
      <c r="F144" t="s">
        <v>107</v>
      </c>
      <c r="G144" t="s">
        <v>91</v>
      </c>
      <c r="H144" t="s">
        <v>109</v>
      </c>
      <c r="I144" t="s">
        <v>85</v>
      </c>
      <c r="J144" s="3" t="s">
        <v>164</v>
      </c>
      <c r="K144" t="s">
        <v>199</v>
      </c>
      <c r="M144" t="s">
        <v>238</v>
      </c>
    </row>
    <row r="145" spans="1:33" x14ac:dyDescent="0.25">
      <c r="A145">
        <v>154</v>
      </c>
      <c r="B145" t="s">
        <v>477</v>
      </c>
      <c r="C145" t="s">
        <v>23</v>
      </c>
      <c r="E145" t="s">
        <v>92</v>
      </c>
      <c r="F145" t="s">
        <v>107</v>
      </c>
      <c r="G145" t="s">
        <v>91</v>
      </c>
      <c r="H145" t="s">
        <v>109</v>
      </c>
      <c r="I145" t="s">
        <v>85</v>
      </c>
      <c r="J145" s="3" t="s">
        <v>164</v>
      </c>
      <c r="K145" t="s">
        <v>199</v>
      </c>
      <c r="M145" t="s">
        <v>238</v>
      </c>
    </row>
    <row r="146" spans="1:33" x14ac:dyDescent="0.25">
      <c r="A146">
        <v>155</v>
      </c>
      <c r="B146" t="s">
        <v>478</v>
      </c>
      <c r="C146" t="s">
        <v>23</v>
      </c>
      <c r="E146" t="s">
        <v>92</v>
      </c>
      <c r="F146" t="s">
        <v>107</v>
      </c>
      <c r="G146" t="s">
        <v>91</v>
      </c>
      <c r="H146" t="s">
        <v>109</v>
      </c>
      <c r="I146" t="s">
        <v>85</v>
      </c>
      <c r="J146" s="3" t="s">
        <v>164</v>
      </c>
      <c r="K146" t="s">
        <v>199</v>
      </c>
      <c r="M146" t="s">
        <v>238</v>
      </c>
    </row>
    <row r="147" spans="1:33" x14ac:dyDescent="0.25">
      <c r="A147">
        <v>156</v>
      </c>
      <c r="B147" t="s">
        <v>289</v>
      </c>
      <c r="C147" t="s">
        <v>77</v>
      </c>
      <c r="E147" t="s">
        <v>87</v>
      </c>
      <c r="F147" t="s">
        <v>97</v>
      </c>
      <c r="G147" t="s">
        <v>91</v>
      </c>
      <c r="H147" t="s">
        <v>109</v>
      </c>
      <c r="I147" t="s">
        <v>85</v>
      </c>
      <c r="J147" s="3" t="s">
        <v>491</v>
      </c>
      <c r="K147" t="s">
        <v>203</v>
      </c>
      <c r="L147" t="s">
        <v>83</v>
      </c>
      <c r="M147" t="s">
        <v>238</v>
      </c>
      <c r="N147" t="s">
        <v>53</v>
      </c>
      <c r="O147" t="s">
        <v>55</v>
      </c>
      <c r="P147" t="s">
        <v>53</v>
      </c>
      <c r="Q147" t="s">
        <v>54</v>
      </c>
      <c r="R147" t="s">
        <v>53</v>
      </c>
      <c r="S147" t="s">
        <v>53</v>
      </c>
      <c r="T147" t="s">
        <v>56</v>
      </c>
      <c r="U147" t="s">
        <v>54</v>
      </c>
      <c r="V147" t="s">
        <v>55</v>
      </c>
      <c r="W147" t="s">
        <v>53</v>
      </c>
      <c r="X147" t="s">
        <v>54</v>
      </c>
      <c r="Y147" t="s">
        <v>53</v>
      </c>
      <c r="Z147" t="s">
        <v>54</v>
      </c>
      <c r="AA147" t="s">
        <v>53</v>
      </c>
      <c r="AB147" t="s">
        <v>53</v>
      </c>
      <c r="AC147">
        <v>3</v>
      </c>
      <c r="AD147" t="s">
        <v>162</v>
      </c>
      <c r="AE147" t="s">
        <v>163</v>
      </c>
      <c r="AF147" t="s">
        <v>163</v>
      </c>
      <c r="AG147" t="s">
        <v>163</v>
      </c>
    </row>
    <row r="148" spans="1:33" x14ac:dyDescent="0.25">
      <c r="A148">
        <v>157</v>
      </c>
      <c r="B148" t="s">
        <v>265</v>
      </c>
      <c r="C148" t="s">
        <v>77</v>
      </c>
      <c r="E148" t="s">
        <v>87</v>
      </c>
      <c r="F148" t="s">
        <v>97</v>
      </c>
      <c r="G148" t="s">
        <v>91</v>
      </c>
      <c r="H148" t="s">
        <v>109</v>
      </c>
      <c r="I148" t="s">
        <v>85</v>
      </c>
      <c r="J148" s="3" t="s">
        <v>491</v>
      </c>
      <c r="K148" t="s">
        <v>217</v>
      </c>
      <c r="L148" t="s">
        <v>83</v>
      </c>
      <c r="M148" t="s">
        <v>238</v>
      </c>
      <c r="N148" t="s">
        <v>53</v>
      </c>
      <c r="O148" t="s">
        <v>53</v>
      </c>
      <c r="P148" t="s">
        <v>54</v>
      </c>
      <c r="Q148" t="s">
        <v>55</v>
      </c>
      <c r="R148" t="s">
        <v>53</v>
      </c>
      <c r="S148" t="s">
        <v>54</v>
      </c>
      <c r="T148" t="s">
        <v>56</v>
      </c>
      <c r="U148" t="s">
        <v>54</v>
      </c>
      <c r="V148" t="s">
        <v>53</v>
      </c>
      <c r="W148" t="s">
        <v>53</v>
      </c>
      <c r="X148" t="s">
        <v>53</v>
      </c>
      <c r="Y148" t="s">
        <v>53</v>
      </c>
      <c r="Z148" t="s">
        <v>53</v>
      </c>
      <c r="AA148" t="s">
        <v>53</v>
      </c>
      <c r="AB148" t="s">
        <v>53</v>
      </c>
      <c r="AC148">
        <v>4</v>
      </c>
      <c r="AD148" t="s">
        <v>162</v>
      </c>
      <c r="AE148" t="s">
        <v>163</v>
      </c>
      <c r="AF148" t="s">
        <v>163</v>
      </c>
      <c r="AG148" t="s">
        <v>163</v>
      </c>
    </row>
    <row r="149" spans="1:33" x14ac:dyDescent="0.25">
      <c r="A149">
        <v>158</v>
      </c>
      <c r="B149" t="s">
        <v>404</v>
      </c>
      <c r="C149" t="s">
        <v>77</v>
      </c>
      <c r="E149" t="s">
        <v>87</v>
      </c>
      <c r="F149" t="s">
        <v>97</v>
      </c>
      <c r="G149" t="s">
        <v>91</v>
      </c>
      <c r="H149" t="s">
        <v>109</v>
      </c>
      <c r="I149" t="s">
        <v>85</v>
      </c>
      <c r="J149" s="3" t="s">
        <v>164</v>
      </c>
      <c r="K149" t="s">
        <v>199</v>
      </c>
      <c r="M149" t="s">
        <v>238</v>
      </c>
    </row>
    <row r="150" spans="1:33" x14ac:dyDescent="0.25">
      <c r="A150">
        <v>159</v>
      </c>
      <c r="B150" t="s">
        <v>242</v>
      </c>
      <c r="C150" t="s">
        <v>77</v>
      </c>
      <c r="E150" t="s">
        <v>87</v>
      </c>
      <c r="F150" t="s">
        <v>97</v>
      </c>
      <c r="G150" t="s">
        <v>91</v>
      </c>
      <c r="H150" t="s">
        <v>109</v>
      </c>
      <c r="I150" t="s">
        <v>85</v>
      </c>
      <c r="J150" s="3" t="s">
        <v>491</v>
      </c>
      <c r="K150" t="s">
        <v>196</v>
      </c>
      <c r="L150" t="s">
        <v>83</v>
      </c>
      <c r="M150" t="s">
        <v>238</v>
      </c>
      <c r="N150" t="s">
        <v>53</v>
      </c>
      <c r="O150" t="s">
        <v>53</v>
      </c>
      <c r="P150" t="s">
        <v>53</v>
      </c>
      <c r="Q150" t="s">
        <v>53</v>
      </c>
      <c r="R150" t="s">
        <v>53</v>
      </c>
      <c r="S150" t="s">
        <v>53</v>
      </c>
      <c r="T150" t="s">
        <v>53</v>
      </c>
      <c r="U150" t="s">
        <v>54</v>
      </c>
      <c r="V150" t="s">
        <v>55</v>
      </c>
      <c r="W150" t="s">
        <v>53</v>
      </c>
      <c r="X150" t="s">
        <v>54</v>
      </c>
      <c r="Y150" t="s">
        <v>53</v>
      </c>
      <c r="Z150" t="s">
        <v>53</v>
      </c>
      <c r="AA150" t="s">
        <v>53</v>
      </c>
      <c r="AB150" t="s">
        <v>53</v>
      </c>
      <c r="AC150">
        <v>0</v>
      </c>
      <c r="AD150" t="s">
        <v>163</v>
      </c>
      <c r="AE150" t="s">
        <v>163</v>
      </c>
      <c r="AF150" t="s">
        <v>163</v>
      </c>
      <c r="AG150" t="s">
        <v>163</v>
      </c>
    </row>
    <row r="151" spans="1:33" x14ac:dyDescent="0.25">
      <c r="A151">
        <v>160</v>
      </c>
      <c r="B151" t="s">
        <v>466</v>
      </c>
      <c r="C151" t="s">
        <v>77</v>
      </c>
      <c r="E151" t="s">
        <v>87</v>
      </c>
      <c r="F151" t="s">
        <v>97</v>
      </c>
      <c r="G151" t="s">
        <v>91</v>
      </c>
      <c r="H151" t="s">
        <v>109</v>
      </c>
      <c r="I151" t="s">
        <v>85</v>
      </c>
      <c r="J151" s="3" t="s">
        <v>492</v>
      </c>
      <c r="K151" t="s">
        <v>199</v>
      </c>
      <c r="M151" t="s">
        <v>238</v>
      </c>
    </row>
    <row r="152" spans="1:33" x14ac:dyDescent="0.25">
      <c r="A152">
        <v>161</v>
      </c>
      <c r="B152" t="s">
        <v>333</v>
      </c>
      <c r="C152" t="s">
        <v>77</v>
      </c>
      <c r="E152" t="s">
        <v>87</v>
      </c>
      <c r="F152" t="s">
        <v>97</v>
      </c>
      <c r="G152" t="s">
        <v>91</v>
      </c>
      <c r="H152" t="s">
        <v>109</v>
      </c>
      <c r="I152" t="s">
        <v>85</v>
      </c>
      <c r="J152" s="3" t="s">
        <v>491</v>
      </c>
      <c r="K152" t="s">
        <v>202</v>
      </c>
      <c r="L152" t="s">
        <v>83</v>
      </c>
      <c r="M152" t="s">
        <v>238</v>
      </c>
      <c r="N152" t="s">
        <v>53</v>
      </c>
      <c r="O152" t="s">
        <v>53</v>
      </c>
      <c r="P152" t="s">
        <v>55</v>
      </c>
      <c r="Q152" t="s">
        <v>53</v>
      </c>
      <c r="R152" t="s">
        <v>54</v>
      </c>
      <c r="S152" t="s">
        <v>53</v>
      </c>
      <c r="T152" t="s">
        <v>53</v>
      </c>
      <c r="U152" t="s">
        <v>54</v>
      </c>
      <c r="V152" t="s">
        <v>53</v>
      </c>
      <c r="W152" t="s">
        <v>53</v>
      </c>
      <c r="X152" t="s">
        <v>53</v>
      </c>
      <c r="Y152" t="s">
        <v>53</v>
      </c>
      <c r="Z152" t="s">
        <v>53</v>
      </c>
      <c r="AA152" t="s">
        <v>53</v>
      </c>
      <c r="AB152" t="s">
        <v>53</v>
      </c>
      <c r="AC152">
        <v>1</v>
      </c>
      <c r="AD152" t="s">
        <v>163</v>
      </c>
      <c r="AE152" t="s">
        <v>163</v>
      </c>
      <c r="AF152" t="s">
        <v>163</v>
      </c>
      <c r="AG152" t="s">
        <v>163</v>
      </c>
    </row>
    <row r="153" spans="1:33" x14ac:dyDescent="0.25">
      <c r="A153">
        <v>162</v>
      </c>
      <c r="B153" t="s">
        <v>263</v>
      </c>
      <c r="C153" t="s">
        <v>77</v>
      </c>
      <c r="E153" t="s">
        <v>87</v>
      </c>
      <c r="F153" t="s">
        <v>97</v>
      </c>
      <c r="G153" t="s">
        <v>91</v>
      </c>
      <c r="H153" t="s">
        <v>109</v>
      </c>
      <c r="I153" t="s">
        <v>85</v>
      </c>
      <c r="J153" s="3" t="s">
        <v>491</v>
      </c>
      <c r="K153" t="s">
        <v>196</v>
      </c>
      <c r="L153" t="s">
        <v>83</v>
      </c>
      <c r="M153" t="s">
        <v>238</v>
      </c>
      <c r="N153" t="s">
        <v>53</v>
      </c>
      <c r="O153" t="s">
        <v>53</v>
      </c>
      <c r="P153" t="s">
        <v>53</v>
      </c>
      <c r="Q153" t="s">
        <v>53</v>
      </c>
      <c r="R153" t="s">
        <v>53</v>
      </c>
      <c r="S153" t="s">
        <v>53</v>
      </c>
      <c r="T153" t="s">
        <v>53</v>
      </c>
      <c r="U153" t="s">
        <v>55</v>
      </c>
      <c r="V153" t="s">
        <v>53</v>
      </c>
      <c r="W153" t="s">
        <v>53</v>
      </c>
      <c r="X153" t="s">
        <v>53</v>
      </c>
      <c r="Y153" t="s">
        <v>53</v>
      </c>
      <c r="Z153" t="s">
        <v>53</v>
      </c>
      <c r="AA153" t="s">
        <v>53</v>
      </c>
      <c r="AB153" t="s">
        <v>53</v>
      </c>
      <c r="AC153">
        <v>1</v>
      </c>
      <c r="AD153" t="s">
        <v>163</v>
      </c>
      <c r="AE153" t="s">
        <v>163</v>
      </c>
      <c r="AF153" t="s">
        <v>163</v>
      </c>
      <c r="AG153" t="s">
        <v>163</v>
      </c>
    </row>
    <row r="154" spans="1:33" x14ac:dyDescent="0.25">
      <c r="A154">
        <v>163</v>
      </c>
      <c r="B154" t="s">
        <v>291</v>
      </c>
      <c r="C154" t="s">
        <v>77</v>
      </c>
      <c r="E154" t="s">
        <v>87</v>
      </c>
      <c r="F154" t="s">
        <v>97</v>
      </c>
      <c r="G154" t="s">
        <v>91</v>
      </c>
      <c r="H154" t="s">
        <v>109</v>
      </c>
      <c r="I154" t="s">
        <v>85</v>
      </c>
      <c r="J154" s="3" t="s">
        <v>491</v>
      </c>
      <c r="K154" t="s">
        <v>205</v>
      </c>
      <c r="L154" t="s">
        <v>83</v>
      </c>
      <c r="M154" t="s">
        <v>238</v>
      </c>
      <c r="N154" t="s">
        <v>53</v>
      </c>
      <c r="O154" t="s">
        <v>55</v>
      </c>
      <c r="P154" t="s">
        <v>53</v>
      </c>
      <c r="Q154" t="s">
        <v>53</v>
      </c>
      <c r="R154" t="s">
        <v>53</v>
      </c>
      <c r="S154" t="s">
        <v>53</v>
      </c>
      <c r="T154" t="s">
        <v>53</v>
      </c>
      <c r="U154" t="s">
        <v>54</v>
      </c>
      <c r="V154" t="s">
        <v>55</v>
      </c>
      <c r="W154" t="s">
        <v>53</v>
      </c>
      <c r="X154" t="s">
        <v>53</v>
      </c>
      <c r="Y154" t="s">
        <v>53</v>
      </c>
      <c r="Z154" t="s">
        <v>53</v>
      </c>
      <c r="AA154" t="s">
        <v>53</v>
      </c>
      <c r="AB154" t="s">
        <v>53</v>
      </c>
      <c r="AC154">
        <v>2</v>
      </c>
      <c r="AD154" t="s">
        <v>162</v>
      </c>
      <c r="AE154" t="s">
        <v>163</v>
      </c>
      <c r="AF154" t="s">
        <v>163</v>
      </c>
      <c r="AG154" t="s">
        <v>163</v>
      </c>
    </row>
    <row r="155" spans="1:33" x14ac:dyDescent="0.25">
      <c r="A155">
        <v>164</v>
      </c>
      <c r="B155" t="s">
        <v>275</v>
      </c>
      <c r="C155" t="s">
        <v>77</v>
      </c>
      <c r="E155" t="s">
        <v>87</v>
      </c>
      <c r="F155" t="s">
        <v>89</v>
      </c>
      <c r="G155" t="s">
        <v>108</v>
      </c>
      <c r="H155" t="s">
        <v>109</v>
      </c>
      <c r="I155" t="s">
        <v>85</v>
      </c>
      <c r="J155" s="3" t="s">
        <v>491</v>
      </c>
      <c r="K155" t="s">
        <v>222</v>
      </c>
      <c r="L155" t="s">
        <v>83</v>
      </c>
      <c r="M155" t="s">
        <v>238</v>
      </c>
      <c r="N155" t="s">
        <v>53</v>
      </c>
      <c r="O155" t="s">
        <v>53</v>
      </c>
      <c r="P155" t="s">
        <v>53</v>
      </c>
      <c r="Q155" t="s">
        <v>53</v>
      </c>
      <c r="R155" t="s">
        <v>53</v>
      </c>
      <c r="S155" t="s">
        <v>53</v>
      </c>
      <c r="T155" t="s">
        <v>53</v>
      </c>
      <c r="U155" t="s">
        <v>55</v>
      </c>
      <c r="V155" t="s">
        <v>53</v>
      </c>
      <c r="W155" t="s">
        <v>54</v>
      </c>
      <c r="X155" t="s">
        <v>54</v>
      </c>
      <c r="Y155" t="s">
        <v>53</v>
      </c>
      <c r="Z155" t="s">
        <v>54</v>
      </c>
      <c r="AA155" t="s">
        <v>53</v>
      </c>
      <c r="AB155" t="s">
        <v>53</v>
      </c>
      <c r="AC155">
        <v>1</v>
      </c>
      <c r="AD155" t="s">
        <v>162</v>
      </c>
      <c r="AE155" t="s">
        <v>163</v>
      </c>
      <c r="AF155" t="s">
        <v>163</v>
      </c>
      <c r="AG155" t="s">
        <v>163</v>
      </c>
    </row>
    <row r="156" spans="1:33" x14ac:dyDescent="0.25">
      <c r="A156">
        <v>165</v>
      </c>
      <c r="B156" t="s">
        <v>321</v>
      </c>
      <c r="C156" t="s">
        <v>77</v>
      </c>
      <c r="E156" t="s">
        <v>87</v>
      </c>
      <c r="F156" t="s">
        <v>97</v>
      </c>
      <c r="G156" t="s">
        <v>91</v>
      </c>
      <c r="H156" t="s">
        <v>109</v>
      </c>
      <c r="I156" t="s">
        <v>85</v>
      </c>
      <c r="J156" s="3" t="s">
        <v>491</v>
      </c>
      <c r="K156" t="s">
        <v>202</v>
      </c>
      <c r="L156" t="s">
        <v>83</v>
      </c>
      <c r="M156" t="s">
        <v>238</v>
      </c>
      <c r="N156" t="s">
        <v>53</v>
      </c>
      <c r="O156" t="s">
        <v>54</v>
      </c>
      <c r="P156" t="s">
        <v>54</v>
      </c>
      <c r="Q156" t="s">
        <v>55</v>
      </c>
      <c r="R156" t="s">
        <v>54</v>
      </c>
      <c r="S156" t="s">
        <v>54</v>
      </c>
      <c r="T156" t="s">
        <v>53</v>
      </c>
      <c r="U156" t="s">
        <v>55</v>
      </c>
      <c r="V156" t="s">
        <v>55</v>
      </c>
      <c r="W156" t="s">
        <v>54</v>
      </c>
      <c r="X156" t="s">
        <v>55</v>
      </c>
      <c r="Y156" t="s">
        <v>53</v>
      </c>
      <c r="Z156" t="s">
        <v>54</v>
      </c>
      <c r="AA156" t="s">
        <v>55</v>
      </c>
      <c r="AB156" t="s">
        <v>53</v>
      </c>
      <c r="AC156">
        <v>6</v>
      </c>
      <c r="AD156" t="s">
        <v>163</v>
      </c>
      <c r="AE156" t="s">
        <v>163</v>
      </c>
      <c r="AF156" t="s">
        <v>163</v>
      </c>
      <c r="AG156" t="s">
        <v>163</v>
      </c>
    </row>
    <row r="157" spans="1:33" x14ac:dyDescent="0.25">
      <c r="A157">
        <v>166</v>
      </c>
      <c r="B157" t="s">
        <v>405</v>
      </c>
      <c r="C157" t="s">
        <v>77</v>
      </c>
      <c r="E157" t="s">
        <v>87</v>
      </c>
      <c r="F157" t="s">
        <v>97</v>
      </c>
      <c r="G157" t="s">
        <v>91</v>
      </c>
      <c r="H157" t="s">
        <v>109</v>
      </c>
      <c r="I157" t="s">
        <v>85</v>
      </c>
      <c r="J157" s="3" t="s">
        <v>164</v>
      </c>
      <c r="K157" t="s">
        <v>199</v>
      </c>
      <c r="M157" t="s">
        <v>238</v>
      </c>
    </row>
    <row r="158" spans="1:33" x14ac:dyDescent="0.25">
      <c r="A158">
        <v>167</v>
      </c>
      <c r="B158" t="s">
        <v>300</v>
      </c>
      <c r="C158" t="s">
        <v>77</v>
      </c>
      <c r="E158" t="s">
        <v>87</v>
      </c>
      <c r="F158" t="s">
        <v>97</v>
      </c>
      <c r="G158" t="s">
        <v>91</v>
      </c>
      <c r="H158" t="s">
        <v>109</v>
      </c>
      <c r="I158" t="s">
        <v>85</v>
      </c>
      <c r="J158" s="3" t="s">
        <v>491</v>
      </c>
      <c r="K158" t="s">
        <v>205</v>
      </c>
      <c r="L158" t="s">
        <v>83</v>
      </c>
      <c r="M158" t="s">
        <v>238</v>
      </c>
      <c r="N158" t="s">
        <v>53</v>
      </c>
      <c r="O158" t="s">
        <v>53</v>
      </c>
      <c r="P158" t="s">
        <v>54</v>
      </c>
      <c r="Q158" t="s">
        <v>53</v>
      </c>
      <c r="R158" t="s">
        <v>53</v>
      </c>
      <c r="S158" t="s">
        <v>53</v>
      </c>
      <c r="T158" t="s">
        <v>53</v>
      </c>
      <c r="U158" t="s">
        <v>54</v>
      </c>
      <c r="V158" t="s">
        <v>53</v>
      </c>
      <c r="W158" t="s">
        <v>53</v>
      </c>
      <c r="X158" t="s">
        <v>53</v>
      </c>
      <c r="Y158" t="s">
        <v>53</v>
      </c>
      <c r="Z158" t="s">
        <v>53</v>
      </c>
      <c r="AA158" t="s">
        <v>53</v>
      </c>
      <c r="AB158" t="s">
        <v>53</v>
      </c>
      <c r="AD158" t="s">
        <v>163</v>
      </c>
      <c r="AE158" t="s">
        <v>163</v>
      </c>
      <c r="AF158" t="s">
        <v>163</v>
      </c>
      <c r="AG158" t="s">
        <v>163</v>
      </c>
    </row>
    <row r="159" spans="1:33" x14ac:dyDescent="0.25">
      <c r="A159">
        <v>168</v>
      </c>
      <c r="B159" t="s">
        <v>313</v>
      </c>
      <c r="C159" t="s">
        <v>77</v>
      </c>
      <c r="E159" t="s">
        <v>87</v>
      </c>
      <c r="F159" t="s">
        <v>97</v>
      </c>
      <c r="G159" t="s">
        <v>91</v>
      </c>
      <c r="H159" t="s">
        <v>109</v>
      </c>
      <c r="I159" t="s">
        <v>85</v>
      </c>
      <c r="J159" s="3" t="s">
        <v>491</v>
      </c>
      <c r="K159" t="s">
        <v>205</v>
      </c>
      <c r="L159" t="s">
        <v>83</v>
      </c>
      <c r="M159" t="s">
        <v>238</v>
      </c>
      <c r="N159" t="s">
        <v>53</v>
      </c>
      <c r="O159" t="s">
        <v>53</v>
      </c>
      <c r="P159" t="s">
        <v>53</v>
      </c>
      <c r="Q159" t="s">
        <v>53</v>
      </c>
      <c r="R159" t="s">
        <v>53</v>
      </c>
      <c r="S159" t="s">
        <v>53</v>
      </c>
      <c r="T159" t="s">
        <v>53</v>
      </c>
      <c r="U159" t="s">
        <v>53</v>
      </c>
      <c r="V159" t="s">
        <v>53</v>
      </c>
      <c r="W159" t="s">
        <v>53</v>
      </c>
      <c r="X159" t="s">
        <v>53</v>
      </c>
      <c r="Y159" t="s">
        <v>53</v>
      </c>
      <c r="Z159" t="s">
        <v>53</v>
      </c>
      <c r="AA159" t="s">
        <v>53</v>
      </c>
      <c r="AB159" t="s">
        <v>53</v>
      </c>
      <c r="AD159" t="s">
        <v>163</v>
      </c>
      <c r="AE159" t="s">
        <v>163</v>
      </c>
      <c r="AF159" t="s">
        <v>163</v>
      </c>
      <c r="AG159" t="s">
        <v>163</v>
      </c>
    </row>
    <row r="160" spans="1:33" x14ac:dyDescent="0.25">
      <c r="A160">
        <v>169</v>
      </c>
      <c r="B160" t="s">
        <v>406</v>
      </c>
      <c r="C160" t="s">
        <v>77</v>
      </c>
      <c r="E160" t="s">
        <v>87</v>
      </c>
      <c r="F160" t="s">
        <v>97</v>
      </c>
      <c r="G160" t="s">
        <v>91</v>
      </c>
      <c r="H160" t="s">
        <v>109</v>
      </c>
      <c r="I160" t="s">
        <v>85</v>
      </c>
      <c r="J160" s="3" t="s">
        <v>164</v>
      </c>
      <c r="K160" t="s">
        <v>199</v>
      </c>
      <c r="M160" t="s">
        <v>238</v>
      </c>
    </row>
    <row r="161" spans="1:33" x14ac:dyDescent="0.25">
      <c r="A161">
        <v>170</v>
      </c>
      <c r="B161" t="s">
        <v>273</v>
      </c>
      <c r="C161" t="s">
        <v>77</v>
      </c>
      <c r="E161" t="s">
        <v>87</v>
      </c>
      <c r="F161" t="s">
        <v>97</v>
      </c>
      <c r="G161" t="s">
        <v>91</v>
      </c>
      <c r="H161" t="s">
        <v>109</v>
      </c>
      <c r="I161" t="s">
        <v>85</v>
      </c>
      <c r="J161" s="3" t="s">
        <v>491</v>
      </c>
      <c r="K161" t="s">
        <v>205</v>
      </c>
      <c r="L161" t="s">
        <v>83</v>
      </c>
      <c r="M161" t="s">
        <v>238</v>
      </c>
      <c r="N161" t="s">
        <v>53</v>
      </c>
      <c r="O161" t="s">
        <v>53</v>
      </c>
      <c r="P161" t="s">
        <v>53</v>
      </c>
      <c r="Q161" t="s">
        <v>53</v>
      </c>
      <c r="R161" t="s">
        <v>53</v>
      </c>
      <c r="S161" t="s">
        <v>53</v>
      </c>
      <c r="T161" t="s">
        <v>53</v>
      </c>
      <c r="U161" t="s">
        <v>53</v>
      </c>
      <c r="V161" t="s">
        <v>53</v>
      </c>
      <c r="W161" t="s">
        <v>53</v>
      </c>
      <c r="X161" t="s">
        <v>53</v>
      </c>
      <c r="Y161" t="s">
        <v>53</v>
      </c>
      <c r="Z161" t="s">
        <v>53</v>
      </c>
      <c r="AA161" t="s">
        <v>53</v>
      </c>
      <c r="AB161" t="s">
        <v>53</v>
      </c>
      <c r="AD161" t="s">
        <v>163</v>
      </c>
      <c r="AE161" t="s">
        <v>163</v>
      </c>
      <c r="AF161" t="s">
        <v>163</v>
      </c>
      <c r="AG161" t="s">
        <v>163</v>
      </c>
    </row>
    <row r="162" spans="1:33" x14ac:dyDescent="0.25">
      <c r="A162">
        <v>171</v>
      </c>
      <c r="B162" t="s">
        <v>320</v>
      </c>
      <c r="C162" t="s">
        <v>77</v>
      </c>
      <c r="E162" t="s">
        <v>87</v>
      </c>
      <c r="F162" t="s">
        <v>97</v>
      </c>
      <c r="G162" t="s">
        <v>91</v>
      </c>
      <c r="H162" t="s">
        <v>109</v>
      </c>
      <c r="I162" t="s">
        <v>85</v>
      </c>
      <c r="J162" s="3" t="s">
        <v>491</v>
      </c>
      <c r="K162" t="s">
        <v>205</v>
      </c>
      <c r="L162" t="s">
        <v>83</v>
      </c>
      <c r="M162" t="s">
        <v>238</v>
      </c>
      <c r="N162" t="s">
        <v>53</v>
      </c>
      <c r="O162" t="s">
        <v>53</v>
      </c>
      <c r="P162" t="s">
        <v>53</v>
      </c>
      <c r="Q162" t="s">
        <v>54</v>
      </c>
      <c r="R162" t="s">
        <v>53</v>
      </c>
      <c r="S162" t="s">
        <v>54</v>
      </c>
      <c r="T162" t="s">
        <v>53</v>
      </c>
      <c r="U162" t="s">
        <v>53</v>
      </c>
      <c r="V162" t="s">
        <v>53</v>
      </c>
      <c r="W162" t="s">
        <v>53</v>
      </c>
      <c r="X162" t="s">
        <v>53</v>
      </c>
      <c r="Y162" t="s">
        <v>53</v>
      </c>
      <c r="Z162" t="s">
        <v>53</v>
      </c>
      <c r="AA162" t="s">
        <v>53</v>
      </c>
      <c r="AB162" t="s">
        <v>53</v>
      </c>
      <c r="AD162" t="s">
        <v>163</v>
      </c>
      <c r="AE162" t="s">
        <v>163</v>
      </c>
      <c r="AF162" t="s">
        <v>163</v>
      </c>
      <c r="AG162" t="s">
        <v>163</v>
      </c>
    </row>
    <row r="163" spans="1:33" x14ac:dyDescent="0.25">
      <c r="A163">
        <v>172</v>
      </c>
      <c r="B163" t="s">
        <v>297</v>
      </c>
      <c r="C163" t="s">
        <v>77</v>
      </c>
      <c r="E163" t="s">
        <v>87</v>
      </c>
      <c r="F163" t="s">
        <v>89</v>
      </c>
      <c r="G163" t="s">
        <v>91</v>
      </c>
      <c r="H163" t="s">
        <v>109</v>
      </c>
      <c r="I163" t="s">
        <v>85</v>
      </c>
      <c r="J163" s="3" t="s">
        <v>491</v>
      </c>
      <c r="K163" t="s">
        <v>205</v>
      </c>
      <c r="L163" t="s">
        <v>83</v>
      </c>
      <c r="M163" t="s">
        <v>238</v>
      </c>
      <c r="N163" t="s">
        <v>53</v>
      </c>
      <c r="O163" t="s">
        <v>53</v>
      </c>
      <c r="P163" t="s">
        <v>53</v>
      </c>
      <c r="Q163" t="s">
        <v>54</v>
      </c>
      <c r="R163" t="s">
        <v>53</v>
      </c>
      <c r="S163" t="s">
        <v>53</v>
      </c>
      <c r="T163" t="s">
        <v>53</v>
      </c>
      <c r="U163" t="s">
        <v>54</v>
      </c>
      <c r="V163" t="s">
        <v>53</v>
      </c>
      <c r="W163" t="s">
        <v>53</v>
      </c>
      <c r="X163" t="s">
        <v>53</v>
      </c>
      <c r="Y163" t="s">
        <v>53</v>
      </c>
      <c r="Z163" t="s">
        <v>53</v>
      </c>
      <c r="AA163" t="s">
        <v>53</v>
      </c>
      <c r="AB163" t="s">
        <v>53</v>
      </c>
      <c r="AD163" t="s">
        <v>163</v>
      </c>
      <c r="AE163" t="s">
        <v>163</v>
      </c>
      <c r="AF163" t="s">
        <v>163</v>
      </c>
      <c r="AG163" t="s">
        <v>163</v>
      </c>
    </row>
    <row r="164" spans="1:33" x14ac:dyDescent="0.25">
      <c r="A164">
        <v>173</v>
      </c>
      <c r="B164" t="s">
        <v>467</v>
      </c>
      <c r="C164" t="s">
        <v>77</v>
      </c>
      <c r="E164" t="s">
        <v>87</v>
      </c>
      <c r="F164" t="s">
        <v>97</v>
      </c>
      <c r="G164" t="s">
        <v>91</v>
      </c>
      <c r="H164" t="s">
        <v>109</v>
      </c>
      <c r="I164" t="s">
        <v>85</v>
      </c>
      <c r="J164" s="3" t="s">
        <v>492</v>
      </c>
      <c r="K164" t="s">
        <v>199</v>
      </c>
      <c r="M164" t="s">
        <v>238</v>
      </c>
    </row>
    <row r="165" spans="1:33" x14ac:dyDescent="0.25">
      <c r="A165">
        <v>174</v>
      </c>
      <c r="B165" t="s">
        <v>254</v>
      </c>
      <c r="C165" t="s">
        <v>77</v>
      </c>
      <c r="E165" t="s">
        <v>87</v>
      </c>
      <c r="F165" t="s">
        <v>97</v>
      </c>
      <c r="G165" t="s">
        <v>91</v>
      </c>
      <c r="H165" t="s">
        <v>109</v>
      </c>
      <c r="I165" t="s">
        <v>85</v>
      </c>
      <c r="J165" s="3" t="s">
        <v>491</v>
      </c>
      <c r="K165" t="s">
        <v>205</v>
      </c>
      <c r="L165" t="s">
        <v>83</v>
      </c>
      <c r="M165" t="s">
        <v>238</v>
      </c>
      <c r="N165" t="s">
        <v>53</v>
      </c>
      <c r="O165" t="s">
        <v>55</v>
      </c>
      <c r="P165" t="s">
        <v>55</v>
      </c>
      <c r="Q165" t="s">
        <v>55</v>
      </c>
      <c r="R165" t="s">
        <v>55</v>
      </c>
      <c r="S165" t="s">
        <v>55</v>
      </c>
      <c r="T165" t="s">
        <v>55</v>
      </c>
      <c r="U165" t="s">
        <v>55</v>
      </c>
      <c r="V165" t="s">
        <v>55</v>
      </c>
      <c r="W165" t="s">
        <v>53</v>
      </c>
      <c r="X165" t="s">
        <v>54</v>
      </c>
      <c r="Y165" t="s">
        <v>53</v>
      </c>
      <c r="Z165" t="s">
        <v>54</v>
      </c>
      <c r="AA165" t="s">
        <v>55</v>
      </c>
      <c r="AB165" t="s">
        <v>53</v>
      </c>
      <c r="AC165">
        <v>7</v>
      </c>
      <c r="AD165" t="s">
        <v>162</v>
      </c>
      <c r="AE165" t="s">
        <v>163</v>
      </c>
      <c r="AF165" t="s">
        <v>162</v>
      </c>
      <c r="AG165" t="s">
        <v>163</v>
      </c>
    </row>
    <row r="166" spans="1:33" x14ac:dyDescent="0.25">
      <c r="A166">
        <v>174</v>
      </c>
      <c r="B166" t="s">
        <v>254</v>
      </c>
      <c r="C166" t="s">
        <v>77</v>
      </c>
      <c r="E166" t="s">
        <v>87</v>
      </c>
      <c r="F166" t="s">
        <v>97</v>
      </c>
      <c r="G166" t="s">
        <v>91</v>
      </c>
      <c r="H166" t="s">
        <v>109</v>
      </c>
      <c r="I166" t="s">
        <v>85</v>
      </c>
      <c r="J166" s="3" t="s">
        <v>491</v>
      </c>
      <c r="K166" t="s">
        <v>205</v>
      </c>
      <c r="L166" t="s">
        <v>83</v>
      </c>
      <c r="M166" t="s">
        <v>238</v>
      </c>
      <c r="N166" t="s">
        <v>53</v>
      </c>
      <c r="O166" t="s">
        <v>53</v>
      </c>
      <c r="P166" t="s">
        <v>54</v>
      </c>
      <c r="Q166" t="s">
        <v>55</v>
      </c>
      <c r="R166" t="s">
        <v>53</v>
      </c>
      <c r="S166" t="s">
        <v>54</v>
      </c>
      <c r="T166" t="s">
        <v>53</v>
      </c>
      <c r="U166" t="s">
        <v>55</v>
      </c>
      <c r="V166" t="s">
        <v>55</v>
      </c>
      <c r="W166" t="s">
        <v>53</v>
      </c>
      <c r="X166" t="s">
        <v>54</v>
      </c>
      <c r="Y166" t="s">
        <v>53</v>
      </c>
      <c r="Z166" t="s">
        <v>54</v>
      </c>
      <c r="AA166" t="s">
        <v>53</v>
      </c>
      <c r="AB166" t="s">
        <v>53</v>
      </c>
      <c r="AC166">
        <v>4</v>
      </c>
      <c r="AD166" t="s">
        <v>163</v>
      </c>
      <c r="AE166" t="s">
        <v>163</v>
      </c>
      <c r="AF166" t="s">
        <v>163</v>
      </c>
      <c r="AG166" t="s">
        <v>163</v>
      </c>
    </row>
    <row r="167" spans="1:33" x14ac:dyDescent="0.25">
      <c r="A167">
        <v>175</v>
      </c>
      <c r="B167" t="s">
        <v>286</v>
      </c>
      <c r="C167" t="s">
        <v>77</v>
      </c>
      <c r="E167" t="s">
        <v>87</v>
      </c>
      <c r="F167" t="s">
        <v>97</v>
      </c>
      <c r="G167" t="s">
        <v>91</v>
      </c>
      <c r="H167" t="s">
        <v>109</v>
      </c>
      <c r="I167" t="s">
        <v>85</v>
      </c>
      <c r="J167" s="3" t="s">
        <v>491</v>
      </c>
      <c r="K167" t="s">
        <v>205</v>
      </c>
      <c r="L167" t="s">
        <v>83</v>
      </c>
      <c r="M167" t="s">
        <v>238</v>
      </c>
      <c r="N167" t="s">
        <v>53</v>
      </c>
      <c r="O167" t="s">
        <v>53</v>
      </c>
      <c r="P167" t="s">
        <v>53</v>
      </c>
      <c r="Q167" t="s">
        <v>54</v>
      </c>
      <c r="R167" t="s">
        <v>53</v>
      </c>
      <c r="S167" t="s">
        <v>53</v>
      </c>
      <c r="T167" t="s">
        <v>53</v>
      </c>
      <c r="U167" t="s">
        <v>53</v>
      </c>
      <c r="V167" t="s">
        <v>53</v>
      </c>
      <c r="W167" t="s">
        <v>53</v>
      </c>
      <c r="X167" t="s">
        <v>53</v>
      </c>
      <c r="Y167" t="s">
        <v>53</v>
      </c>
      <c r="Z167" t="s">
        <v>53</v>
      </c>
      <c r="AA167" t="s">
        <v>53</v>
      </c>
      <c r="AB167" t="s">
        <v>53</v>
      </c>
      <c r="AD167" t="s">
        <v>163</v>
      </c>
      <c r="AE167" t="s">
        <v>163</v>
      </c>
      <c r="AF167" t="s">
        <v>163</v>
      </c>
      <c r="AG167" t="s">
        <v>163</v>
      </c>
    </row>
    <row r="168" spans="1:33" x14ac:dyDescent="0.25">
      <c r="A168">
        <v>176</v>
      </c>
      <c r="B168" t="s">
        <v>240</v>
      </c>
      <c r="C168" t="s">
        <v>77</v>
      </c>
      <c r="D168" t="s">
        <v>101</v>
      </c>
      <c r="E168" t="s">
        <v>87</v>
      </c>
      <c r="F168" t="s">
        <v>97</v>
      </c>
      <c r="G168" t="s">
        <v>91</v>
      </c>
      <c r="H168" t="s">
        <v>109</v>
      </c>
      <c r="I168" t="s">
        <v>85</v>
      </c>
      <c r="J168" s="3" t="s">
        <v>491</v>
      </c>
      <c r="K168" t="s">
        <v>199</v>
      </c>
      <c r="L168" t="s">
        <v>83</v>
      </c>
      <c r="M168" t="s">
        <v>238</v>
      </c>
      <c r="N168" t="s">
        <v>53</v>
      </c>
      <c r="O168" t="s">
        <v>53</v>
      </c>
      <c r="P168" t="s">
        <v>54</v>
      </c>
      <c r="Q168" t="s">
        <v>53</v>
      </c>
      <c r="R168" t="s">
        <v>53</v>
      </c>
      <c r="S168" t="s">
        <v>53</v>
      </c>
      <c r="T168" t="s">
        <v>53</v>
      </c>
      <c r="U168" t="s">
        <v>54</v>
      </c>
      <c r="V168" t="s">
        <v>53</v>
      </c>
      <c r="W168" t="s">
        <v>53</v>
      </c>
      <c r="X168" t="s">
        <v>53</v>
      </c>
      <c r="Y168" t="s">
        <v>53</v>
      </c>
      <c r="Z168" t="s">
        <v>53</v>
      </c>
      <c r="AA168" t="s">
        <v>53</v>
      </c>
      <c r="AB168" t="s">
        <v>53</v>
      </c>
      <c r="AC168">
        <v>2</v>
      </c>
      <c r="AD168" t="s">
        <v>163</v>
      </c>
      <c r="AE168" t="s">
        <v>163</v>
      </c>
      <c r="AF168" t="s">
        <v>163</v>
      </c>
      <c r="AG168" t="s">
        <v>163</v>
      </c>
    </row>
    <row r="169" spans="1:33" x14ac:dyDescent="0.25">
      <c r="A169">
        <v>177</v>
      </c>
      <c r="B169" t="s">
        <v>243</v>
      </c>
      <c r="C169" t="s">
        <v>77</v>
      </c>
      <c r="E169" t="s">
        <v>87</v>
      </c>
      <c r="F169" t="s">
        <v>97</v>
      </c>
      <c r="G169" t="s">
        <v>91</v>
      </c>
      <c r="H169" t="s">
        <v>109</v>
      </c>
      <c r="I169" t="s">
        <v>85</v>
      </c>
      <c r="J169" s="3" t="s">
        <v>491</v>
      </c>
      <c r="K169" t="s">
        <v>202</v>
      </c>
      <c r="L169" t="s">
        <v>83</v>
      </c>
      <c r="M169" t="s">
        <v>238</v>
      </c>
      <c r="N169" t="s">
        <v>53</v>
      </c>
      <c r="O169" t="s">
        <v>53</v>
      </c>
      <c r="P169" t="s">
        <v>53</v>
      </c>
      <c r="Q169" t="s">
        <v>53</v>
      </c>
      <c r="R169" t="s">
        <v>53</v>
      </c>
      <c r="S169" t="s">
        <v>53</v>
      </c>
      <c r="T169" t="s">
        <v>53</v>
      </c>
      <c r="U169" t="s">
        <v>54</v>
      </c>
      <c r="V169" t="s">
        <v>53</v>
      </c>
      <c r="W169" t="s">
        <v>53</v>
      </c>
      <c r="X169" t="s">
        <v>53</v>
      </c>
      <c r="Y169" t="s">
        <v>53</v>
      </c>
      <c r="Z169" t="s">
        <v>53</v>
      </c>
      <c r="AA169" t="s">
        <v>53</v>
      </c>
      <c r="AB169" t="s">
        <v>53</v>
      </c>
      <c r="AC169">
        <v>0</v>
      </c>
      <c r="AD169" t="s">
        <v>163</v>
      </c>
      <c r="AE169" t="s">
        <v>163</v>
      </c>
      <c r="AF169" t="s">
        <v>163</v>
      </c>
      <c r="AG169" t="s">
        <v>163</v>
      </c>
    </row>
    <row r="170" spans="1:33" x14ac:dyDescent="0.25">
      <c r="A170">
        <v>178</v>
      </c>
      <c r="B170" t="s">
        <v>239</v>
      </c>
      <c r="C170" t="s">
        <v>77</v>
      </c>
      <c r="E170" t="s">
        <v>87</v>
      </c>
      <c r="F170" t="s">
        <v>97</v>
      </c>
      <c r="G170" t="s">
        <v>91</v>
      </c>
      <c r="H170" t="s">
        <v>109</v>
      </c>
      <c r="I170" t="s">
        <v>85</v>
      </c>
      <c r="J170" s="3" t="s">
        <v>491</v>
      </c>
      <c r="K170" t="s">
        <v>196</v>
      </c>
      <c r="L170" t="s">
        <v>83</v>
      </c>
      <c r="M170" t="s">
        <v>238</v>
      </c>
      <c r="N170" t="s">
        <v>53</v>
      </c>
      <c r="O170" t="s">
        <v>53</v>
      </c>
      <c r="P170" t="s">
        <v>53</v>
      </c>
      <c r="Q170" t="s">
        <v>53</v>
      </c>
      <c r="R170" t="s">
        <v>53</v>
      </c>
      <c r="S170" t="s">
        <v>53</v>
      </c>
      <c r="T170" t="s">
        <v>53</v>
      </c>
      <c r="U170" t="s">
        <v>54</v>
      </c>
      <c r="V170" t="s">
        <v>53</v>
      </c>
      <c r="W170" t="s">
        <v>53</v>
      </c>
      <c r="X170" t="s">
        <v>53</v>
      </c>
      <c r="Y170" t="s">
        <v>53</v>
      </c>
      <c r="Z170" t="s">
        <v>53</v>
      </c>
      <c r="AA170" t="s">
        <v>53</v>
      </c>
      <c r="AB170" t="s">
        <v>53</v>
      </c>
      <c r="AC170">
        <v>0</v>
      </c>
      <c r="AD170" t="s">
        <v>163</v>
      </c>
      <c r="AE170" t="s">
        <v>163</v>
      </c>
      <c r="AF170" t="s">
        <v>163</v>
      </c>
      <c r="AG170" t="s">
        <v>163</v>
      </c>
    </row>
    <row r="171" spans="1:33" x14ac:dyDescent="0.25">
      <c r="A171">
        <v>178</v>
      </c>
      <c r="B171" t="s">
        <v>239</v>
      </c>
      <c r="C171" t="s">
        <v>77</v>
      </c>
      <c r="E171" t="s">
        <v>87</v>
      </c>
      <c r="F171" t="s">
        <v>97</v>
      </c>
      <c r="G171" t="s">
        <v>91</v>
      </c>
      <c r="H171" t="s">
        <v>109</v>
      </c>
      <c r="I171" t="s">
        <v>85</v>
      </c>
      <c r="J171" s="3" t="s">
        <v>491</v>
      </c>
      <c r="K171" t="s">
        <v>205</v>
      </c>
      <c r="L171" t="s">
        <v>83</v>
      </c>
      <c r="M171" t="s">
        <v>238</v>
      </c>
      <c r="N171" t="s">
        <v>53</v>
      </c>
      <c r="O171" t="s">
        <v>53</v>
      </c>
      <c r="P171" t="s">
        <v>53</v>
      </c>
      <c r="Q171" t="s">
        <v>53</v>
      </c>
      <c r="R171" t="s">
        <v>53</v>
      </c>
      <c r="S171" t="s">
        <v>53</v>
      </c>
      <c r="T171" t="s">
        <v>56</v>
      </c>
      <c r="U171" t="s">
        <v>54</v>
      </c>
      <c r="V171" t="s">
        <v>53</v>
      </c>
      <c r="W171" t="s">
        <v>53</v>
      </c>
      <c r="X171" t="s">
        <v>53</v>
      </c>
      <c r="Y171" t="s">
        <v>53</v>
      </c>
      <c r="Z171" t="s">
        <v>53</v>
      </c>
      <c r="AA171" t="s">
        <v>53</v>
      </c>
      <c r="AB171" t="s">
        <v>53</v>
      </c>
      <c r="AD171" t="s">
        <v>163</v>
      </c>
      <c r="AE171" t="s">
        <v>163</v>
      </c>
      <c r="AF171" t="s">
        <v>163</v>
      </c>
      <c r="AG171" t="s">
        <v>163</v>
      </c>
    </row>
    <row r="172" spans="1:33" x14ac:dyDescent="0.25">
      <c r="A172">
        <v>179</v>
      </c>
      <c r="B172" t="s">
        <v>244</v>
      </c>
      <c r="C172" t="s">
        <v>77</v>
      </c>
      <c r="E172" t="s">
        <v>87</v>
      </c>
      <c r="F172" t="s">
        <v>97</v>
      </c>
      <c r="G172" t="s">
        <v>91</v>
      </c>
      <c r="H172" t="s">
        <v>109</v>
      </c>
      <c r="I172" t="s">
        <v>85</v>
      </c>
      <c r="J172" s="3" t="s">
        <v>491</v>
      </c>
      <c r="K172" t="s">
        <v>206</v>
      </c>
      <c r="L172" t="s">
        <v>83</v>
      </c>
      <c r="M172" t="s">
        <v>238</v>
      </c>
      <c r="N172" t="s">
        <v>53</v>
      </c>
      <c r="O172" t="s">
        <v>53</v>
      </c>
      <c r="P172" t="s">
        <v>53</v>
      </c>
      <c r="Q172" t="s">
        <v>54</v>
      </c>
      <c r="R172" t="s">
        <v>53</v>
      </c>
      <c r="S172" t="s">
        <v>53</v>
      </c>
      <c r="T172" t="s">
        <v>56</v>
      </c>
      <c r="U172" t="s">
        <v>55</v>
      </c>
      <c r="V172" t="s">
        <v>53</v>
      </c>
      <c r="W172" t="s">
        <v>54</v>
      </c>
      <c r="X172" t="s">
        <v>53</v>
      </c>
      <c r="Y172" t="s">
        <v>53</v>
      </c>
      <c r="Z172" t="s">
        <v>54</v>
      </c>
      <c r="AA172" t="s">
        <v>53</v>
      </c>
      <c r="AB172" t="s">
        <v>53</v>
      </c>
      <c r="AC172">
        <v>3</v>
      </c>
      <c r="AD172" t="s">
        <v>162</v>
      </c>
      <c r="AE172" t="s">
        <v>163</v>
      </c>
      <c r="AF172" t="s">
        <v>163</v>
      </c>
      <c r="AG172" t="s">
        <v>163</v>
      </c>
    </row>
    <row r="173" spans="1:33" x14ac:dyDescent="0.25">
      <c r="A173">
        <v>180</v>
      </c>
      <c r="B173" t="s">
        <v>283</v>
      </c>
      <c r="C173" t="s">
        <v>77</v>
      </c>
      <c r="E173" t="s">
        <v>87</v>
      </c>
      <c r="F173" t="s">
        <v>97</v>
      </c>
      <c r="G173" t="s">
        <v>91</v>
      </c>
      <c r="H173" t="s">
        <v>109</v>
      </c>
      <c r="I173" t="s">
        <v>85</v>
      </c>
      <c r="J173" s="3" t="s">
        <v>491</v>
      </c>
      <c r="K173" t="s">
        <v>205</v>
      </c>
      <c r="L173" t="s">
        <v>83</v>
      </c>
      <c r="M173" t="s">
        <v>238</v>
      </c>
      <c r="N173" t="s">
        <v>53</v>
      </c>
      <c r="O173" t="s">
        <v>54</v>
      </c>
      <c r="P173" t="s">
        <v>55</v>
      </c>
      <c r="Q173" t="s">
        <v>55</v>
      </c>
      <c r="R173" t="s">
        <v>55</v>
      </c>
      <c r="S173" t="s">
        <v>53</v>
      </c>
      <c r="T173" t="s">
        <v>56</v>
      </c>
      <c r="U173" t="s">
        <v>54</v>
      </c>
      <c r="V173" t="s">
        <v>53</v>
      </c>
      <c r="W173" t="s">
        <v>53</v>
      </c>
      <c r="X173" t="s">
        <v>53</v>
      </c>
      <c r="Y173" t="s">
        <v>53</v>
      </c>
      <c r="Z173" t="s">
        <v>53</v>
      </c>
      <c r="AA173" t="s">
        <v>53</v>
      </c>
      <c r="AB173" t="s">
        <v>53</v>
      </c>
      <c r="AC173">
        <v>5</v>
      </c>
      <c r="AD173" t="s">
        <v>162</v>
      </c>
      <c r="AE173" t="s">
        <v>163</v>
      </c>
      <c r="AF173" t="s">
        <v>163</v>
      </c>
      <c r="AG173" t="s">
        <v>163</v>
      </c>
    </row>
    <row r="174" spans="1:33" x14ac:dyDescent="0.25">
      <c r="A174">
        <v>181</v>
      </c>
      <c r="B174" t="s">
        <v>319</v>
      </c>
      <c r="C174" t="s">
        <v>77</v>
      </c>
      <c r="E174" t="s">
        <v>87</v>
      </c>
      <c r="F174" t="s">
        <v>97</v>
      </c>
      <c r="G174" t="s">
        <v>91</v>
      </c>
      <c r="H174" t="s">
        <v>109</v>
      </c>
      <c r="I174" t="s">
        <v>85</v>
      </c>
      <c r="J174" s="3" t="s">
        <v>491</v>
      </c>
      <c r="K174" t="s">
        <v>205</v>
      </c>
      <c r="L174" t="s">
        <v>83</v>
      </c>
      <c r="M174" t="s">
        <v>238</v>
      </c>
      <c r="N174" t="s">
        <v>53</v>
      </c>
      <c r="O174" t="s">
        <v>53</v>
      </c>
      <c r="P174" t="s">
        <v>53</v>
      </c>
      <c r="Q174" t="s">
        <v>53</v>
      </c>
      <c r="R174" t="s">
        <v>53</v>
      </c>
      <c r="S174" t="s">
        <v>53</v>
      </c>
      <c r="T174" t="s">
        <v>53</v>
      </c>
      <c r="U174" t="s">
        <v>53</v>
      </c>
      <c r="V174" t="s">
        <v>53</v>
      </c>
      <c r="W174" t="s">
        <v>53</v>
      </c>
      <c r="X174" t="s">
        <v>53</v>
      </c>
      <c r="Y174" t="s">
        <v>53</v>
      </c>
      <c r="Z174" t="s">
        <v>54</v>
      </c>
      <c r="AA174" t="s">
        <v>53</v>
      </c>
      <c r="AB174" t="s">
        <v>53</v>
      </c>
      <c r="AD174" t="s">
        <v>163</v>
      </c>
      <c r="AE174" t="s">
        <v>163</v>
      </c>
      <c r="AF174" t="s">
        <v>163</v>
      </c>
      <c r="AG174" t="s">
        <v>163</v>
      </c>
    </row>
    <row r="175" spans="1:33" x14ac:dyDescent="0.25">
      <c r="A175">
        <v>182</v>
      </c>
      <c r="B175" t="s">
        <v>261</v>
      </c>
      <c r="C175" t="s">
        <v>23</v>
      </c>
      <c r="D175" t="s">
        <v>110</v>
      </c>
      <c r="E175" t="s">
        <v>92</v>
      </c>
      <c r="F175" t="s">
        <v>97</v>
      </c>
      <c r="G175" t="s">
        <v>91</v>
      </c>
      <c r="H175" t="s">
        <v>109</v>
      </c>
      <c r="I175" t="s">
        <v>85</v>
      </c>
      <c r="J175" s="3" t="s">
        <v>491</v>
      </c>
      <c r="K175" t="s">
        <v>202</v>
      </c>
      <c r="L175" t="s">
        <v>83</v>
      </c>
      <c r="M175" t="s">
        <v>238</v>
      </c>
      <c r="N175" t="s">
        <v>53</v>
      </c>
      <c r="O175" t="s">
        <v>53</v>
      </c>
      <c r="P175" t="s">
        <v>53</v>
      </c>
      <c r="Q175" t="s">
        <v>53</v>
      </c>
      <c r="R175" t="s">
        <v>53</v>
      </c>
      <c r="S175" t="s">
        <v>53</v>
      </c>
      <c r="T175" t="s">
        <v>53</v>
      </c>
      <c r="U175" t="s">
        <v>55</v>
      </c>
      <c r="V175" t="s">
        <v>53</v>
      </c>
      <c r="W175" t="s">
        <v>53</v>
      </c>
      <c r="X175" t="s">
        <v>53</v>
      </c>
      <c r="Y175" t="s">
        <v>53</v>
      </c>
      <c r="Z175" t="s">
        <v>54</v>
      </c>
      <c r="AA175" t="s">
        <v>53</v>
      </c>
      <c r="AB175" t="s">
        <v>53</v>
      </c>
      <c r="AC175">
        <v>1</v>
      </c>
      <c r="AD175" t="s">
        <v>163</v>
      </c>
      <c r="AE175" t="s">
        <v>163</v>
      </c>
      <c r="AF175" t="s">
        <v>163</v>
      </c>
      <c r="AG175" t="s">
        <v>163</v>
      </c>
    </row>
    <row r="176" spans="1:33" x14ac:dyDescent="0.25">
      <c r="A176">
        <v>183</v>
      </c>
      <c r="B176" t="s">
        <v>246</v>
      </c>
      <c r="C176" t="s">
        <v>23</v>
      </c>
      <c r="D176" t="s">
        <v>110</v>
      </c>
      <c r="E176" t="s">
        <v>92</v>
      </c>
      <c r="F176" t="s">
        <v>97</v>
      </c>
      <c r="G176" t="s">
        <v>91</v>
      </c>
      <c r="H176" t="s">
        <v>109</v>
      </c>
      <c r="I176" t="s">
        <v>85</v>
      </c>
      <c r="J176" s="3" t="s">
        <v>491</v>
      </c>
      <c r="K176" t="s">
        <v>207</v>
      </c>
      <c r="L176" t="s">
        <v>83</v>
      </c>
      <c r="M176" t="s">
        <v>238</v>
      </c>
      <c r="N176" t="s">
        <v>53</v>
      </c>
      <c r="O176" t="s">
        <v>53</v>
      </c>
      <c r="P176" t="s">
        <v>53</v>
      </c>
      <c r="Q176" t="s">
        <v>53</v>
      </c>
      <c r="R176" t="s">
        <v>53</v>
      </c>
      <c r="S176" t="s">
        <v>53</v>
      </c>
      <c r="T176" t="s">
        <v>53</v>
      </c>
      <c r="U176" t="s">
        <v>55</v>
      </c>
      <c r="V176" t="s">
        <v>53</v>
      </c>
      <c r="W176" t="s">
        <v>53</v>
      </c>
      <c r="X176" t="s">
        <v>53</v>
      </c>
      <c r="Y176" t="s">
        <v>53</v>
      </c>
      <c r="Z176" t="s">
        <v>53</v>
      </c>
      <c r="AA176" t="s">
        <v>53</v>
      </c>
      <c r="AB176" t="s">
        <v>53</v>
      </c>
      <c r="AC176">
        <v>1</v>
      </c>
      <c r="AD176" t="s">
        <v>163</v>
      </c>
      <c r="AE176" t="s">
        <v>163</v>
      </c>
      <c r="AF176" t="s">
        <v>163</v>
      </c>
      <c r="AG176" t="s">
        <v>163</v>
      </c>
    </row>
    <row r="177" spans="1:33" x14ac:dyDescent="0.25">
      <c r="A177">
        <v>184</v>
      </c>
      <c r="B177" t="s">
        <v>325</v>
      </c>
      <c r="C177" t="s">
        <v>23</v>
      </c>
      <c r="E177" t="s">
        <v>92</v>
      </c>
      <c r="F177" t="s">
        <v>97</v>
      </c>
      <c r="G177" t="s">
        <v>91</v>
      </c>
      <c r="H177" t="s">
        <v>109</v>
      </c>
      <c r="I177" t="s">
        <v>85</v>
      </c>
      <c r="J177" s="3" t="s">
        <v>491</v>
      </c>
      <c r="K177" t="s">
        <v>205</v>
      </c>
      <c r="L177" t="s">
        <v>83</v>
      </c>
      <c r="M177" t="s">
        <v>238</v>
      </c>
      <c r="N177" t="s">
        <v>53</v>
      </c>
      <c r="O177" t="s">
        <v>53</v>
      </c>
      <c r="P177" t="s">
        <v>53</v>
      </c>
      <c r="Q177" t="s">
        <v>53</v>
      </c>
      <c r="R177" t="s">
        <v>53</v>
      </c>
      <c r="S177" t="s">
        <v>53</v>
      </c>
      <c r="T177" t="s">
        <v>53</v>
      </c>
      <c r="U177" t="s">
        <v>54</v>
      </c>
      <c r="V177" t="s">
        <v>53</v>
      </c>
      <c r="W177" t="s">
        <v>53</v>
      </c>
      <c r="X177" t="s">
        <v>53</v>
      </c>
      <c r="Y177" t="s">
        <v>53</v>
      </c>
      <c r="Z177" t="s">
        <v>53</v>
      </c>
      <c r="AA177" t="s">
        <v>53</v>
      </c>
      <c r="AB177" t="s">
        <v>53</v>
      </c>
      <c r="AD177" t="s">
        <v>163</v>
      </c>
      <c r="AE177" t="s">
        <v>163</v>
      </c>
      <c r="AF177" t="s">
        <v>163</v>
      </c>
      <c r="AG177" t="s">
        <v>163</v>
      </c>
    </row>
    <row r="178" spans="1:33" x14ac:dyDescent="0.25">
      <c r="A178">
        <v>185</v>
      </c>
      <c r="B178" t="s">
        <v>468</v>
      </c>
      <c r="C178" t="s">
        <v>23</v>
      </c>
      <c r="E178" t="s">
        <v>92</v>
      </c>
      <c r="F178" t="s">
        <v>97</v>
      </c>
      <c r="G178" t="s">
        <v>91</v>
      </c>
      <c r="H178" t="s">
        <v>109</v>
      </c>
      <c r="I178" t="s">
        <v>85</v>
      </c>
      <c r="J178" s="3" t="s">
        <v>492</v>
      </c>
      <c r="K178" t="s">
        <v>199</v>
      </c>
      <c r="M178" t="s">
        <v>238</v>
      </c>
    </row>
    <row r="179" spans="1:33" x14ac:dyDescent="0.25">
      <c r="A179">
        <v>186</v>
      </c>
      <c r="B179" t="s">
        <v>299</v>
      </c>
      <c r="C179" t="s">
        <v>23</v>
      </c>
      <c r="E179" t="s">
        <v>92</v>
      </c>
      <c r="F179" t="s">
        <v>97</v>
      </c>
      <c r="G179" t="s">
        <v>91</v>
      </c>
      <c r="H179" t="s">
        <v>109</v>
      </c>
      <c r="I179" t="s">
        <v>85</v>
      </c>
      <c r="J179" s="3" t="s">
        <v>491</v>
      </c>
      <c r="K179" t="s">
        <v>210</v>
      </c>
      <c r="L179" t="s">
        <v>83</v>
      </c>
      <c r="M179" t="s">
        <v>238</v>
      </c>
      <c r="N179" t="s">
        <v>53</v>
      </c>
      <c r="O179" t="s">
        <v>53</v>
      </c>
      <c r="P179" t="s">
        <v>53</v>
      </c>
      <c r="Q179" t="s">
        <v>54</v>
      </c>
      <c r="R179" t="s">
        <v>53</v>
      </c>
      <c r="S179" t="s">
        <v>53</v>
      </c>
      <c r="T179" t="s">
        <v>56</v>
      </c>
      <c r="U179" t="s">
        <v>54</v>
      </c>
      <c r="V179" t="s">
        <v>53</v>
      </c>
      <c r="W179" t="s">
        <v>53</v>
      </c>
      <c r="X179" t="s">
        <v>53</v>
      </c>
      <c r="Y179" t="s">
        <v>53</v>
      </c>
      <c r="Z179" t="s">
        <v>53</v>
      </c>
      <c r="AA179" t="s">
        <v>53</v>
      </c>
      <c r="AB179" t="s">
        <v>53</v>
      </c>
      <c r="AD179" t="s">
        <v>163</v>
      </c>
      <c r="AE179" t="s">
        <v>163</v>
      </c>
      <c r="AF179" t="s">
        <v>163</v>
      </c>
      <c r="AG179" t="s">
        <v>163</v>
      </c>
    </row>
    <row r="180" spans="1:33" x14ac:dyDescent="0.25">
      <c r="A180">
        <v>187</v>
      </c>
      <c r="B180" t="s">
        <v>241</v>
      </c>
      <c r="C180" t="s">
        <v>23</v>
      </c>
      <c r="D180" t="s">
        <v>110</v>
      </c>
      <c r="E180" t="s">
        <v>92</v>
      </c>
      <c r="F180" t="s">
        <v>97</v>
      </c>
      <c r="G180" t="s">
        <v>108</v>
      </c>
      <c r="H180" t="s">
        <v>109</v>
      </c>
      <c r="I180" t="s">
        <v>85</v>
      </c>
      <c r="J180" s="3" t="s">
        <v>491</v>
      </c>
      <c r="K180" t="s">
        <v>201</v>
      </c>
      <c r="L180" t="s">
        <v>83</v>
      </c>
      <c r="M180" t="s">
        <v>238</v>
      </c>
      <c r="N180" t="s">
        <v>53</v>
      </c>
      <c r="O180" t="s">
        <v>55</v>
      </c>
      <c r="P180" t="s">
        <v>54</v>
      </c>
      <c r="Q180" t="s">
        <v>53</v>
      </c>
      <c r="R180" t="s">
        <v>53</v>
      </c>
      <c r="S180" t="s">
        <v>53</v>
      </c>
      <c r="T180" t="s">
        <v>53</v>
      </c>
      <c r="U180" t="s">
        <v>55</v>
      </c>
      <c r="V180" t="s">
        <v>53</v>
      </c>
      <c r="W180" t="s">
        <v>53</v>
      </c>
      <c r="X180" t="s">
        <v>53</v>
      </c>
      <c r="Y180" t="s">
        <v>53</v>
      </c>
      <c r="Z180" t="s">
        <v>53</v>
      </c>
      <c r="AA180" t="s">
        <v>53</v>
      </c>
      <c r="AB180" t="s">
        <v>53</v>
      </c>
      <c r="AC180">
        <v>4</v>
      </c>
      <c r="AD180" t="s">
        <v>163</v>
      </c>
      <c r="AE180" t="s">
        <v>163</v>
      </c>
      <c r="AF180" t="s">
        <v>163</v>
      </c>
      <c r="AG180" t="s">
        <v>163</v>
      </c>
    </row>
    <row r="181" spans="1:33" x14ac:dyDescent="0.25">
      <c r="A181">
        <v>187</v>
      </c>
      <c r="B181" t="s">
        <v>241</v>
      </c>
      <c r="C181" t="s">
        <v>23</v>
      </c>
      <c r="E181" t="s">
        <v>92</v>
      </c>
      <c r="F181" t="s">
        <v>97</v>
      </c>
      <c r="G181" t="s">
        <v>91</v>
      </c>
      <c r="H181" t="s">
        <v>109</v>
      </c>
      <c r="I181" t="s">
        <v>85</v>
      </c>
      <c r="J181" s="3" t="s">
        <v>491</v>
      </c>
      <c r="K181" t="s">
        <v>210</v>
      </c>
      <c r="L181" t="s">
        <v>83</v>
      </c>
      <c r="M181" t="s">
        <v>238</v>
      </c>
      <c r="N181" t="s">
        <v>53</v>
      </c>
      <c r="O181" t="s">
        <v>53</v>
      </c>
      <c r="P181" t="s">
        <v>53</v>
      </c>
      <c r="Q181" t="s">
        <v>55</v>
      </c>
      <c r="R181" t="s">
        <v>53</v>
      </c>
      <c r="S181" t="s">
        <v>53</v>
      </c>
      <c r="T181" t="s">
        <v>56</v>
      </c>
      <c r="U181" t="s">
        <v>55</v>
      </c>
      <c r="V181" t="s">
        <v>53</v>
      </c>
      <c r="W181" t="s">
        <v>53</v>
      </c>
      <c r="X181" t="s">
        <v>54</v>
      </c>
      <c r="Y181" t="s">
        <v>53</v>
      </c>
      <c r="Z181" t="s">
        <v>54</v>
      </c>
      <c r="AA181" t="s">
        <v>53</v>
      </c>
      <c r="AB181" t="s">
        <v>53</v>
      </c>
      <c r="AC181">
        <v>2</v>
      </c>
      <c r="AD181" t="s">
        <v>163</v>
      </c>
      <c r="AE181" t="s">
        <v>163</v>
      </c>
      <c r="AF181" t="s">
        <v>163</v>
      </c>
      <c r="AG181" t="s">
        <v>163</v>
      </c>
    </row>
    <row r="182" spans="1:33" x14ac:dyDescent="0.25">
      <c r="A182">
        <v>188</v>
      </c>
      <c r="B182" t="s">
        <v>469</v>
      </c>
      <c r="C182" t="s">
        <v>23</v>
      </c>
      <c r="E182" t="s">
        <v>92</v>
      </c>
      <c r="F182" t="s">
        <v>97</v>
      </c>
      <c r="G182" t="s">
        <v>91</v>
      </c>
      <c r="H182" t="s">
        <v>109</v>
      </c>
      <c r="I182" t="s">
        <v>85</v>
      </c>
      <c r="J182" s="3" t="s">
        <v>492</v>
      </c>
      <c r="K182" t="s">
        <v>199</v>
      </c>
      <c r="M182" t="s">
        <v>238</v>
      </c>
    </row>
    <row r="183" spans="1:33" x14ac:dyDescent="0.25">
      <c r="A183">
        <v>189</v>
      </c>
      <c r="B183" t="s">
        <v>277</v>
      </c>
      <c r="C183" t="s">
        <v>23</v>
      </c>
      <c r="E183" t="s">
        <v>92</v>
      </c>
      <c r="F183" t="s">
        <v>97</v>
      </c>
      <c r="G183" t="s">
        <v>91</v>
      </c>
      <c r="H183" t="s">
        <v>109</v>
      </c>
      <c r="I183" t="s">
        <v>85</v>
      </c>
      <c r="J183" s="3" t="s">
        <v>491</v>
      </c>
      <c r="K183" t="s">
        <v>205</v>
      </c>
      <c r="L183" t="s">
        <v>83</v>
      </c>
      <c r="M183" t="s">
        <v>238</v>
      </c>
      <c r="N183" t="s">
        <v>53</v>
      </c>
      <c r="O183" t="s">
        <v>53</v>
      </c>
      <c r="P183" t="s">
        <v>53</v>
      </c>
      <c r="Q183" t="s">
        <v>53</v>
      </c>
      <c r="R183" t="s">
        <v>53</v>
      </c>
      <c r="S183" t="s">
        <v>53</v>
      </c>
      <c r="T183" t="s">
        <v>53</v>
      </c>
      <c r="U183" t="s">
        <v>54</v>
      </c>
      <c r="V183" t="s">
        <v>53</v>
      </c>
      <c r="W183" t="s">
        <v>53</v>
      </c>
      <c r="X183" t="s">
        <v>53</v>
      </c>
      <c r="Y183" t="s">
        <v>53</v>
      </c>
      <c r="Z183" t="s">
        <v>54</v>
      </c>
      <c r="AA183" t="s">
        <v>53</v>
      </c>
      <c r="AB183" t="s">
        <v>53</v>
      </c>
      <c r="AD183" t="s">
        <v>163</v>
      </c>
      <c r="AE183" t="s">
        <v>163</v>
      </c>
      <c r="AF183" t="s">
        <v>163</v>
      </c>
      <c r="AG183" t="s">
        <v>163</v>
      </c>
    </row>
    <row r="184" spans="1:33" x14ac:dyDescent="0.25">
      <c r="A184">
        <v>190</v>
      </c>
      <c r="B184" t="s">
        <v>310</v>
      </c>
      <c r="C184" t="s">
        <v>23</v>
      </c>
      <c r="E184" t="s">
        <v>92</v>
      </c>
      <c r="F184" t="s">
        <v>97</v>
      </c>
      <c r="G184" t="s">
        <v>91</v>
      </c>
      <c r="H184" t="s">
        <v>109</v>
      </c>
      <c r="I184" t="s">
        <v>85</v>
      </c>
      <c r="J184" s="3" t="s">
        <v>491</v>
      </c>
      <c r="K184" t="s">
        <v>205</v>
      </c>
      <c r="L184" t="s">
        <v>83</v>
      </c>
      <c r="M184" t="s">
        <v>238</v>
      </c>
      <c r="N184" t="s">
        <v>53</v>
      </c>
      <c r="O184" t="s">
        <v>53</v>
      </c>
      <c r="P184" t="s">
        <v>53</v>
      </c>
      <c r="Q184" t="s">
        <v>53</v>
      </c>
      <c r="R184" t="s">
        <v>53</v>
      </c>
      <c r="S184" t="s">
        <v>53</v>
      </c>
      <c r="T184" t="s">
        <v>53</v>
      </c>
      <c r="U184" t="s">
        <v>53</v>
      </c>
      <c r="V184" t="s">
        <v>53</v>
      </c>
      <c r="W184" t="s">
        <v>53</v>
      </c>
      <c r="X184" t="s">
        <v>53</v>
      </c>
      <c r="Y184" t="s">
        <v>53</v>
      </c>
      <c r="Z184" t="s">
        <v>53</v>
      </c>
      <c r="AA184" t="s">
        <v>53</v>
      </c>
      <c r="AB184" t="s">
        <v>53</v>
      </c>
      <c r="AD184" t="s">
        <v>163</v>
      </c>
      <c r="AE184" t="s">
        <v>163</v>
      </c>
      <c r="AF184" t="s">
        <v>163</v>
      </c>
      <c r="AG184" t="s">
        <v>163</v>
      </c>
    </row>
    <row r="185" spans="1:33" x14ac:dyDescent="0.25">
      <c r="A185">
        <v>191</v>
      </c>
      <c r="B185" t="s">
        <v>315</v>
      </c>
      <c r="C185" t="s">
        <v>23</v>
      </c>
      <c r="E185" t="s">
        <v>92</v>
      </c>
      <c r="F185" t="s">
        <v>97</v>
      </c>
      <c r="G185" t="s">
        <v>91</v>
      </c>
      <c r="H185" t="s">
        <v>109</v>
      </c>
      <c r="I185" t="s">
        <v>85</v>
      </c>
      <c r="J185" s="3" t="s">
        <v>491</v>
      </c>
      <c r="K185" t="s">
        <v>205</v>
      </c>
      <c r="L185" t="s">
        <v>83</v>
      </c>
      <c r="M185" t="s">
        <v>238</v>
      </c>
      <c r="N185" t="s">
        <v>53</v>
      </c>
      <c r="O185" t="s">
        <v>53</v>
      </c>
      <c r="P185" t="s">
        <v>53</v>
      </c>
      <c r="Q185" t="s">
        <v>53</v>
      </c>
      <c r="R185" t="s">
        <v>53</v>
      </c>
      <c r="S185" t="s">
        <v>53</v>
      </c>
      <c r="T185" t="s">
        <v>53</v>
      </c>
      <c r="U185" t="s">
        <v>55</v>
      </c>
      <c r="V185" t="s">
        <v>53</v>
      </c>
      <c r="W185" t="s">
        <v>55</v>
      </c>
      <c r="X185" t="s">
        <v>54</v>
      </c>
      <c r="Y185" t="s">
        <v>53</v>
      </c>
      <c r="Z185" t="s">
        <v>54</v>
      </c>
      <c r="AA185" t="s">
        <v>53</v>
      </c>
      <c r="AB185" t="s">
        <v>53</v>
      </c>
      <c r="AC185">
        <v>1</v>
      </c>
      <c r="AD185" t="s">
        <v>163</v>
      </c>
      <c r="AE185" t="s">
        <v>163</v>
      </c>
      <c r="AF185" t="s">
        <v>163</v>
      </c>
      <c r="AG185" t="s">
        <v>163</v>
      </c>
    </row>
    <row r="186" spans="1:33" x14ac:dyDescent="0.25">
      <c r="A186">
        <v>192</v>
      </c>
      <c r="B186" t="s">
        <v>303</v>
      </c>
      <c r="C186" t="s">
        <v>23</v>
      </c>
      <c r="E186" t="s">
        <v>92</v>
      </c>
      <c r="F186" t="s">
        <v>97</v>
      </c>
      <c r="G186" t="s">
        <v>91</v>
      </c>
      <c r="H186" t="s">
        <v>109</v>
      </c>
      <c r="I186" t="s">
        <v>85</v>
      </c>
      <c r="J186" s="3" t="s">
        <v>491</v>
      </c>
      <c r="K186" t="s">
        <v>210</v>
      </c>
      <c r="L186" t="s">
        <v>83</v>
      </c>
      <c r="M186" t="s">
        <v>238</v>
      </c>
      <c r="N186" t="s">
        <v>53</v>
      </c>
      <c r="O186" t="s">
        <v>53</v>
      </c>
      <c r="P186" t="s">
        <v>53</v>
      </c>
      <c r="Q186" t="s">
        <v>54</v>
      </c>
      <c r="R186" t="s">
        <v>53</v>
      </c>
      <c r="S186" t="s">
        <v>53</v>
      </c>
      <c r="T186" t="s">
        <v>53</v>
      </c>
      <c r="U186" t="s">
        <v>54</v>
      </c>
      <c r="V186" t="s">
        <v>53</v>
      </c>
      <c r="W186" t="s">
        <v>53</v>
      </c>
      <c r="X186" t="s">
        <v>53</v>
      </c>
      <c r="Y186" t="s">
        <v>53</v>
      </c>
      <c r="Z186" t="s">
        <v>54</v>
      </c>
      <c r="AA186" t="s">
        <v>53</v>
      </c>
      <c r="AB186" t="s">
        <v>53</v>
      </c>
      <c r="AD186" t="s">
        <v>163</v>
      </c>
      <c r="AE186" t="s">
        <v>163</v>
      </c>
      <c r="AF186" t="s">
        <v>163</v>
      </c>
      <c r="AG186" t="s">
        <v>163</v>
      </c>
    </row>
    <row r="187" spans="1:33" x14ac:dyDescent="0.25">
      <c r="A187">
        <v>193</v>
      </c>
      <c r="B187" t="s">
        <v>407</v>
      </c>
      <c r="C187" t="s">
        <v>23</v>
      </c>
      <c r="E187" t="s">
        <v>92</v>
      </c>
      <c r="F187" t="s">
        <v>97</v>
      </c>
      <c r="G187" t="s">
        <v>91</v>
      </c>
      <c r="H187" t="s">
        <v>109</v>
      </c>
      <c r="I187" t="s">
        <v>85</v>
      </c>
      <c r="J187" s="3" t="s">
        <v>164</v>
      </c>
      <c r="K187" t="s">
        <v>199</v>
      </c>
      <c r="M187" t="s">
        <v>238</v>
      </c>
    </row>
    <row r="188" spans="1:33" x14ac:dyDescent="0.25">
      <c r="A188">
        <v>194</v>
      </c>
      <c r="B188" t="s">
        <v>282</v>
      </c>
      <c r="C188" t="s">
        <v>23</v>
      </c>
      <c r="E188" t="s">
        <v>92</v>
      </c>
      <c r="F188" t="s">
        <v>97</v>
      </c>
      <c r="G188" t="s">
        <v>91</v>
      </c>
      <c r="H188" t="s">
        <v>109</v>
      </c>
      <c r="I188" t="s">
        <v>85</v>
      </c>
      <c r="J188" s="3" t="s">
        <v>491</v>
      </c>
      <c r="K188" t="s">
        <v>205</v>
      </c>
      <c r="L188" t="s">
        <v>83</v>
      </c>
      <c r="M188" t="s">
        <v>238</v>
      </c>
      <c r="N188" t="s">
        <v>53</v>
      </c>
      <c r="O188" t="s">
        <v>53</v>
      </c>
      <c r="P188" t="s">
        <v>54</v>
      </c>
      <c r="Q188" t="s">
        <v>54</v>
      </c>
      <c r="R188" t="s">
        <v>53</v>
      </c>
      <c r="S188" t="s">
        <v>53</v>
      </c>
      <c r="T188" t="s">
        <v>56</v>
      </c>
      <c r="U188" t="s">
        <v>53</v>
      </c>
      <c r="V188" t="s">
        <v>53</v>
      </c>
      <c r="W188" t="s">
        <v>53</v>
      </c>
      <c r="X188" t="s">
        <v>53</v>
      </c>
      <c r="Y188" t="s">
        <v>53</v>
      </c>
      <c r="Z188" t="s">
        <v>54</v>
      </c>
      <c r="AA188" t="s">
        <v>53</v>
      </c>
      <c r="AB188" t="s">
        <v>53</v>
      </c>
      <c r="AD188" t="s">
        <v>163</v>
      </c>
      <c r="AE188" t="s">
        <v>163</v>
      </c>
      <c r="AF188" t="s">
        <v>163</v>
      </c>
      <c r="AG188" t="s">
        <v>163</v>
      </c>
    </row>
    <row r="189" spans="1:33" x14ac:dyDescent="0.25">
      <c r="A189">
        <v>195</v>
      </c>
      <c r="B189" t="s">
        <v>470</v>
      </c>
      <c r="C189" t="s">
        <v>23</v>
      </c>
      <c r="E189" t="s">
        <v>92</v>
      </c>
      <c r="F189" t="s">
        <v>97</v>
      </c>
      <c r="G189" t="s">
        <v>91</v>
      </c>
      <c r="H189" t="s">
        <v>109</v>
      </c>
      <c r="I189" t="s">
        <v>85</v>
      </c>
      <c r="J189" s="3" t="s">
        <v>492</v>
      </c>
      <c r="K189" t="s">
        <v>199</v>
      </c>
      <c r="M189" t="s">
        <v>238</v>
      </c>
    </row>
    <row r="190" spans="1:33" x14ac:dyDescent="0.25">
      <c r="A190">
        <v>196</v>
      </c>
      <c r="B190" t="s">
        <v>304</v>
      </c>
      <c r="C190" t="s">
        <v>23</v>
      </c>
      <c r="E190" t="s">
        <v>92</v>
      </c>
      <c r="F190" t="s">
        <v>97</v>
      </c>
      <c r="G190" t="s">
        <v>91</v>
      </c>
      <c r="H190" t="s">
        <v>109</v>
      </c>
      <c r="I190" t="s">
        <v>85</v>
      </c>
      <c r="J190" s="3" t="s">
        <v>491</v>
      </c>
      <c r="K190" t="s">
        <v>202</v>
      </c>
      <c r="L190" t="s">
        <v>83</v>
      </c>
      <c r="M190" t="s">
        <v>238</v>
      </c>
      <c r="N190" t="s">
        <v>53</v>
      </c>
      <c r="O190" t="s">
        <v>53</v>
      </c>
      <c r="P190" t="s">
        <v>53</v>
      </c>
      <c r="Q190" t="s">
        <v>53</v>
      </c>
      <c r="R190" t="s">
        <v>53</v>
      </c>
      <c r="S190" t="s">
        <v>53</v>
      </c>
      <c r="T190" t="s">
        <v>53</v>
      </c>
      <c r="U190" t="s">
        <v>54</v>
      </c>
      <c r="V190" t="s">
        <v>53</v>
      </c>
      <c r="W190" t="s">
        <v>53</v>
      </c>
      <c r="X190" t="s">
        <v>53</v>
      </c>
      <c r="Y190" t="s">
        <v>53</v>
      </c>
      <c r="Z190" t="s">
        <v>53</v>
      </c>
      <c r="AA190" t="s">
        <v>53</v>
      </c>
      <c r="AB190" t="s">
        <v>53</v>
      </c>
      <c r="AD190" t="s">
        <v>163</v>
      </c>
      <c r="AE190" t="s">
        <v>163</v>
      </c>
      <c r="AF190" t="s">
        <v>163</v>
      </c>
      <c r="AG190" t="s">
        <v>163</v>
      </c>
    </row>
    <row r="191" spans="1:33" x14ac:dyDescent="0.25">
      <c r="A191">
        <v>197</v>
      </c>
      <c r="B191" t="s">
        <v>247</v>
      </c>
      <c r="C191" t="s">
        <v>23</v>
      </c>
      <c r="D191" t="s">
        <v>110</v>
      </c>
      <c r="E191" t="s">
        <v>92</v>
      </c>
      <c r="F191" t="s">
        <v>97</v>
      </c>
      <c r="G191" t="s">
        <v>91</v>
      </c>
      <c r="H191" t="s">
        <v>109</v>
      </c>
      <c r="I191" t="s">
        <v>85</v>
      </c>
      <c r="J191" s="3" t="s">
        <v>491</v>
      </c>
      <c r="K191" t="s">
        <v>202</v>
      </c>
      <c r="L191" t="s">
        <v>83</v>
      </c>
      <c r="M191" t="s">
        <v>238</v>
      </c>
      <c r="N191" t="s">
        <v>53</v>
      </c>
      <c r="O191" t="s">
        <v>53</v>
      </c>
      <c r="P191" t="s">
        <v>53</v>
      </c>
      <c r="Q191" t="s">
        <v>53</v>
      </c>
      <c r="R191" t="s">
        <v>53</v>
      </c>
      <c r="S191" t="s">
        <v>53</v>
      </c>
      <c r="T191" t="s">
        <v>53</v>
      </c>
      <c r="U191" t="s">
        <v>53</v>
      </c>
      <c r="V191" t="s">
        <v>53</v>
      </c>
      <c r="W191" t="s">
        <v>53</v>
      </c>
      <c r="X191" t="s">
        <v>53</v>
      </c>
      <c r="Y191" t="s">
        <v>53</v>
      </c>
      <c r="Z191" t="s">
        <v>53</v>
      </c>
      <c r="AA191" t="s">
        <v>53</v>
      </c>
      <c r="AB191" t="s">
        <v>53</v>
      </c>
      <c r="AC191">
        <v>0</v>
      </c>
      <c r="AD191" t="s">
        <v>163</v>
      </c>
      <c r="AE191" t="s">
        <v>163</v>
      </c>
      <c r="AF191" t="s">
        <v>163</v>
      </c>
      <c r="AG191" t="s">
        <v>163</v>
      </c>
    </row>
    <row r="192" spans="1:33" x14ac:dyDescent="0.25">
      <c r="A192">
        <v>197</v>
      </c>
      <c r="B192" t="s">
        <v>247</v>
      </c>
      <c r="C192" t="s">
        <v>23</v>
      </c>
      <c r="E192" t="s">
        <v>92</v>
      </c>
      <c r="F192" t="s">
        <v>97</v>
      </c>
      <c r="G192" t="s">
        <v>91</v>
      </c>
      <c r="H192" t="s">
        <v>109</v>
      </c>
      <c r="I192" t="s">
        <v>85</v>
      </c>
      <c r="J192" s="3" t="s">
        <v>491</v>
      </c>
      <c r="K192" t="s">
        <v>202</v>
      </c>
      <c r="L192" t="s">
        <v>83</v>
      </c>
      <c r="M192" t="s">
        <v>238</v>
      </c>
      <c r="N192" t="s">
        <v>53</v>
      </c>
      <c r="O192" t="s">
        <v>53</v>
      </c>
      <c r="P192" t="s">
        <v>53</v>
      </c>
      <c r="Q192" t="s">
        <v>54</v>
      </c>
      <c r="R192" t="s">
        <v>53</v>
      </c>
      <c r="S192" t="s">
        <v>53</v>
      </c>
      <c r="T192" t="s">
        <v>53</v>
      </c>
      <c r="U192" t="s">
        <v>53</v>
      </c>
      <c r="V192" t="s">
        <v>54</v>
      </c>
      <c r="W192" t="s">
        <v>53</v>
      </c>
      <c r="X192" t="s">
        <v>53</v>
      </c>
      <c r="Y192" t="s">
        <v>53</v>
      </c>
      <c r="Z192" t="s">
        <v>53</v>
      </c>
      <c r="AA192" t="s">
        <v>53</v>
      </c>
      <c r="AB192" t="s">
        <v>53</v>
      </c>
      <c r="AD192" t="s">
        <v>163</v>
      </c>
      <c r="AE192" t="s">
        <v>163</v>
      </c>
      <c r="AF192" t="s">
        <v>163</v>
      </c>
      <c r="AG192" t="s">
        <v>163</v>
      </c>
    </row>
    <row r="193" spans="1:33" x14ac:dyDescent="0.25">
      <c r="A193">
        <v>198</v>
      </c>
      <c r="B193" t="s">
        <v>69</v>
      </c>
      <c r="C193" t="s">
        <v>23</v>
      </c>
      <c r="E193" t="s">
        <v>92</v>
      </c>
      <c r="F193" t="s">
        <v>97</v>
      </c>
      <c r="G193" t="s">
        <v>91</v>
      </c>
      <c r="H193" t="s">
        <v>109</v>
      </c>
      <c r="I193" t="s">
        <v>85</v>
      </c>
      <c r="J193" s="3" t="s">
        <v>491</v>
      </c>
      <c r="K193" t="s">
        <v>230</v>
      </c>
      <c r="L193" t="s">
        <v>83</v>
      </c>
      <c r="M193" t="s">
        <v>238</v>
      </c>
      <c r="N193" t="s">
        <v>53</v>
      </c>
      <c r="O193" t="s">
        <v>53</v>
      </c>
      <c r="P193" t="s">
        <v>53</v>
      </c>
      <c r="Q193" t="s">
        <v>53</v>
      </c>
      <c r="R193" t="s">
        <v>53</v>
      </c>
      <c r="S193" t="s">
        <v>53</v>
      </c>
      <c r="T193" t="s">
        <v>53</v>
      </c>
      <c r="U193" t="s">
        <v>53</v>
      </c>
      <c r="V193" t="s">
        <v>53</v>
      </c>
      <c r="W193" t="s">
        <v>53</v>
      </c>
      <c r="X193" t="s">
        <v>53</v>
      </c>
      <c r="Y193" t="s">
        <v>53</v>
      </c>
      <c r="Z193" t="s">
        <v>53</v>
      </c>
      <c r="AA193" t="s">
        <v>53</v>
      </c>
      <c r="AB193" t="s">
        <v>53</v>
      </c>
      <c r="AD193" t="s">
        <v>163</v>
      </c>
      <c r="AE193" t="s">
        <v>163</v>
      </c>
      <c r="AF193" t="s">
        <v>163</v>
      </c>
      <c r="AG193" t="s">
        <v>163</v>
      </c>
    </row>
    <row r="194" spans="1:33" x14ac:dyDescent="0.25">
      <c r="A194">
        <v>198</v>
      </c>
      <c r="B194" t="s">
        <v>69</v>
      </c>
      <c r="C194" t="s">
        <v>23</v>
      </c>
      <c r="E194" t="s">
        <v>92</v>
      </c>
      <c r="F194" t="s">
        <v>97</v>
      </c>
      <c r="G194" t="s">
        <v>91</v>
      </c>
      <c r="H194" t="s">
        <v>109</v>
      </c>
      <c r="I194" t="s">
        <v>85</v>
      </c>
      <c r="J194" s="3" t="s">
        <v>491</v>
      </c>
      <c r="K194" t="s">
        <v>229</v>
      </c>
      <c r="L194" t="s">
        <v>83</v>
      </c>
      <c r="M194" t="s">
        <v>238</v>
      </c>
      <c r="N194" t="s">
        <v>53</v>
      </c>
      <c r="O194" t="s">
        <v>53</v>
      </c>
      <c r="P194" t="s">
        <v>53</v>
      </c>
      <c r="Q194" t="s">
        <v>53</v>
      </c>
      <c r="R194" t="s">
        <v>53</v>
      </c>
      <c r="S194" t="s">
        <v>53</v>
      </c>
      <c r="T194" t="s">
        <v>53</v>
      </c>
      <c r="U194" t="s">
        <v>53</v>
      </c>
      <c r="V194" t="s">
        <v>53</v>
      </c>
      <c r="W194" t="s">
        <v>53</v>
      </c>
      <c r="X194" t="s">
        <v>55</v>
      </c>
      <c r="Y194" t="s">
        <v>53</v>
      </c>
      <c r="Z194" t="s">
        <v>53</v>
      </c>
      <c r="AA194" t="s">
        <v>53</v>
      </c>
      <c r="AB194" t="s">
        <v>53</v>
      </c>
      <c r="AD194" t="s">
        <v>163</v>
      </c>
      <c r="AE194" t="s">
        <v>163</v>
      </c>
      <c r="AF194" t="s">
        <v>163</v>
      </c>
      <c r="AG194" t="s">
        <v>163</v>
      </c>
    </row>
    <row r="195" spans="1:33" x14ac:dyDescent="0.25">
      <c r="A195">
        <v>199</v>
      </c>
      <c r="B195" t="s">
        <v>408</v>
      </c>
      <c r="C195" t="s">
        <v>23</v>
      </c>
      <c r="E195" t="s">
        <v>92</v>
      </c>
      <c r="F195" t="s">
        <v>97</v>
      </c>
      <c r="G195" t="s">
        <v>91</v>
      </c>
      <c r="H195" t="s">
        <v>109</v>
      </c>
      <c r="I195" t="s">
        <v>85</v>
      </c>
      <c r="J195" s="3" t="s">
        <v>164</v>
      </c>
      <c r="K195" t="s">
        <v>199</v>
      </c>
      <c r="M195" t="s">
        <v>238</v>
      </c>
    </row>
    <row r="196" spans="1:33" x14ac:dyDescent="0.25">
      <c r="A196">
        <v>200</v>
      </c>
      <c r="B196" t="s">
        <v>322</v>
      </c>
      <c r="C196" t="s">
        <v>23</v>
      </c>
      <c r="E196" t="s">
        <v>92</v>
      </c>
      <c r="F196" t="s">
        <v>97</v>
      </c>
      <c r="G196" t="s">
        <v>91</v>
      </c>
      <c r="H196" t="s">
        <v>109</v>
      </c>
      <c r="I196" t="s">
        <v>85</v>
      </c>
      <c r="J196" s="3" t="s">
        <v>491</v>
      </c>
      <c r="K196" t="s">
        <v>229</v>
      </c>
      <c r="L196" t="s">
        <v>83</v>
      </c>
      <c r="M196" t="s">
        <v>238</v>
      </c>
      <c r="N196" t="s">
        <v>53</v>
      </c>
      <c r="O196" t="s">
        <v>53</v>
      </c>
      <c r="P196" t="s">
        <v>53</v>
      </c>
      <c r="Q196" t="s">
        <v>53</v>
      </c>
      <c r="R196" t="s">
        <v>53</v>
      </c>
      <c r="S196" t="s">
        <v>53</v>
      </c>
      <c r="T196" t="s">
        <v>53</v>
      </c>
      <c r="U196" t="s">
        <v>54</v>
      </c>
      <c r="V196" t="s">
        <v>53</v>
      </c>
      <c r="W196" t="s">
        <v>53</v>
      </c>
      <c r="X196" t="s">
        <v>53</v>
      </c>
      <c r="Y196" t="s">
        <v>53</v>
      </c>
      <c r="Z196" t="s">
        <v>54</v>
      </c>
      <c r="AA196" t="s">
        <v>53</v>
      </c>
      <c r="AB196" t="s">
        <v>53</v>
      </c>
      <c r="AD196" t="s">
        <v>163</v>
      </c>
      <c r="AE196" t="s">
        <v>163</v>
      </c>
      <c r="AF196" t="s">
        <v>163</v>
      </c>
      <c r="AG196" t="s">
        <v>163</v>
      </c>
    </row>
    <row r="197" spans="1:33" x14ac:dyDescent="0.25">
      <c r="A197">
        <v>201</v>
      </c>
      <c r="B197" t="s">
        <v>329</v>
      </c>
      <c r="C197" t="s">
        <v>23</v>
      </c>
      <c r="E197" t="s">
        <v>92</v>
      </c>
      <c r="F197" t="s">
        <v>97</v>
      </c>
      <c r="G197" t="s">
        <v>91</v>
      </c>
      <c r="H197" t="s">
        <v>109</v>
      </c>
      <c r="I197" t="s">
        <v>85</v>
      </c>
      <c r="J197" s="3" t="s">
        <v>491</v>
      </c>
      <c r="K197" t="s">
        <v>227</v>
      </c>
      <c r="L197" t="s">
        <v>83</v>
      </c>
      <c r="M197" t="s">
        <v>238</v>
      </c>
      <c r="N197" t="s">
        <v>53</v>
      </c>
      <c r="O197" t="s">
        <v>53</v>
      </c>
      <c r="P197" t="s">
        <v>54</v>
      </c>
      <c r="Q197" t="s">
        <v>54</v>
      </c>
      <c r="R197" t="s">
        <v>53</v>
      </c>
      <c r="S197" t="s">
        <v>54</v>
      </c>
      <c r="T197" t="s">
        <v>53</v>
      </c>
      <c r="U197" t="s">
        <v>54</v>
      </c>
      <c r="V197" t="s">
        <v>53</v>
      </c>
      <c r="W197" t="s">
        <v>53</v>
      </c>
      <c r="X197" t="s">
        <v>53</v>
      </c>
      <c r="Y197" t="s">
        <v>53</v>
      </c>
      <c r="Z197" t="s">
        <v>53</v>
      </c>
      <c r="AA197" t="s">
        <v>53</v>
      </c>
      <c r="AB197" t="s">
        <v>53</v>
      </c>
      <c r="AD197" t="s">
        <v>163</v>
      </c>
      <c r="AE197" t="s">
        <v>163</v>
      </c>
      <c r="AF197" t="s">
        <v>163</v>
      </c>
      <c r="AG197" t="s">
        <v>163</v>
      </c>
    </row>
    <row r="198" spans="1:33" x14ac:dyDescent="0.25">
      <c r="A198">
        <v>202</v>
      </c>
      <c r="B198" t="s">
        <v>328</v>
      </c>
      <c r="C198" t="s">
        <v>23</v>
      </c>
      <c r="E198" t="s">
        <v>92</v>
      </c>
      <c r="F198" t="s">
        <v>97</v>
      </c>
      <c r="G198" t="s">
        <v>91</v>
      </c>
      <c r="H198" t="s">
        <v>109</v>
      </c>
      <c r="I198" t="s">
        <v>85</v>
      </c>
      <c r="J198" s="3" t="s">
        <v>491</v>
      </c>
      <c r="K198" t="s">
        <v>221</v>
      </c>
      <c r="L198" t="s">
        <v>83</v>
      </c>
      <c r="M198" t="s">
        <v>238</v>
      </c>
      <c r="N198" t="s">
        <v>53</v>
      </c>
      <c r="O198" t="s">
        <v>53</v>
      </c>
      <c r="P198" t="s">
        <v>55</v>
      </c>
      <c r="Q198" t="s">
        <v>55</v>
      </c>
      <c r="R198" t="s">
        <v>54</v>
      </c>
      <c r="S198" t="s">
        <v>53</v>
      </c>
      <c r="T198" t="s">
        <v>53</v>
      </c>
      <c r="U198" t="s">
        <v>54</v>
      </c>
      <c r="V198" t="s">
        <v>53</v>
      </c>
      <c r="W198" t="s">
        <v>53</v>
      </c>
      <c r="X198" t="s">
        <v>53</v>
      </c>
      <c r="Y198" t="s">
        <v>53</v>
      </c>
      <c r="Z198" t="s">
        <v>53</v>
      </c>
      <c r="AA198" t="s">
        <v>53</v>
      </c>
      <c r="AB198" t="s">
        <v>53</v>
      </c>
      <c r="AC198">
        <v>4</v>
      </c>
      <c r="AD198" t="s">
        <v>163</v>
      </c>
      <c r="AE198" t="s">
        <v>163</v>
      </c>
      <c r="AF198" t="s">
        <v>163</v>
      </c>
      <c r="AG198" t="s">
        <v>163</v>
      </c>
    </row>
    <row r="199" spans="1:33" x14ac:dyDescent="0.25">
      <c r="A199">
        <v>203</v>
      </c>
      <c r="B199" t="s">
        <v>301</v>
      </c>
      <c r="C199" t="s">
        <v>23</v>
      </c>
      <c r="E199" t="s">
        <v>92</v>
      </c>
      <c r="F199" t="s">
        <v>97</v>
      </c>
      <c r="G199" t="s">
        <v>91</v>
      </c>
      <c r="H199" t="s">
        <v>109</v>
      </c>
      <c r="I199" t="s">
        <v>85</v>
      </c>
      <c r="J199" s="3" t="s">
        <v>491</v>
      </c>
      <c r="K199" t="s">
        <v>225</v>
      </c>
      <c r="L199" t="s">
        <v>83</v>
      </c>
      <c r="M199" t="s">
        <v>238</v>
      </c>
      <c r="N199" t="s">
        <v>53</v>
      </c>
      <c r="O199" t="s">
        <v>53</v>
      </c>
      <c r="P199" t="s">
        <v>54</v>
      </c>
      <c r="Q199" t="s">
        <v>55</v>
      </c>
      <c r="R199" t="s">
        <v>53</v>
      </c>
      <c r="S199" t="s">
        <v>54</v>
      </c>
      <c r="T199" t="s">
        <v>56</v>
      </c>
      <c r="U199" t="s">
        <v>54</v>
      </c>
      <c r="V199" t="s">
        <v>53</v>
      </c>
      <c r="W199" t="s">
        <v>53</v>
      </c>
      <c r="X199" t="s">
        <v>54</v>
      </c>
      <c r="Y199" t="s">
        <v>53</v>
      </c>
      <c r="Z199" t="s">
        <v>54</v>
      </c>
      <c r="AA199" t="s">
        <v>53</v>
      </c>
      <c r="AB199" t="s">
        <v>53</v>
      </c>
      <c r="AC199">
        <v>4</v>
      </c>
      <c r="AD199" t="s">
        <v>162</v>
      </c>
      <c r="AE199" t="s">
        <v>163</v>
      </c>
      <c r="AF199" t="s">
        <v>163</v>
      </c>
      <c r="AG199" t="s">
        <v>163</v>
      </c>
    </row>
    <row r="200" spans="1:33" x14ac:dyDescent="0.25">
      <c r="A200">
        <v>204</v>
      </c>
      <c r="B200" t="s">
        <v>409</v>
      </c>
      <c r="C200" t="s">
        <v>23</v>
      </c>
      <c r="E200" t="s">
        <v>92</v>
      </c>
      <c r="F200" t="s">
        <v>97</v>
      </c>
      <c r="G200" t="s">
        <v>91</v>
      </c>
      <c r="H200" t="s">
        <v>109</v>
      </c>
      <c r="I200" t="s">
        <v>85</v>
      </c>
      <c r="J200" s="3" t="s">
        <v>164</v>
      </c>
      <c r="K200" t="s">
        <v>199</v>
      </c>
      <c r="M200" t="s">
        <v>238</v>
      </c>
    </row>
    <row r="201" spans="1:33" x14ac:dyDescent="0.25">
      <c r="A201">
        <v>205</v>
      </c>
      <c r="B201" t="s">
        <v>410</v>
      </c>
      <c r="C201" t="s">
        <v>23</v>
      </c>
      <c r="E201" t="s">
        <v>92</v>
      </c>
      <c r="F201" t="s">
        <v>97</v>
      </c>
      <c r="G201" t="s">
        <v>108</v>
      </c>
      <c r="H201" t="s">
        <v>109</v>
      </c>
      <c r="I201" t="s">
        <v>85</v>
      </c>
      <c r="J201" s="3" t="s">
        <v>164</v>
      </c>
      <c r="K201" t="s">
        <v>199</v>
      </c>
      <c r="M201" t="s">
        <v>238</v>
      </c>
    </row>
    <row r="202" spans="1:33" x14ac:dyDescent="0.25">
      <c r="A202">
        <v>206</v>
      </c>
      <c r="B202" t="s">
        <v>285</v>
      </c>
      <c r="C202" t="s">
        <v>23</v>
      </c>
      <c r="E202" t="s">
        <v>92</v>
      </c>
      <c r="F202" t="s">
        <v>97</v>
      </c>
      <c r="G202" t="s">
        <v>91</v>
      </c>
      <c r="H202" t="s">
        <v>109</v>
      </c>
      <c r="I202" t="s">
        <v>85</v>
      </c>
      <c r="J202" s="3" t="s">
        <v>491</v>
      </c>
      <c r="K202" t="s">
        <v>225</v>
      </c>
      <c r="L202" t="s">
        <v>83</v>
      </c>
      <c r="M202" t="s">
        <v>238</v>
      </c>
      <c r="N202" t="s">
        <v>53</v>
      </c>
      <c r="O202" t="s">
        <v>53</v>
      </c>
      <c r="P202" t="s">
        <v>54</v>
      </c>
      <c r="Q202" t="s">
        <v>55</v>
      </c>
      <c r="R202" t="s">
        <v>53</v>
      </c>
      <c r="S202" t="s">
        <v>54</v>
      </c>
      <c r="T202" t="s">
        <v>56</v>
      </c>
      <c r="U202" t="s">
        <v>54</v>
      </c>
      <c r="V202" t="s">
        <v>53</v>
      </c>
      <c r="W202" t="s">
        <v>54</v>
      </c>
      <c r="X202" t="s">
        <v>53</v>
      </c>
      <c r="Y202" t="s">
        <v>53</v>
      </c>
      <c r="Z202" t="s">
        <v>54</v>
      </c>
      <c r="AA202" t="s">
        <v>53</v>
      </c>
      <c r="AB202" t="s">
        <v>53</v>
      </c>
      <c r="AC202">
        <v>4</v>
      </c>
      <c r="AD202" t="s">
        <v>162</v>
      </c>
      <c r="AE202" t="s">
        <v>163</v>
      </c>
      <c r="AF202" t="s">
        <v>163</v>
      </c>
      <c r="AG202" t="s">
        <v>163</v>
      </c>
    </row>
    <row r="203" spans="1:33" x14ac:dyDescent="0.25">
      <c r="A203">
        <v>207</v>
      </c>
      <c r="B203" t="s">
        <v>324</v>
      </c>
      <c r="C203" t="s">
        <v>23</v>
      </c>
      <c r="E203" t="s">
        <v>92</v>
      </c>
      <c r="F203" t="s">
        <v>97</v>
      </c>
      <c r="G203" t="s">
        <v>108</v>
      </c>
      <c r="H203" t="s">
        <v>109</v>
      </c>
      <c r="I203" t="s">
        <v>85</v>
      </c>
      <c r="J203" s="3" t="s">
        <v>491</v>
      </c>
      <c r="K203" t="s">
        <v>232</v>
      </c>
      <c r="L203" t="s">
        <v>83</v>
      </c>
      <c r="M203" t="s">
        <v>238</v>
      </c>
      <c r="N203" t="s">
        <v>53</v>
      </c>
      <c r="O203" t="s">
        <v>53</v>
      </c>
      <c r="P203" t="s">
        <v>53</v>
      </c>
      <c r="Q203" t="s">
        <v>53</v>
      </c>
      <c r="R203" t="s">
        <v>53</v>
      </c>
      <c r="S203" t="s">
        <v>53</v>
      </c>
      <c r="T203" t="s">
        <v>53</v>
      </c>
      <c r="U203" t="s">
        <v>53</v>
      </c>
      <c r="V203" t="s">
        <v>53</v>
      </c>
      <c r="W203" t="s">
        <v>53</v>
      </c>
      <c r="X203" t="s">
        <v>53</v>
      </c>
      <c r="Y203" t="s">
        <v>53</v>
      </c>
      <c r="Z203" t="s">
        <v>53</v>
      </c>
      <c r="AA203" t="s">
        <v>53</v>
      </c>
      <c r="AB203" t="s">
        <v>53</v>
      </c>
      <c r="AD203" t="s">
        <v>163</v>
      </c>
      <c r="AE203" t="s">
        <v>163</v>
      </c>
      <c r="AF203" t="s">
        <v>163</v>
      </c>
      <c r="AG203" t="s">
        <v>163</v>
      </c>
    </row>
    <row r="204" spans="1:33" x14ac:dyDescent="0.25">
      <c r="A204">
        <v>208</v>
      </c>
      <c r="B204" t="s">
        <v>74</v>
      </c>
      <c r="C204" t="s">
        <v>23</v>
      </c>
      <c r="E204" t="s">
        <v>92</v>
      </c>
      <c r="F204" t="s">
        <v>97</v>
      </c>
      <c r="G204" t="s">
        <v>91</v>
      </c>
      <c r="H204" t="s">
        <v>109</v>
      </c>
      <c r="I204" t="s">
        <v>85</v>
      </c>
      <c r="J204" s="3" t="s">
        <v>491</v>
      </c>
      <c r="K204" t="s">
        <v>200</v>
      </c>
      <c r="L204" t="s">
        <v>83</v>
      </c>
      <c r="M204" t="s">
        <v>238</v>
      </c>
      <c r="N204" t="s">
        <v>53</v>
      </c>
      <c r="O204" t="s">
        <v>53</v>
      </c>
      <c r="P204" t="s">
        <v>54</v>
      </c>
      <c r="Q204" t="s">
        <v>54</v>
      </c>
      <c r="R204" t="s">
        <v>53</v>
      </c>
      <c r="S204" t="s">
        <v>53</v>
      </c>
      <c r="T204" t="s">
        <v>53</v>
      </c>
      <c r="U204" t="s">
        <v>54</v>
      </c>
      <c r="V204" t="s">
        <v>53</v>
      </c>
      <c r="W204" t="s">
        <v>53</v>
      </c>
      <c r="X204" t="s">
        <v>53</v>
      </c>
      <c r="Y204" t="s">
        <v>53</v>
      </c>
      <c r="Z204" t="s">
        <v>53</v>
      </c>
      <c r="AA204" t="s">
        <v>53</v>
      </c>
      <c r="AB204" t="s">
        <v>53</v>
      </c>
      <c r="AD204" t="s">
        <v>163</v>
      </c>
      <c r="AE204" t="s">
        <v>163</v>
      </c>
      <c r="AF204" t="s">
        <v>163</v>
      </c>
      <c r="AG204" t="s">
        <v>163</v>
      </c>
    </row>
    <row r="205" spans="1:33" x14ac:dyDescent="0.25">
      <c r="A205">
        <v>208</v>
      </c>
      <c r="B205" t="s">
        <v>74</v>
      </c>
      <c r="C205" t="s">
        <v>23</v>
      </c>
      <c r="E205" t="s">
        <v>92</v>
      </c>
      <c r="F205" t="s">
        <v>97</v>
      </c>
      <c r="G205" t="s">
        <v>91</v>
      </c>
      <c r="H205" t="s">
        <v>109</v>
      </c>
      <c r="I205" t="s">
        <v>85</v>
      </c>
      <c r="J205" s="3" t="s">
        <v>491</v>
      </c>
      <c r="K205" t="s">
        <v>236</v>
      </c>
      <c r="L205" t="s">
        <v>83</v>
      </c>
      <c r="M205" t="s">
        <v>238</v>
      </c>
      <c r="N205" t="s">
        <v>53</v>
      </c>
      <c r="O205" t="s">
        <v>53</v>
      </c>
      <c r="P205" t="s">
        <v>53</v>
      </c>
      <c r="Q205" t="s">
        <v>53</v>
      </c>
      <c r="R205" t="s">
        <v>53</v>
      </c>
      <c r="S205" t="s">
        <v>53</v>
      </c>
      <c r="T205" t="s">
        <v>53</v>
      </c>
      <c r="U205" t="s">
        <v>53</v>
      </c>
      <c r="V205" t="s">
        <v>53</v>
      </c>
      <c r="W205" t="s">
        <v>53</v>
      </c>
      <c r="X205" t="s">
        <v>53</v>
      </c>
      <c r="Y205" t="s">
        <v>53</v>
      </c>
      <c r="Z205" t="s">
        <v>53</v>
      </c>
      <c r="AA205" t="s">
        <v>53</v>
      </c>
      <c r="AB205" t="s">
        <v>53</v>
      </c>
      <c r="AD205" t="s">
        <v>163</v>
      </c>
      <c r="AE205" t="s">
        <v>163</v>
      </c>
      <c r="AF205" t="s">
        <v>163</v>
      </c>
      <c r="AG205" t="s">
        <v>163</v>
      </c>
    </row>
    <row r="206" spans="1:33" x14ac:dyDescent="0.25">
      <c r="A206">
        <v>209</v>
      </c>
      <c r="B206" t="s">
        <v>294</v>
      </c>
      <c r="C206" t="s">
        <v>77</v>
      </c>
      <c r="E206" t="s">
        <v>87</v>
      </c>
      <c r="F206" t="s">
        <v>97</v>
      </c>
      <c r="G206" t="s">
        <v>91</v>
      </c>
      <c r="H206" t="s">
        <v>109</v>
      </c>
      <c r="I206" t="s">
        <v>85</v>
      </c>
      <c r="J206" s="3" t="s">
        <v>491</v>
      </c>
      <c r="K206" t="s">
        <v>218</v>
      </c>
      <c r="L206" t="s">
        <v>83</v>
      </c>
      <c r="M206" t="s">
        <v>238</v>
      </c>
      <c r="N206" t="s">
        <v>53</v>
      </c>
      <c r="O206" t="s">
        <v>53</v>
      </c>
      <c r="P206" t="s">
        <v>53</v>
      </c>
      <c r="Q206" t="s">
        <v>54</v>
      </c>
      <c r="R206" t="s">
        <v>54</v>
      </c>
      <c r="S206" t="s">
        <v>53</v>
      </c>
      <c r="T206" t="s">
        <v>53</v>
      </c>
      <c r="U206" t="s">
        <v>53</v>
      </c>
      <c r="V206" t="s">
        <v>53</v>
      </c>
      <c r="W206" t="s">
        <v>53</v>
      </c>
      <c r="X206" t="s">
        <v>54</v>
      </c>
      <c r="Y206" t="s">
        <v>53</v>
      </c>
      <c r="Z206" t="s">
        <v>53</v>
      </c>
      <c r="AA206" t="s">
        <v>53</v>
      </c>
      <c r="AB206" t="s">
        <v>53</v>
      </c>
      <c r="AD206" t="s">
        <v>163</v>
      </c>
      <c r="AE206" t="s">
        <v>163</v>
      </c>
      <c r="AF206" t="s">
        <v>163</v>
      </c>
      <c r="AG206" t="s">
        <v>163</v>
      </c>
    </row>
    <row r="207" spans="1:33" x14ac:dyDescent="0.25">
      <c r="A207">
        <v>212</v>
      </c>
      <c r="B207" t="s">
        <v>316</v>
      </c>
      <c r="C207" t="s">
        <v>23</v>
      </c>
      <c r="E207" t="s">
        <v>92</v>
      </c>
      <c r="F207" t="s">
        <v>97</v>
      </c>
      <c r="G207" t="s">
        <v>91</v>
      </c>
      <c r="H207" t="s">
        <v>109</v>
      </c>
      <c r="I207" t="s">
        <v>85</v>
      </c>
      <c r="J207" s="3" t="s">
        <v>491</v>
      </c>
      <c r="K207" t="s">
        <v>225</v>
      </c>
      <c r="L207" t="s">
        <v>83</v>
      </c>
      <c r="M207" t="s">
        <v>238</v>
      </c>
      <c r="N207" t="s">
        <v>53</v>
      </c>
      <c r="O207" t="s">
        <v>53</v>
      </c>
      <c r="P207" t="s">
        <v>53</v>
      </c>
      <c r="Q207" t="s">
        <v>53</v>
      </c>
      <c r="R207" t="s">
        <v>53</v>
      </c>
      <c r="S207" t="s">
        <v>53</v>
      </c>
      <c r="T207" t="s">
        <v>53</v>
      </c>
      <c r="U207" t="s">
        <v>53</v>
      </c>
      <c r="V207" t="s">
        <v>53</v>
      </c>
      <c r="W207" t="s">
        <v>53</v>
      </c>
      <c r="X207" t="s">
        <v>53</v>
      </c>
      <c r="Y207" t="s">
        <v>53</v>
      </c>
      <c r="Z207" t="s">
        <v>53</v>
      </c>
      <c r="AA207" t="s">
        <v>53</v>
      </c>
      <c r="AB207" t="s">
        <v>53</v>
      </c>
      <c r="AD207" t="s">
        <v>163</v>
      </c>
      <c r="AE207" t="s">
        <v>163</v>
      </c>
      <c r="AF207" t="s">
        <v>163</v>
      </c>
      <c r="AG207" t="s">
        <v>163</v>
      </c>
    </row>
    <row r="208" spans="1:33" x14ac:dyDescent="0.25">
      <c r="A208">
        <v>213</v>
      </c>
      <c r="B208" t="s">
        <v>281</v>
      </c>
      <c r="C208" t="s">
        <v>23</v>
      </c>
      <c r="E208" t="s">
        <v>92</v>
      </c>
      <c r="F208" t="s">
        <v>97</v>
      </c>
      <c r="G208" t="s">
        <v>91</v>
      </c>
      <c r="H208" t="s">
        <v>109</v>
      </c>
      <c r="I208" t="s">
        <v>85</v>
      </c>
      <c r="J208" s="3" t="s">
        <v>491</v>
      </c>
      <c r="K208" t="s">
        <v>224</v>
      </c>
      <c r="L208" t="s">
        <v>83</v>
      </c>
      <c r="M208" t="s">
        <v>238</v>
      </c>
      <c r="N208" t="s">
        <v>53</v>
      </c>
      <c r="O208" t="s">
        <v>53</v>
      </c>
      <c r="P208" t="s">
        <v>53</v>
      </c>
      <c r="Q208" t="s">
        <v>53</v>
      </c>
      <c r="R208" t="s">
        <v>53</v>
      </c>
      <c r="S208" t="s">
        <v>53</v>
      </c>
      <c r="T208" t="s">
        <v>53</v>
      </c>
      <c r="U208" t="s">
        <v>53</v>
      </c>
      <c r="V208" t="s">
        <v>53</v>
      </c>
      <c r="W208" t="s">
        <v>53</v>
      </c>
      <c r="X208" t="s">
        <v>53</v>
      </c>
      <c r="Y208" t="s">
        <v>53</v>
      </c>
      <c r="Z208" t="s">
        <v>53</v>
      </c>
      <c r="AA208" t="s">
        <v>53</v>
      </c>
      <c r="AB208" t="s">
        <v>53</v>
      </c>
      <c r="AD208" t="s">
        <v>163</v>
      </c>
      <c r="AE208" t="s">
        <v>163</v>
      </c>
      <c r="AF208" t="s">
        <v>163</v>
      </c>
      <c r="AG208" t="s">
        <v>163</v>
      </c>
    </row>
    <row r="209" spans="1:33" x14ac:dyDescent="0.25">
      <c r="A209">
        <v>214</v>
      </c>
      <c r="B209" t="s">
        <v>302</v>
      </c>
      <c r="C209" t="s">
        <v>23</v>
      </c>
      <c r="E209" t="s">
        <v>92</v>
      </c>
      <c r="F209" t="s">
        <v>97</v>
      </c>
      <c r="G209" t="s">
        <v>108</v>
      </c>
      <c r="H209" t="s">
        <v>109</v>
      </c>
      <c r="I209" t="s">
        <v>85</v>
      </c>
      <c r="J209" s="3" t="s">
        <v>491</v>
      </c>
      <c r="K209" t="s">
        <v>213</v>
      </c>
      <c r="L209" t="s">
        <v>83</v>
      </c>
      <c r="M209" t="s">
        <v>238</v>
      </c>
      <c r="N209" t="s">
        <v>53</v>
      </c>
      <c r="O209" t="s">
        <v>53</v>
      </c>
      <c r="P209" t="s">
        <v>55</v>
      </c>
      <c r="Q209" t="s">
        <v>55</v>
      </c>
      <c r="R209" t="s">
        <v>53</v>
      </c>
      <c r="S209" t="s">
        <v>53</v>
      </c>
      <c r="T209" t="s">
        <v>56</v>
      </c>
      <c r="U209" t="s">
        <v>54</v>
      </c>
      <c r="V209" t="s">
        <v>53</v>
      </c>
      <c r="W209" t="s">
        <v>53</v>
      </c>
      <c r="X209" t="s">
        <v>53</v>
      </c>
      <c r="Y209" t="s">
        <v>53</v>
      </c>
      <c r="Z209" t="s">
        <v>54</v>
      </c>
      <c r="AA209" t="s">
        <v>53</v>
      </c>
      <c r="AB209" t="s">
        <v>53</v>
      </c>
      <c r="AC209">
        <v>3</v>
      </c>
      <c r="AD209" t="s">
        <v>162</v>
      </c>
      <c r="AE209" t="s">
        <v>163</v>
      </c>
      <c r="AF209" t="s">
        <v>163</v>
      </c>
      <c r="AG209" t="s">
        <v>163</v>
      </c>
    </row>
    <row r="210" spans="1:33" x14ac:dyDescent="0.25">
      <c r="A210">
        <v>215</v>
      </c>
      <c r="B210" t="s">
        <v>256</v>
      </c>
      <c r="C210" t="s">
        <v>23</v>
      </c>
      <c r="D210" t="s">
        <v>110</v>
      </c>
      <c r="E210" t="s">
        <v>92</v>
      </c>
      <c r="F210" t="s">
        <v>97</v>
      </c>
      <c r="G210" t="s">
        <v>91</v>
      </c>
      <c r="H210" t="s">
        <v>109</v>
      </c>
      <c r="I210" t="s">
        <v>85</v>
      </c>
      <c r="J210" s="3" t="s">
        <v>491</v>
      </c>
      <c r="K210" t="s">
        <v>203</v>
      </c>
      <c r="L210" t="s">
        <v>83</v>
      </c>
      <c r="M210" t="s">
        <v>238</v>
      </c>
      <c r="N210" t="s">
        <v>53</v>
      </c>
      <c r="O210" t="s">
        <v>55</v>
      </c>
      <c r="P210" t="s">
        <v>55</v>
      </c>
      <c r="Q210" t="s">
        <v>55</v>
      </c>
      <c r="R210" t="s">
        <v>55</v>
      </c>
      <c r="S210" t="s">
        <v>55</v>
      </c>
      <c r="T210" t="s">
        <v>55</v>
      </c>
      <c r="U210" t="s">
        <v>55</v>
      </c>
      <c r="V210" t="s">
        <v>53</v>
      </c>
      <c r="W210" t="s">
        <v>53</v>
      </c>
      <c r="X210" t="s">
        <v>53</v>
      </c>
      <c r="Y210" t="s">
        <v>53</v>
      </c>
      <c r="Z210" t="s">
        <v>54</v>
      </c>
      <c r="AA210" t="s">
        <v>55</v>
      </c>
      <c r="AB210" t="s">
        <v>53</v>
      </c>
      <c r="AC210">
        <v>7</v>
      </c>
      <c r="AD210" t="s">
        <v>162</v>
      </c>
      <c r="AE210" t="s">
        <v>163</v>
      </c>
      <c r="AF210" t="s">
        <v>162</v>
      </c>
      <c r="AG210" t="s">
        <v>163</v>
      </c>
    </row>
    <row r="211" spans="1:33" x14ac:dyDescent="0.25">
      <c r="A211">
        <v>215</v>
      </c>
      <c r="B211" t="s">
        <v>256</v>
      </c>
      <c r="C211" t="s">
        <v>23</v>
      </c>
      <c r="E211" t="s">
        <v>92</v>
      </c>
      <c r="F211" t="s">
        <v>97</v>
      </c>
      <c r="G211" t="s">
        <v>91</v>
      </c>
      <c r="H211" t="s">
        <v>109</v>
      </c>
      <c r="I211" t="s">
        <v>85</v>
      </c>
      <c r="J211" s="3" t="s">
        <v>166</v>
      </c>
      <c r="K211" t="s">
        <v>199</v>
      </c>
      <c r="M211" t="s">
        <v>238</v>
      </c>
    </row>
    <row r="212" spans="1:33" x14ac:dyDescent="0.25">
      <c r="A212">
        <v>216</v>
      </c>
      <c r="B212" t="s">
        <v>336</v>
      </c>
      <c r="C212" t="s">
        <v>23</v>
      </c>
      <c r="E212" t="s">
        <v>92</v>
      </c>
      <c r="F212" t="s">
        <v>97</v>
      </c>
      <c r="G212" t="s">
        <v>91</v>
      </c>
      <c r="H212" t="s">
        <v>109</v>
      </c>
      <c r="I212" t="s">
        <v>85</v>
      </c>
      <c r="J212" s="3" t="s">
        <v>491</v>
      </c>
      <c r="K212" t="s">
        <v>237</v>
      </c>
      <c r="L212" t="s">
        <v>83</v>
      </c>
      <c r="M212" t="s">
        <v>238</v>
      </c>
      <c r="N212" t="s">
        <v>53</v>
      </c>
      <c r="O212" t="s">
        <v>53</v>
      </c>
      <c r="P212" t="s">
        <v>53</v>
      </c>
      <c r="Q212" t="s">
        <v>54</v>
      </c>
      <c r="R212" t="s">
        <v>53</v>
      </c>
      <c r="S212" t="s">
        <v>53</v>
      </c>
      <c r="T212" t="s">
        <v>53</v>
      </c>
      <c r="U212" t="s">
        <v>54</v>
      </c>
      <c r="V212" t="s">
        <v>53</v>
      </c>
      <c r="W212" t="s">
        <v>53</v>
      </c>
      <c r="X212" t="s">
        <v>53</v>
      </c>
      <c r="Y212" t="s">
        <v>53</v>
      </c>
      <c r="Z212" t="s">
        <v>53</v>
      </c>
      <c r="AA212" t="s">
        <v>53</v>
      </c>
      <c r="AB212" t="s">
        <v>53</v>
      </c>
      <c r="AD212" t="s">
        <v>163</v>
      </c>
      <c r="AE212" t="s">
        <v>163</v>
      </c>
      <c r="AF212" t="s">
        <v>163</v>
      </c>
      <c r="AG212" t="s">
        <v>163</v>
      </c>
    </row>
    <row r="213" spans="1:33" x14ac:dyDescent="0.25">
      <c r="A213">
        <v>217</v>
      </c>
      <c r="B213" t="s">
        <v>284</v>
      </c>
      <c r="C213" t="s">
        <v>23</v>
      </c>
      <c r="E213" t="s">
        <v>92</v>
      </c>
      <c r="F213" t="s">
        <v>97</v>
      </c>
      <c r="G213" t="s">
        <v>91</v>
      </c>
      <c r="H213" t="s">
        <v>109</v>
      </c>
      <c r="I213" t="s">
        <v>85</v>
      </c>
      <c r="J213" s="3" t="s">
        <v>491</v>
      </c>
      <c r="K213" t="s">
        <v>213</v>
      </c>
      <c r="L213" t="s">
        <v>83</v>
      </c>
      <c r="M213" t="s">
        <v>238</v>
      </c>
      <c r="N213" t="s">
        <v>53</v>
      </c>
      <c r="O213" t="s">
        <v>53</v>
      </c>
      <c r="P213" t="s">
        <v>53</v>
      </c>
      <c r="Q213" t="s">
        <v>53</v>
      </c>
      <c r="R213" t="s">
        <v>53</v>
      </c>
      <c r="S213" t="s">
        <v>53</v>
      </c>
      <c r="T213" t="s">
        <v>53</v>
      </c>
      <c r="U213" t="s">
        <v>54</v>
      </c>
      <c r="V213" t="s">
        <v>53</v>
      </c>
      <c r="W213" t="s">
        <v>53</v>
      </c>
      <c r="X213" t="s">
        <v>53</v>
      </c>
      <c r="Y213" t="s">
        <v>53</v>
      </c>
      <c r="Z213" t="s">
        <v>53</v>
      </c>
      <c r="AA213" t="s">
        <v>53</v>
      </c>
      <c r="AB213" t="s">
        <v>53</v>
      </c>
      <c r="AD213" t="s">
        <v>163</v>
      </c>
      <c r="AE213" t="s">
        <v>163</v>
      </c>
      <c r="AF213" t="s">
        <v>163</v>
      </c>
      <c r="AG213" t="s">
        <v>163</v>
      </c>
    </row>
    <row r="214" spans="1:33" x14ac:dyDescent="0.25">
      <c r="A214">
        <v>218</v>
      </c>
      <c r="B214" t="s">
        <v>293</v>
      </c>
      <c r="C214" t="s">
        <v>134</v>
      </c>
      <c r="E214" t="s">
        <v>87</v>
      </c>
      <c r="F214" t="s">
        <v>97</v>
      </c>
      <c r="G214" t="s">
        <v>108</v>
      </c>
      <c r="H214" t="s">
        <v>109</v>
      </c>
      <c r="I214" t="s">
        <v>85</v>
      </c>
      <c r="J214" s="3" t="s">
        <v>491</v>
      </c>
      <c r="K214" t="s">
        <v>228</v>
      </c>
      <c r="L214" t="s">
        <v>83</v>
      </c>
      <c r="M214" t="s">
        <v>238</v>
      </c>
      <c r="N214" t="s">
        <v>53</v>
      </c>
      <c r="O214" t="s">
        <v>53</v>
      </c>
      <c r="P214" t="s">
        <v>53</v>
      </c>
      <c r="Q214" t="s">
        <v>53</v>
      </c>
      <c r="R214" t="s">
        <v>53</v>
      </c>
      <c r="S214" t="s">
        <v>53</v>
      </c>
      <c r="T214" t="s">
        <v>53</v>
      </c>
      <c r="U214" t="s">
        <v>53</v>
      </c>
      <c r="V214" t="s">
        <v>53</v>
      </c>
      <c r="W214" t="s">
        <v>53</v>
      </c>
      <c r="X214" t="s">
        <v>53</v>
      </c>
      <c r="Y214" t="s">
        <v>53</v>
      </c>
      <c r="Z214" t="s">
        <v>53</v>
      </c>
      <c r="AA214" t="s">
        <v>53</v>
      </c>
      <c r="AB214" t="s">
        <v>53</v>
      </c>
      <c r="AD214" t="s">
        <v>163</v>
      </c>
      <c r="AE214" t="s">
        <v>163</v>
      </c>
      <c r="AF214" t="s">
        <v>163</v>
      </c>
      <c r="AG214" t="s">
        <v>163</v>
      </c>
    </row>
    <row r="215" spans="1:33" x14ac:dyDescent="0.25">
      <c r="A215">
        <v>219</v>
      </c>
      <c r="B215" t="s">
        <v>411</v>
      </c>
      <c r="C215" t="s">
        <v>134</v>
      </c>
      <c r="E215" t="s">
        <v>87</v>
      </c>
      <c r="F215" t="s">
        <v>97</v>
      </c>
      <c r="G215" t="s">
        <v>108</v>
      </c>
      <c r="H215" t="s">
        <v>109</v>
      </c>
      <c r="I215" t="s">
        <v>85</v>
      </c>
      <c r="J215" s="3" t="s">
        <v>164</v>
      </c>
      <c r="K215" t="s">
        <v>199</v>
      </c>
      <c r="M215" t="s">
        <v>238</v>
      </c>
    </row>
    <row r="216" spans="1:33" x14ac:dyDescent="0.25">
      <c r="A216">
        <v>220</v>
      </c>
      <c r="B216" t="s">
        <v>412</v>
      </c>
      <c r="C216" t="s">
        <v>134</v>
      </c>
      <c r="E216" t="s">
        <v>87</v>
      </c>
      <c r="F216" t="s">
        <v>97</v>
      </c>
      <c r="G216" t="s">
        <v>108</v>
      </c>
      <c r="H216" t="s">
        <v>109</v>
      </c>
      <c r="I216" t="s">
        <v>85</v>
      </c>
      <c r="J216" s="3" t="s">
        <v>164</v>
      </c>
      <c r="K216" t="s">
        <v>199</v>
      </c>
      <c r="M216" t="s">
        <v>238</v>
      </c>
    </row>
    <row r="217" spans="1:33" x14ac:dyDescent="0.25">
      <c r="A217">
        <v>221</v>
      </c>
      <c r="B217" t="s">
        <v>317</v>
      </c>
      <c r="C217" t="s">
        <v>134</v>
      </c>
      <c r="E217" t="s">
        <v>87</v>
      </c>
      <c r="F217" t="s">
        <v>97</v>
      </c>
      <c r="G217" t="s">
        <v>108</v>
      </c>
      <c r="H217" t="s">
        <v>109</v>
      </c>
      <c r="I217" t="s">
        <v>85</v>
      </c>
      <c r="J217" s="3" t="s">
        <v>491</v>
      </c>
      <c r="K217" t="s">
        <v>214</v>
      </c>
      <c r="L217" t="s">
        <v>83</v>
      </c>
      <c r="M217" t="s">
        <v>238</v>
      </c>
      <c r="N217" t="s">
        <v>53</v>
      </c>
      <c r="O217" t="s">
        <v>53</v>
      </c>
      <c r="P217" t="s">
        <v>53</v>
      </c>
      <c r="Q217" t="s">
        <v>53</v>
      </c>
      <c r="R217" t="s">
        <v>53</v>
      </c>
      <c r="S217" t="s">
        <v>53</v>
      </c>
      <c r="T217" t="s">
        <v>53</v>
      </c>
      <c r="U217" t="s">
        <v>54</v>
      </c>
      <c r="V217" t="s">
        <v>53</v>
      </c>
      <c r="W217" t="s">
        <v>53</v>
      </c>
      <c r="X217" t="s">
        <v>53</v>
      </c>
      <c r="Y217" t="s">
        <v>53</v>
      </c>
      <c r="Z217" t="s">
        <v>54</v>
      </c>
      <c r="AA217" t="s">
        <v>53</v>
      </c>
      <c r="AB217" t="s">
        <v>53</v>
      </c>
      <c r="AD217" t="s">
        <v>163</v>
      </c>
      <c r="AE217" t="s">
        <v>163</v>
      </c>
      <c r="AF217" t="s">
        <v>163</v>
      </c>
      <c r="AG217" t="s">
        <v>163</v>
      </c>
    </row>
    <row r="218" spans="1:33" x14ac:dyDescent="0.25">
      <c r="A218">
        <v>222</v>
      </c>
      <c r="B218" t="s">
        <v>413</v>
      </c>
      <c r="C218" t="s">
        <v>134</v>
      </c>
      <c r="E218" t="s">
        <v>87</v>
      </c>
      <c r="F218" t="s">
        <v>97</v>
      </c>
      <c r="G218" t="s">
        <v>108</v>
      </c>
      <c r="H218" t="s">
        <v>109</v>
      </c>
      <c r="I218" t="s">
        <v>85</v>
      </c>
      <c r="J218" s="3" t="s">
        <v>164</v>
      </c>
      <c r="K218" t="s">
        <v>199</v>
      </c>
      <c r="M218" t="s">
        <v>238</v>
      </c>
    </row>
    <row r="219" spans="1:33" x14ac:dyDescent="0.25">
      <c r="A219">
        <v>223</v>
      </c>
      <c r="B219" t="s">
        <v>414</v>
      </c>
      <c r="C219" t="s">
        <v>134</v>
      </c>
      <c r="E219" t="s">
        <v>87</v>
      </c>
      <c r="F219" t="s">
        <v>97</v>
      </c>
      <c r="G219" t="s">
        <v>108</v>
      </c>
      <c r="H219" t="s">
        <v>109</v>
      </c>
      <c r="I219" t="s">
        <v>85</v>
      </c>
      <c r="J219" s="3" t="s">
        <v>164</v>
      </c>
      <c r="K219" t="s">
        <v>199</v>
      </c>
      <c r="M219" t="s">
        <v>238</v>
      </c>
    </row>
    <row r="220" spans="1:33" x14ac:dyDescent="0.25">
      <c r="A220">
        <v>224</v>
      </c>
      <c r="B220" t="s">
        <v>415</v>
      </c>
      <c r="C220" t="s">
        <v>134</v>
      </c>
      <c r="E220" t="s">
        <v>87</v>
      </c>
      <c r="F220" t="s">
        <v>97</v>
      </c>
      <c r="G220" t="s">
        <v>108</v>
      </c>
      <c r="H220" t="s">
        <v>109</v>
      </c>
      <c r="I220" t="s">
        <v>85</v>
      </c>
      <c r="J220" s="3" t="s">
        <v>164</v>
      </c>
      <c r="K220" t="s">
        <v>199</v>
      </c>
      <c r="M220" t="s">
        <v>238</v>
      </c>
    </row>
    <row r="221" spans="1:33" x14ac:dyDescent="0.25">
      <c r="A221">
        <v>225</v>
      </c>
      <c r="B221" t="s">
        <v>416</v>
      </c>
      <c r="C221" t="s">
        <v>134</v>
      </c>
      <c r="E221" t="s">
        <v>87</v>
      </c>
      <c r="F221" t="s">
        <v>97</v>
      </c>
      <c r="G221" t="s">
        <v>108</v>
      </c>
      <c r="H221" t="s">
        <v>109</v>
      </c>
      <c r="I221" t="s">
        <v>85</v>
      </c>
      <c r="J221" s="3" t="s">
        <v>164</v>
      </c>
      <c r="K221" t="s">
        <v>199</v>
      </c>
      <c r="M221" t="s">
        <v>238</v>
      </c>
    </row>
    <row r="222" spans="1:33" x14ac:dyDescent="0.25">
      <c r="A222">
        <v>226</v>
      </c>
      <c r="B222" t="s">
        <v>417</v>
      </c>
      <c r="C222" t="s">
        <v>134</v>
      </c>
      <c r="E222" t="s">
        <v>87</v>
      </c>
      <c r="F222" t="s">
        <v>97</v>
      </c>
      <c r="G222" t="s">
        <v>108</v>
      </c>
      <c r="H222" t="s">
        <v>109</v>
      </c>
      <c r="I222" t="s">
        <v>85</v>
      </c>
      <c r="J222" s="3" t="s">
        <v>164</v>
      </c>
      <c r="K222" t="s">
        <v>199</v>
      </c>
      <c r="M222" t="s">
        <v>238</v>
      </c>
    </row>
    <row r="223" spans="1:33" x14ac:dyDescent="0.25">
      <c r="A223">
        <v>227</v>
      </c>
      <c r="B223" t="s">
        <v>418</v>
      </c>
      <c r="C223" t="s">
        <v>134</v>
      </c>
      <c r="E223" t="s">
        <v>87</v>
      </c>
      <c r="F223" t="s">
        <v>97</v>
      </c>
      <c r="G223" t="s">
        <v>108</v>
      </c>
      <c r="H223" t="s">
        <v>109</v>
      </c>
      <c r="I223" t="s">
        <v>85</v>
      </c>
      <c r="J223" s="3" t="s">
        <v>164</v>
      </c>
      <c r="K223" t="s">
        <v>199</v>
      </c>
      <c r="M223" t="s">
        <v>238</v>
      </c>
    </row>
    <row r="224" spans="1:33" x14ac:dyDescent="0.25">
      <c r="A224">
        <v>228</v>
      </c>
      <c r="B224" t="s">
        <v>419</v>
      </c>
      <c r="C224" t="s">
        <v>134</v>
      </c>
      <c r="E224" t="s">
        <v>87</v>
      </c>
      <c r="F224" t="s">
        <v>97</v>
      </c>
      <c r="G224" t="s">
        <v>108</v>
      </c>
      <c r="H224" t="s">
        <v>109</v>
      </c>
      <c r="I224" t="s">
        <v>85</v>
      </c>
      <c r="J224" s="3" t="s">
        <v>164</v>
      </c>
      <c r="K224" t="s">
        <v>199</v>
      </c>
      <c r="M224" t="s">
        <v>238</v>
      </c>
    </row>
    <row r="225" spans="1:33" x14ac:dyDescent="0.25">
      <c r="A225">
        <v>229</v>
      </c>
      <c r="B225" t="s">
        <v>420</v>
      </c>
      <c r="C225" t="s">
        <v>134</v>
      </c>
      <c r="E225" t="s">
        <v>87</v>
      </c>
      <c r="F225" t="s">
        <v>97</v>
      </c>
      <c r="G225" t="s">
        <v>108</v>
      </c>
      <c r="H225" t="s">
        <v>109</v>
      </c>
      <c r="I225" t="s">
        <v>85</v>
      </c>
      <c r="J225" s="3" t="s">
        <v>164</v>
      </c>
      <c r="K225" t="s">
        <v>199</v>
      </c>
      <c r="M225" t="s">
        <v>238</v>
      </c>
    </row>
    <row r="226" spans="1:33" x14ac:dyDescent="0.25">
      <c r="A226">
        <v>230</v>
      </c>
      <c r="B226" t="s">
        <v>266</v>
      </c>
      <c r="C226" t="s">
        <v>134</v>
      </c>
      <c r="E226" t="s">
        <v>87</v>
      </c>
      <c r="F226" t="s">
        <v>97</v>
      </c>
      <c r="G226" t="s">
        <v>108</v>
      </c>
      <c r="H226" t="s">
        <v>109</v>
      </c>
      <c r="I226" t="s">
        <v>85</v>
      </c>
      <c r="J226" s="3" t="s">
        <v>491</v>
      </c>
      <c r="K226" t="s">
        <v>218</v>
      </c>
      <c r="L226" t="s">
        <v>83</v>
      </c>
      <c r="M226" t="s">
        <v>238</v>
      </c>
      <c r="N226" t="s">
        <v>53</v>
      </c>
      <c r="O226" t="s">
        <v>53</v>
      </c>
      <c r="P226" t="s">
        <v>53</v>
      </c>
      <c r="Q226" t="s">
        <v>55</v>
      </c>
      <c r="R226" t="s">
        <v>53</v>
      </c>
      <c r="S226" t="s">
        <v>53</v>
      </c>
      <c r="T226" t="s">
        <v>53</v>
      </c>
      <c r="U226" t="s">
        <v>53</v>
      </c>
      <c r="V226" t="s">
        <v>53</v>
      </c>
      <c r="W226" t="s">
        <v>53</v>
      </c>
      <c r="X226" t="s">
        <v>53</v>
      </c>
      <c r="Y226" t="s">
        <v>53</v>
      </c>
      <c r="Z226" t="s">
        <v>53</v>
      </c>
      <c r="AA226" t="s">
        <v>53</v>
      </c>
      <c r="AB226" t="s">
        <v>53</v>
      </c>
      <c r="AC226">
        <v>1</v>
      </c>
      <c r="AD226" t="s">
        <v>163</v>
      </c>
      <c r="AE226" t="s">
        <v>163</v>
      </c>
      <c r="AF226" t="s">
        <v>163</v>
      </c>
      <c r="AG226" t="s">
        <v>163</v>
      </c>
    </row>
    <row r="227" spans="1:33" x14ac:dyDescent="0.25">
      <c r="A227">
        <v>231</v>
      </c>
      <c r="B227" t="s">
        <v>421</v>
      </c>
      <c r="C227" t="s">
        <v>134</v>
      </c>
      <c r="E227" t="s">
        <v>87</v>
      </c>
      <c r="F227" t="s">
        <v>97</v>
      </c>
      <c r="G227" t="s">
        <v>108</v>
      </c>
      <c r="H227" t="s">
        <v>109</v>
      </c>
      <c r="I227" t="s">
        <v>85</v>
      </c>
      <c r="J227" s="3" t="s">
        <v>164</v>
      </c>
      <c r="K227" t="s">
        <v>199</v>
      </c>
      <c r="M227" t="s">
        <v>238</v>
      </c>
    </row>
    <row r="228" spans="1:33" x14ac:dyDescent="0.25">
      <c r="A228">
        <v>232</v>
      </c>
      <c r="B228" t="s">
        <v>422</v>
      </c>
      <c r="C228" t="s">
        <v>134</v>
      </c>
      <c r="E228" t="s">
        <v>87</v>
      </c>
      <c r="F228" t="s">
        <v>97</v>
      </c>
      <c r="G228" t="s">
        <v>108</v>
      </c>
      <c r="H228" t="s">
        <v>109</v>
      </c>
      <c r="I228" t="s">
        <v>85</v>
      </c>
      <c r="J228" s="3" t="s">
        <v>164</v>
      </c>
      <c r="K228" t="s">
        <v>199</v>
      </c>
      <c r="M228" t="s">
        <v>238</v>
      </c>
    </row>
    <row r="229" spans="1:33" x14ac:dyDescent="0.25">
      <c r="A229">
        <v>233</v>
      </c>
      <c r="B229" t="s">
        <v>423</v>
      </c>
      <c r="C229" t="s">
        <v>134</v>
      </c>
      <c r="E229" t="s">
        <v>87</v>
      </c>
      <c r="F229" t="s">
        <v>97</v>
      </c>
      <c r="G229" t="s">
        <v>108</v>
      </c>
      <c r="H229" t="s">
        <v>109</v>
      </c>
      <c r="I229" t="s">
        <v>85</v>
      </c>
      <c r="J229" s="3" t="s">
        <v>164</v>
      </c>
      <c r="K229" t="s">
        <v>199</v>
      </c>
      <c r="M229" t="s">
        <v>238</v>
      </c>
    </row>
    <row r="230" spans="1:33" x14ac:dyDescent="0.25">
      <c r="A230">
        <v>234</v>
      </c>
      <c r="B230" t="s">
        <v>424</v>
      </c>
      <c r="C230" t="s">
        <v>134</v>
      </c>
      <c r="E230" t="s">
        <v>87</v>
      </c>
      <c r="F230" t="s">
        <v>97</v>
      </c>
      <c r="G230" t="s">
        <v>108</v>
      </c>
      <c r="H230" t="s">
        <v>109</v>
      </c>
      <c r="I230" t="s">
        <v>85</v>
      </c>
      <c r="J230" s="3" t="s">
        <v>164</v>
      </c>
      <c r="K230" t="s">
        <v>199</v>
      </c>
      <c r="M230" t="s">
        <v>238</v>
      </c>
    </row>
    <row r="231" spans="1:33" x14ac:dyDescent="0.25">
      <c r="A231">
        <v>235</v>
      </c>
      <c r="B231" t="s">
        <v>425</v>
      </c>
      <c r="C231" t="s">
        <v>134</v>
      </c>
      <c r="E231" t="s">
        <v>87</v>
      </c>
      <c r="F231" t="s">
        <v>97</v>
      </c>
      <c r="G231" t="s">
        <v>108</v>
      </c>
      <c r="H231" t="s">
        <v>109</v>
      </c>
      <c r="I231" t="s">
        <v>85</v>
      </c>
      <c r="J231" s="3" t="s">
        <v>164</v>
      </c>
      <c r="K231" t="s">
        <v>199</v>
      </c>
      <c r="M231" t="s">
        <v>238</v>
      </c>
    </row>
    <row r="232" spans="1:33" x14ac:dyDescent="0.25">
      <c r="A232">
        <v>236</v>
      </c>
      <c r="B232" t="s">
        <v>426</v>
      </c>
      <c r="C232" t="s">
        <v>134</v>
      </c>
      <c r="E232" t="s">
        <v>87</v>
      </c>
      <c r="F232" t="s">
        <v>97</v>
      </c>
      <c r="G232" t="s">
        <v>108</v>
      </c>
      <c r="H232" t="s">
        <v>109</v>
      </c>
      <c r="I232" t="s">
        <v>85</v>
      </c>
      <c r="J232" s="3" t="s">
        <v>164</v>
      </c>
      <c r="K232" t="s">
        <v>199</v>
      </c>
      <c r="M232" t="s">
        <v>238</v>
      </c>
    </row>
    <row r="233" spans="1:33" x14ac:dyDescent="0.25">
      <c r="A233">
        <v>237</v>
      </c>
      <c r="B233" t="s">
        <v>427</v>
      </c>
      <c r="C233" t="s">
        <v>134</v>
      </c>
      <c r="E233" t="s">
        <v>87</v>
      </c>
      <c r="F233" t="s">
        <v>97</v>
      </c>
      <c r="G233" t="s">
        <v>108</v>
      </c>
      <c r="H233" t="s">
        <v>109</v>
      </c>
      <c r="I233" t="s">
        <v>85</v>
      </c>
      <c r="J233" s="3" t="s">
        <v>164</v>
      </c>
      <c r="K233" t="s">
        <v>199</v>
      </c>
      <c r="M233" t="s">
        <v>238</v>
      </c>
    </row>
    <row r="234" spans="1:33" x14ac:dyDescent="0.25">
      <c r="A234">
        <v>238</v>
      </c>
      <c r="B234" t="s">
        <v>428</v>
      </c>
      <c r="C234" t="s">
        <v>134</v>
      </c>
      <c r="E234" t="s">
        <v>87</v>
      </c>
      <c r="F234" t="s">
        <v>97</v>
      </c>
      <c r="G234" t="s">
        <v>108</v>
      </c>
      <c r="H234" t="s">
        <v>109</v>
      </c>
      <c r="I234" t="s">
        <v>85</v>
      </c>
      <c r="J234" s="3" t="s">
        <v>164</v>
      </c>
      <c r="K234" t="s">
        <v>199</v>
      </c>
      <c r="M234" t="s">
        <v>238</v>
      </c>
    </row>
    <row r="235" spans="1:33" x14ac:dyDescent="0.25">
      <c r="A235">
        <v>239</v>
      </c>
      <c r="B235" t="s">
        <v>295</v>
      </c>
      <c r="C235" t="s">
        <v>134</v>
      </c>
      <c r="E235" t="s">
        <v>87</v>
      </c>
      <c r="F235" t="s">
        <v>97</v>
      </c>
      <c r="G235" t="s">
        <v>108</v>
      </c>
      <c r="H235" t="s">
        <v>109</v>
      </c>
      <c r="I235" t="s">
        <v>85</v>
      </c>
      <c r="J235" s="3" t="s">
        <v>491</v>
      </c>
      <c r="K235" t="s">
        <v>214</v>
      </c>
      <c r="L235" t="s">
        <v>83</v>
      </c>
      <c r="M235" t="s">
        <v>238</v>
      </c>
      <c r="N235" t="s">
        <v>53</v>
      </c>
      <c r="O235" t="s">
        <v>53</v>
      </c>
      <c r="P235" t="s">
        <v>53</v>
      </c>
      <c r="Q235" t="s">
        <v>54</v>
      </c>
      <c r="R235" t="s">
        <v>53</v>
      </c>
      <c r="S235" t="s">
        <v>53</v>
      </c>
      <c r="T235" t="s">
        <v>53</v>
      </c>
      <c r="U235" t="s">
        <v>54</v>
      </c>
      <c r="V235" t="s">
        <v>53</v>
      </c>
      <c r="W235" t="s">
        <v>53</v>
      </c>
      <c r="X235" t="s">
        <v>53</v>
      </c>
      <c r="Y235" t="s">
        <v>53</v>
      </c>
      <c r="Z235" t="s">
        <v>53</v>
      </c>
      <c r="AA235" t="s">
        <v>53</v>
      </c>
      <c r="AB235" t="s">
        <v>53</v>
      </c>
      <c r="AD235" t="s">
        <v>163</v>
      </c>
      <c r="AE235" t="s">
        <v>163</v>
      </c>
      <c r="AF235" t="s">
        <v>163</v>
      </c>
      <c r="AG235" t="s">
        <v>163</v>
      </c>
    </row>
    <row r="236" spans="1:33" x14ac:dyDescent="0.25">
      <c r="A236">
        <v>240</v>
      </c>
      <c r="B236" t="s">
        <v>429</v>
      </c>
      <c r="C236" t="s">
        <v>134</v>
      </c>
      <c r="E236" t="s">
        <v>87</v>
      </c>
      <c r="F236" t="s">
        <v>97</v>
      </c>
      <c r="G236" t="s">
        <v>91</v>
      </c>
      <c r="H236" t="s">
        <v>109</v>
      </c>
      <c r="I236" t="s">
        <v>85</v>
      </c>
      <c r="J236" s="3" t="s">
        <v>164</v>
      </c>
      <c r="K236" t="s">
        <v>199</v>
      </c>
      <c r="M236" t="s">
        <v>238</v>
      </c>
    </row>
    <row r="237" spans="1:33" x14ac:dyDescent="0.25">
      <c r="A237">
        <v>241</v>
      </c>
      <c r="B237" t="s">
        <v>271</v>
      </c>
      <c r="C237" t="s">
        <v>140</v>
      </c>
      <c r="E237" t="s">
        <v>87</v>
      </c>
      <c r="F237" t="s">
        <v>97</v>
      </c>
      <c r="G237" t="s">
        <v>108</v>
      </c>
      <c r="H237" t="s">
        <v>109</v>
      </c>
      <c r="I237" t="s">
        <v>85</v>
      </c>
      <c r="J237" s="3" t="s">
        <v>491</v>
      </c>
      <c r="K237" t="s">
        <v>221</v>
      </c>
      <c r="L237" t="s">
        <v>83</v>
      </c>
      <c r="M237" t="s">
        <v>238</v>
      </c>
      <c r="N237" t="s">
        <v>53</v>
      </c>
      <c r="O237" t="s">
        <v>53</v>
      </c>
      <c r="P237" t="s">
        <v>54</v>
      </c>
      <c r="Q237" t="s">
        <v>53</v>
      </c>
      <c r="R237" t="s">
        <v>53</v>
      </c>
      <c r="S237" t="s">
        <v>65</v>
      </c>
      <c r="T237" t="s">
        <v>56</v>
      </c>
      <c r="U237" t="s">
        <v>54</v>
      </c>
      <c r="V237" t="s">
        <v>53</v>
      </c>
      <c r="W237" t="s">
        <v>53</v>
      </c>
      <c r="X237" t="s">
        <v>53</v>
      </c>
      <c r="Y237" t="s">
        <v>53</v>
      </c>
      <c r="Z237" t="s">
        <v>53</v>
      </c>
      <c r="AA237" t="s">
        <v>53</v>
      </c>
      <c r="AB237" t="s">
        <v>53</v>
      </c>
      <c r="AD237" t="s">
        <v>163</v>
      </c>
      <c r="AE237" t="s">
        <v>163</v>
      </c>
      <c r="AF237" t="s">
        <v>163</v>
      </c>
      <c r="AG237" t="s">
        <v>163</v>
      </c>
    </row>
    <row r="238" spans="1:33" x14ac:dyDescent="0.25">
      <c r="A238">
        <v>242</v>
      </c>
      <c r="B238" t="s">
        <v>430</v>
      </c>
      <c r="C238" t="s">
        <v>134</v>
      </c>
      <c r="E238" t="s">
        <v>87</v>
      </c>
      <c r="F238" t="s">
        <v>97</v>
      </c>
      <c r="G238" t="s">
        <v>91</v>
      </c>
      <c r="H238" t="s">
        <v>109</v>
      </c>
      <c r="I238" t="s">
        <v>85</v>
      </c>
      <c r="J238" s="3" t="s">
        <v>164</v>
      </c>
      <c r="K238" t="s">
        <v>199</v>
      </c>
      <c r="M238" t="s">
        <v>238</v>
      </c>
    </row>
    <row r="239" spans="1:33" x14ac:dyDescent="0.25">
      <c r="A239">
        <v>243</v>
      </c>
      <c r="B239" t="s">
        <v>318</v>
      </c>
      <c r="C239" t="s">
        <v>134</v>
      </c>
      <c r="E239" t="s">
        <v>87</v>
      </c>
      <c r="F239" t="s">
        <v>97</v>
      </c>
      <c r="G239" t="s">
        <v>91</v>
      </c>
      <c r="H239" t="s">
        <v>109</v>
      </c>
      <c r="I239" t="s">
        <v>85</v>
      </c>
      <c r="J239" s="3" t="s">
        <v>491</v>
      </c>
      <c r="K239" t="s">
        <v>231</v>
      </c>
      <c r="L239" t="s">
        <v>83</v>
      </c>
      <c r="M239" t="s">
        <v>238</v>
      </c>
      <c r="N239" t="s">
        <v>53</v>
      </c>
      <c r="O239" t="s">
        <v>53</v>
      </c>
      <c r="P239" t="s">
        <v>53</v>
      </c>
      <c r="Q239" t="s">
        <v>54</v>
      </c>
      <c r="R239" t="s">
        <v>53</v>
      </c>
      <c r="S239" t="s">
        <v>54</v>
      </c>
      <c r="T239" t="s">
        <v>53</v>
      </c>
      <c r="U239" t="s">
        <v>54</v>
      </c>
      <c r="V239" t="s">
        <v>53</v>
      </c>
      <c r="W239" t="s">
        <v>53</v>
      </c>
      <c r="X239" t="s">
        <v>53</v>
      </c>
      <c r="Y239" t="s">
        <v>53</v>
      </c>
      <c r="Z239" t="s">
        <v>53</v>
      </c>
      <c r="AA239" t="s">
        <v>53</v>
      </c>
      <c r="AB239" t="s">
        <v>53</v>
      </c>
      <c r="AD239" t="s">
        <v>163</v>
      </c>
      <c r="AE239" t="s">
        <v>163</v>
      </c>
      <c r="AF239" t="s">
        <v>163</v>
      </c>
      <c r="AG239" t="s">
        <v>163</v>
      </c>
    </row>
    <row r="240" spans="1:33" x14ac:dyDescent="0.25">
      <c r="A240">
        <v>244</v>
      </c>
      <c r="B240" t="s">
        <v>431</v>
      </c>
      <c r="C240" t="s">
        <v>134</v>
      </c>
      <c r="E240" t="s">
        <v>87</v>
      </c>
      <c r="F240" t="s">
        <v>97</v>
      </c>
      <c r="G240" t="s">
        <v>91</v>
      </c>
      <c r="H240" t="s">
        <v>109</v>
      </c>
      <c r="I240" t="s">
        <v>85</v>
      </c>
      <c r="J240" s="3" t="s">
        <v>164</v>
      </c>
      <c r="K240" t="s">
        <v>199</v>
      </c>
      <c r="M240" t="s">
        <v>238</v>
      </c>
    </row>
    <row r="241" spans="1:33" x14ac:dyDescent="0.25">
      <c r="A241">
        <v>245</v>
      </c>
      <c r="B241" t="s">
        <v>432</v>
      </c>
      <c r="C241" t="s">
        <v>134</v>
      </c>
      <c r="E241" t="s">
        <v>87</v>
      </c>
      <c r="F241" t="s">
        <v>97</v>
      </c>
      <c r="G241" t="s">
        <v>91</v>
      </c>
      <c r="H241" t="s">
        <v>109</v>
      </c>
      <c r="I241" t="s">
        <v>85</v>
      </c>
      <c r="J241" s="3" t="s">
        <v>164</v>
      </c>
      <c r="K241" t="s">
        <v>199</v>
      </c>
      <c r="M241" t="s">
        <v>238</v>
      </c>
    </row>
    <row r="242" spans="1:33" x14ac:dyDescent="0.25">
      <c r="A242">
        <v>246</v>
      </c>
      <c r="B242" t="s">
        <v>258</v>
      </c>
      <c r="C242" t="s">
        <v>134</v>
      </c>
      <c r="E242" t="s">
        <v>87</v>
      </c>
      <c r="F242" t="s">
        <v>97</v>
      </c>
      <c r="G242" t="s">
        <v>91</v>
      </c>
      <c r="H242" t="s">
        <v>109</v>
      </c>
      <c r="I242" t="s">
        <v>85</v>
      </c>
      <c r="J242" s="3" t="s">
        <v>491</v>
      </c>
      <c r="K242" t="s">
        <v>216</v>
      </c>
      <c r="L242" t="s">
        <v>83</v>
      </c>
      <c r="M242" t="s">
        <v>238</v>
      </c>
      <c r="N242" t="s">
        <v>53</v>
      </c>
      <c r="O242" t="s">
        <v>53</v>
      </c>
      <c r="P242" t="s">
        <v>53</v>
      </c>
      <c r="Q242" t="s">
        <v>53</v>
      </c>
      <c r="R242" t="s">
        <v>53</v>
      </c>
      <c r="S242" t="s">
        <v>53</v>
      </c>
      <c r="T242" t="s">
        <v>55</v>
      </c>
      <c r="U242" t="s">
        <v>54</v>
      </c>
      <c r="V242" t="s">
        <v>53</v>
      </c>
      <c r="W242" t="s">
        <v>53</v>
      </c>
      <c r="X242" t="s">
        <v>53</v>
      </c>
      <c r="Y242" t="s">
        <v>53</v>
      </c>
      <c r="Z242" t="s">
        <v>53</v>
      </c>
      <c r="AA242" t="s">
        <v>53</v>
      </c>
      <c r="AB242" t="s">
        <v>53</v>
      </c>
      <c r="AC242">
        <v>2</v>
      </c>
      <c r="AD242" t="s">
        <v>163</v>
      </c>
      <c r="AE242" t="s">
        <v>163</v>
      </c>
      <c r="AF242" t="s">
        <v>163</v>
      </c>
      <c r="AG242" t="s">
        <v>163</v>
      </c>
    </row>
    <row r="243" spans="1:33" x14ac:dyDescent="0.25">
      <c r="A243">
        <v>246</v>
      </c>
      <c r="B243" t="s">
        <v>258</v>
      </c>
      <c r="C243" t="s">
        <v>134</v>
      </c>
      <c r="E243" t="s">
        <v>87</v>
      </c>
      <c r="F243" t="s">
        <v>97</v>
      </c>
      <c r="G243" t="s">
        <v>91</v>
      </c>
      <c r="H243" t="s">
        <v>109</v>
      </c>
      <c r="I243" t="s">
        <v>85</v>
      </c>
      <c r="J243" s="3" t="s">
        <v>491</v>
      </c>
      <c r="K243" t="s">
        <v>216</v>
      </c>
      <c r="L243" t="s">
        <v>83</v>
      </c>
      <c r="M243" t="s">
        <v>238</v>
      </c>
      <c r="N243" t="s">
        <v>53</v>
      </c>
      <c r="O243" t="s">
        <v>53</v>
      </c>
      <c r="P243" t="s">
        <v>53</v>
      </c>
      <c r="Q243" t="s">
        <v>53</v>
      </c>
      <c r="R243" t="s">
        <v>53</v>
      </c>
      <c r="S243" t="s">
        <v>53</v>
      </c>
      <c r="T243" t="s">
        <v>53</v>
      </c>
      <c r="U243" t="s">
        <v>54</v>
      </c>
      <c r="V243" t="s">
        <v>53</v>
      </c>
      <c r="W243" t="s">
        <v>53</v>
      </c>
      <c r="X243" t="s">
        <v>53</v>
      </c>
      <c r="Y243" t="s">
        <v>53</v>
      </c>
      <c r="Z243" t="s">
        <v>54</v>
      </c>
      <c r="AA243" t="s">
        <v>53</v>
      </c>
      <c r="AB243" t="s">
        <v>53</v>
      </c>
      <c r="AD243" t="s">
        <v>163</v>
      </c>
      <c r="AE243" t="s">
        <v>163</v>
      </c>
      <c r="AF243" t="s">
        <v>163</v>
      </c>
      <c r="AG243" t="s">
        <v>163</v>
      </c>
    </row>
    <row r="244" spans="1:33" x14ac:dyDescent="0.25">
      <c r="A244">
        <v>247</v>
      </c>
      <c r="B244" t="s">
        <v>267</v>
      </c>
      <c r="C244" t="s">
        <v>134</v>
      </c>
      <c r="E244" t="s">
        <v>87</v>
      </c>
      <c r="F244" t="s">
        <v>97</v>
      </c>
      <c r="G244" t="s">
        <v>91</v>
      </c>
      <c r="H244" t="s">
        <v>109</v>
      </c>
      <c r="I244" t="s">
        <v>85</v>
      </c>
      <c r="J244" s="3" t="s">
        <v>491</v>
      </c>
      <c r="K244" t="s">
        <v>218</v>
      </c>
      <c r="L244" t="s">
        <v>83</v>
      </c>
      <c r="M244" t="s">
        <v>238</v>
      </c>
      <c r="N244" t="s">
        <v>53</v>
      </c>
      <c r="O244" t="s">
        <v>53</v>
      </c>
      <c r="P244" t="s">
        <v>54</v>
      </c>
      <c r="Q244" t="s">
        <v>55</v>
      </c>
      <c r="R244" t="s">
        <v>53</v>
      </c>
      <c r="S244" t="s">
        <v>54</v>
      </c>
      <c r="T244" t="s">
        <v>56</v>
      </c>
      <c r="U244" t="s">
        <v>54</v>
      </c>
      <c r="V244" t="s">
        <v>53</v>
      </c>
      <c r="W244" t="s">
        <v>53</v>
      </c>
      <c r="X244" t="s">
        <v>53</v>
      </c>
      <c r="Y244" t="s">
        <v>53</v>
      </c>
      <c r="Z244" t="s">
        <v>53</v>
      </c>
      <c r="AA244" t="s">
        <v>53</v>
      </c>
      <c r="AB244" t="s">
        <v>53</v>
      </c>
      <c r="AC244">
        <v>5</v>
      </c>
      <c r="AD244" t="s">
        <v>163</v>
      </c>
      <c r="AE244" t="s">
        <v>163</v>
      </c>
      <c r="AF244" t="s">
        <v>163</v>
      </c>
      <c r="AG244" t="s">
        <v>163</v>
      </c>
    </row>
    <row r="245" spans="1:33" x14ac:dyDescent="0.25">
      <c r="A245">
        <v>248</v>
      </c>
      <c r="B245" t="s">
        <v>292</v>
      </c>
      <c r="C245" t="s">
        <v>134</v>
      </c>
      <c r="E245" t="s">
        <v>87</v>
      </c>
      <c r="F245" t="s">
        <v>97</v>
      </c>
      <c r="G245" t="s">
        <v>91</v>
      </c>
      <c r="H245" t="s">
        <v>109</v>
      </c>
      <c r="I245" t="s">
        <v>85</v>
      </c>
      <c r="J245" s="3" t="s">
        <v>491</v>
      </c>
      <c r="K245" t="s">
        <v>228</v>
      </c>
      <c r="L245" t="s">
        <v>83</v>
      </c>
      <c r="M245" t="s">
        <v>238</v>
      </c>
      <c r="N245" t="s">
        <v>53</v>
      </c>
      <c r="O245" t="s">
        <v>53</v>
      </c>
      <c r="P245" t="s">
        <v>53</v>
      </c>
      <c r="Q245" t="s">
        <v>53</v>
      </c>
      <c r="R245" t="s">
        <v>53</v>
      </c>
      <c r="S245" t="s">
        <v>53</v>
      </c>
      <c r="T245" t="s">
        <v>53</v>
      </c>
      <c r="U245" t="s">
        <v>53</v>
      </c>
      <c r="V245" t="s">
        <v>53</v>
      </c>
      <c r="W245" t="s">
        <v>53</v>
      </c>
      <c r="X245" t="s">
        <v>53</v>
      </c>
      <c r="Y245" t="s">
        <v>53</v>
      </c>
      <c r="Z245" t="s">
        <v>53</v>
      </c>
      <c r="AA245" t="s">
        <v>53</v>
      </c>
      <c r="AB245" t="s">
        <v>53</v>
      </c>
      <c r="AD245" t="s">
        <v>163</v>
      </c>
      <c r="AE245" t="s">
        <v>163</v>
      </c>
      <c r="AF245" t="s">
        <v>163</v>
      </c>
      <c r="AG245" t="s">
        <v>163</v>
      </c>
    </row>
    <row r="246" spans="1:33" x14ac:dyDescent="0.25">
      <c r="A246">
        <v>249</v>
      </c>
      <c r="B246" t="s">
        <v>306</v>
      </c>
      <c r="C246" t="s">
        <v>134</v>
      </c>
      <c r="E246" t="s">
        <v>87</v>
      </c>
      <c r="F246" t="s">
        <v>97</v>
      </c>
      <c r="G246" t="s">
        <v>91</v>
      </c>
      <c r="H246" t="s">
        <v>109</v>
      </c>
      <c r="I246" t="s">
        <v>85</v>
      </c>
      <c r="J246" s="3" t="s">
        <v>491</v>
      </c>
      <c r="K246" t="s">
        <v>210</v>
      </c>
      <c r="L246" t="s">
        <v>83</v>
      </c>
      <c r="M246" t="s">
        <v>238</v>
      </c>
      <c r="N246" t="s">
        <v>53</v>
      </c>
      <c r="O246" t="s">
        <v>53</v>
      </c>
      <c r="P246" t="s">
        <v>53</v>
      </c>
      <c r="Q246" t="s">
        <v>53</v>
      </c>
      <c r="R246" t="s">
        <v>53</v>
      </c>
      <c r="S246" t="s">
        <v>53</v>
      </c>
      <c r="T246" t="s">
        <v>53</v>
      </c>
      <c r="U246" t="s">
        <v>55</v>
      </c>
      <c r="V246" t="s">
        <v>53</v>
      </c>
      <c r="W246" t="s">
        <v>53</v>
      </c>
      <c r="X246" t="s">
        <v>53</v>
      </c>
      <c r="Y246" t="s">
        <v>53</v>
      </c>
      <c r="Z246" t="s">
        <v>54</v>
      </c>
      <c r="AA246" t="s">
        <v>53</v>
      </c>
      <c r="AB246" t="s">
        <v>53</v>
      </c>
      <c r="AC246">
        <v>1</v>
      </c>
      <c r="AD246" t="s">
        <v>163</v>
      </c>
      <c r="AE246" t="s">
        <v>163</v>
      </c>
      <c r="AF246" t="s">
        <v>163</v>
      </c>
      <c r="AG246" t="s">
        <v>163</v>
      </c>
    </row>
    <row r="247" spans="1:33" x14ac:dyDescent="0.25">
      <c r="A247">
        <v>249</v>
      </c>
      <c r="B247" t="s">
        <v>306</v>
      </c>
      <c r="C247" t="s">
        <v>134</v>
      </c>
      <c r="E247" t="s">
        <v>87</v>
      </c>
      <c r="F247" t="s">
        <v>97</v>
      </c>
      <c r="G247" t="s">
        <v>91</v>
      </c>
      <c r="H247" t="s">
        <v>109</v>
      </c>
      <c r="I247" t="s">
        <v>85</v>
      </c>
      <c r="J247" s="3" t="s">
        <v>491</v>
      </c>
      <c r="K247" t="s">
        <v>210</v>
      </c>
      <c r="L247" t="s">
        <v>83</v>
      </c>
      <c r="M247" t="s">
        <v>238</v>
      </c>
      <c r="N247" t="s">
        <v>53</v>
      </c>
      <c r="O247" t="s">
        <v>53</v>
      </c>
      <c r="P247" t="s">
        <v>53</v>
      </c>
      <c r="Q247" t="s">
        <v>53</v>
      </c>
      <c r="R247" t="s">
        <v>53</v>
      </c>
      <c r="S247" t="s">
        <v>53</v>
      </c>
      <c r="T247" t="s">
        <v>53</v>
      </c>
      <c r="U247" t="s">
        <v>53</v>
      </c>
      <c r="V247" t="s">
        <v>53</v>
      </c>
      <c r="W247" t="s">
        <v>53</v>
      </c>
      <c r="X247" t="s">
        <v>53</v>
      </c>
      <c r="Y247" t="s">
        <v>53</v>
      </c>
      <c r="Z247" t="s">
        <v>53</v>
      </c>
      <c r="AA247" t="s">
        <v>53</v>
      </c>
      <c r="AB247" t="s">
        <v>53</v>
      </c>
      <c r="AD247" t="s">
        <v>163</v>
      </c>
      <c r="AE247" t="s">
        <v>163</v>
      </c>
      <c r="AF247" t="s">
        <v>163</v>
      </c>
      <c r="AG247" t="s">
        <v>163</v>
      </c>
    </row>
    <row r="248" spans="1:33" x14ac:dyDescent="0.25">
      <c r="A248">
        <v>250</v>
      </c>
      <c r="B248" t="s">
        <v>330</v>
      </c>
      <c r="C248" t="s">
        <v>134</v>
      </c>
      <c r="E248" t="s">
        <v>87</v>
      </c>
      <c r="F248" t="s">
        <v>97</v>
      </c>
      <c r="G248" t="s">
        <v>91</v>
      </c>
      <c r="H248" t="s">
        <v>109</v>
      </c>
      <c r="I248" t="s">
        <v>85</v>
      </c>
      <c r="J248" s="3" t="s">
        <v>491</v>
      </c>
      <c r="K248" t="s">
        <v>234</v>
      </c>
      <c r="L248" t="s">
        <v>83</v>
      </c>
      <c r="M248" t="s">
        <v>238</v>
      </c>
      <c r="N248" t="s">
        <v>53</v>
      </c>
      <c r="O248" t="s">
        <v>53</v>
      </c>
      <c r="P248" t="s">
        <v>53</v>
      </c>
      <c r="Q248" t="s">
        <v>53</v>
      </c>
      <c r="R248" t="s">
        <v>53</v>
      </c>
      <c r="S248" t="s">
        <v>53</v>
      </c>
      <c r="T248" t="s">
        <v>53</v>
      </c>
      <c r="U248" t="s">
        <v>53</v>
      </c>
      <c r="V248" t="s">
        <v>53</v>
      </c>
      <c r="W248" t="s">
        <v>53</v>
      </c>
      <c r="X248" t="s">
        <v>53</v>
      </c>
      <c r="Y248" t="s">
        <v>53</v>
      </c>
      <c r="Z248" t="s">
        <v>53</v>
      </c>
      <c r="AA248" t="s">
        <v>53</v>
      </c>
      <c r="AB248" t="s">
        <v>53</v>
      </c>
      <c r="AD248" t="s">
        <v>163</v>
      </c>
      <c r="AE248" t="s">
        <v>163</v>
      </c>
      <c r="AF248" t="s">
        <v>163</v>
      </c>
      <c r="AG248" t="s">
        <v>163</v>
      </c>
    </row>
    <row r="249" spans="1:33" x14ac:dyDescent="0.25">
      <c r="A249">
        <v>251</v>
      </c>
      <c r="B249" t="s">
        <v>433</v>
      </c>
      <c r="C249" t="s">
        <v>134</v>
      </c>
      <c r="E249" t="s">
        <v>87</v>
      </c>
      <c r="F249" t="s">
        <v>97</v>
      </c>
      <c r="G249" t="s">
        <v>91</v>
      </c>
      <c r="H249" t="s">
        <v>109</v>
      </c>
      <c r="I249" t="s">
        <v>85</v>
      </c>
      <c r="J249" s="3" t="s">
        <v>164</v>
      </c>
      <c r="K249" t="s">
        <v>199</v>
      </c>
      <c r="M249" t="s">
        <v>238</v>
      </c>
    </row>
    <row r="250" spans="1:33" x14ac:dyDescent="0.25">
      <c r="A250">
        <v>252</v>
      </c>
      <c r="B250" t="s">
        <v>287</v>
      </c>
      <c r="C250" t="s">
        <v>134</v>
      </c>
      <c r="E250" t="s">
        <v>87</v>
      </c>
      <c r="F250" t="s">
        <v>97</v>
      </c>
      <c r="G250" t="s">
        <v>91</v>
      </c>
      <c r="H250" t="s">
        <v>109</v>
      </c>
      <c r="I250" t="s">
        <v>85</v>
      </c>
      <c r="J250" s="3" t="s">
        <v>491</v>
      </c>
      <c r="K250" t="s">
        <v>226</v>
      </c>
      <c r="L250" t="s">
        <v>83</v>
      </c>
      <c r="M250" t="s">
        <v>238</v>
      </c>
      <c r="N250" t="s">
        <v>53</v>
      </c>
      <c r="O250" t="s">
        <v>53</v>
      </c>
      <c r="P250" t="s">
        <v>55</v>
      </c>
      <c r="Q250" t="s">
        <v>55</v>
      </c>
      <c r="R250" t="s">
        <v>53</v>
      </c>
      <c r="S250" t="s">
        <v>53</v>
      </c>
      <c r="T250" t="s">
        <v>56</v>
      </c>
      <c r="U250" t="s">
        <v>53</v>
      </c>
      <c r="V250" t="s">
        <v>53</v>
      </c>
      <c r="W250" t="s">
        <v>53</v>
      </c>
      <c r="X250" t="s">
        <v>53</v>
      </c>
      <c r="Y250" t="s">
        <v>53</v>
      </c>
      <c r="Z250" t="s">
        <v>53</v>
      </c>
      <c r="AA250" t="s">
        <v>53</v>
      </c>
      <c r="AB250" t="s">
        <v>53</v>
      </c>
      <c r="AC250">
        <v>2</v>
      </c>
      <c r="AD250" t="s">
        <v>163</v>
      </c>
      <c r="AE250" t="s">
        <v>163</v>
      </c>
      <c r="AF250" t="s">
        <v>163</v>
      </c>
      <c r="AG250" t="s">
        <v>163</v>
      </c>
    </row>
    <row r="251" spans="1:33" x14ac:dyDescent="0.25">
      <c r="A251">
        <v>253</v>
      </c>
      <c r="B251" t="s">
        <v>471</v>
      </c>
      <c r="C251" t="s">
        <v>134</v>
      </c>
      <c r="E251" t="s">
        <v>87</v>
      </c>
      <c r="F251" t="s">
        <v>97</v>
      </c>
      <c r="H251" t="s">
        <v>109</v>
      </c>
      <c r="I251" t="s">
        <v>85</v>
      </c>
      <c r="J251" s="3" t="s">
        <v>166</v>
      </c>
      <c r="K251" t="s">
        <v>199</v>
      </c>
      <c r="M251" t="s">
        <v>238</v>
      </c>
    </row>
    <row r="252" spans="1:33" x14ac:dyDescent="0.25">
      <c r="A252">
        <v>254</v>
      </c>
      <c r="B252" t="s">
        <v>290</v>
      </c>
      <c r="C252" t="s">
        <v>134</v>
      </c>
      <c r="E252" t="s">
        <v>87</v>
      </c>
      <c r="F252" t="s">
        <v>97</v>
      </c>
      <c r="G252" t="s">
        <v>91</v>
      </c>
      <c r="H252" t="s">
        <v>109</v>
      </c>
      <c r="I252" t="s">
        <v>85</v>
      </c>
      <c r="J252" s="3" t="s">
        <v>491</v>
      </c>
      <c r="K252" t="s">
        <v>213</v>
      </c>
      <c r="L252" t="s">
        <v>83</v>
      </c>
      <c r="M252" t="s">
        <v>238</v>
      </c>
      <c r="N252" t="s">
        <v>53</v>
      </c>
      <c r="O252" t="s">
        <v>53</v>
      </c>
      <c r="P252" t="s">
        <v>53</v>
      </c>
      <c r="Q252" t="s">
        <v>53</v>
      </c>
      <c r="R252" t="s">
        <v>53</v>
      </c>
      <c r="S252" t="s">
        <v>53</v>
      </c>
      <c r="T252" t="s">
        <v>53</v>
      </c>
      <c r="U252" t="s">
        <v>53</v>
      </c>
      <c r="V252" t="s">
        <v>53</v>
      </c>
      <c r="W252" t="s">
        <v>53</v>
      </c>
      <c r="X252" t="s">
        <v>53</v>
      </c>
      <c r="Y252" t="s">
        <v>53</v>
      </c>
      <c r="Z252" t="s">
        <v>53</v>
      </c>
      <c r="AA252" t="s">
        <v>53</v>
      </c>
      <c r="AB252" t="s">
        <v>53</v>
      </c>
      <c r="AD252" t="s">
        <v>163</v>
      </c>
      <c r="AE252" t="s">
        <v>163</v>
      </c>
      <c r="AF252" t="s">
        <v>163</v>
      </c>
      <c r="AG252" t="s">
        <v>163</v>
      </c>
    </row>
    <row r="253" spans="1:33" x14ac:dyDescent="0.25">
      <c r="A253">
        <v>255</v>
      </c>
      <c r="B253" t="s">
        <v>334</v>
      </c>
      <c r="C253" t="s">
        <v>134</v>
      </c>
      <c r="E253" t="s">
        <v>87</v>
      </c>
      <c r="F253" t="s">
        <v>97</v>
      </c>
      <c r="G253" t="s">
        <v>91</v>
      </c>
      <c r="H253" t="s">
        <v>109</v>
      </c>
      <c r="I253" t="s">
        <v>85</v>
      </c>
      <c r="J253" s="3" t="s">
        <v>491</v>
      </c>
      <c r="K253" t="s">
        <v>210</v>
      </c>
      <c r="L253" t="s">
        <v>83</v>
      </c>
      <c r="M253" t="s">
        <v>238</v>
      </c>
      <c r="N253" t="s">
        <v>53</v>
      </c>
      <c r="O253" t="s">
        <v>53</v>
      </c>
      <c r="P253" t="s">
        <v>54</v>
      </c>
      <c r="Q253" t="s">
        <v>54</v>
      </c>
      <c r="R253" t="s">
        <v>54</v>
      </c>
      <c r="S253" t="s">
        <v>55</v>
      </c>
      <c r="T253" t="s">
        <v>53</v>
      </c>
      <c r="U253" t="s">
        <v>54</v>
      </c>
      <c r="V253" t="s">
        <v>53</v>
      </c>
      <c r="W253" t="s">
        <v>53</v>
      </c>
      <c r="X253" t="s">
        <v>53</v>
      </c>
      <c r="Y253" t="s">
        <v>53</v>
      </c>
      <c r="Z253" t="s">
        <v>53</v>
      </c>
      <c r="AA253" t="s">
        <v>53</v>
      </c>
      <c r="AB253" t="s">
        <v>53</v>
      </c>
      <c r="AC253">
        <v>1</v>
      </c>
      <c r="AD253" t="s">
        <v>162</v>
      </c>
      <c r="AE253" t="s">
        <v>163</v>
      </c>
      <c r="AF253" t="s">
        <v>163</v>
      </c>
      <c r="AG253" t="s">
        <v>163</v>
      </c>
    </row>
    <row r="254" spans="1:33" x14ac:dyDescent="0.25">
      <c r="A254">
        <v>256</v>
      </c>
      <c r="B254" t="s">
        <v>434</v>
      </c>
      <c r="C254" t="s">
        <v>134</v>
      </c>
      <c r="E254" t="s">
        <v>87</v>
      </c>
      <c r="F254" t="s">
        <v>97</v>
      </c>
      <c r="G254" t="s">
        <v>91</v>
      </c>
      <c r="H254" t="s">
        <v>109</v>
      </c>
      <c r="I254" t="s">
        <v>85</v>
      </c>
      <c r="J254" s="3" t="s">
        <v>164</v>
      </c>
      <c r="K254" t="s">
        <v>199</v>
      </c>
      <c r="M254" t="s">
        <v>238</v>
      </c>
    </row>
    <row r="255" spans="1:33" x14ac:dyDescent="0.25">
      <c r="A255">
        <v>257</v>
      </c>
      <c r="B255" t="s">
        <v>279</v>
      </c>
      <c r="C255" t="s">
        <v>134</v>
      </c>
      <c r="E255" t="s">
        <v>92</v>
      </c>
      <c r="F255" t="s">
        <v>97</v>
      </c>
      <c r="G255" t="s">
        <v>91</v>
      </c>
      <c r="H255" t="s">
        <v>109</v>
      </c>
      <c r="I255" t="s">
        <v>85</v>
      </c>
      <c r="J255" s="3" t="s">
        <v>491</v>
      </c>
      <c r="K255" t="s">
        <v>195</v>
      </c>
      <c r="L255" t="s">
        <v>83</v>
      </c>
      <c r="M255" t="s">
        <v>238</v>
      </c>
      <c r="N255" t="s">
        <v>53</v>
      </c>
      <c r="O255" t="s">
        <v>53</v>
      </c>
      <c r="P255" t="s">
        <v>53</v>
      </c>
      <c r="Q255" t="s">
        <v>53</v>
      </c>
      <c r="R255" t="s">
        <v>53</v>
      </c>
      <c r="S255" t="s">
        <v>53</v>
      </c>
      <c r="T255" t="s">
        <v>53</v>
      </c>
      <c r="U255" t="s">
        <v>54</v>
      </c>
      <c r="V255" t="s">
        <v>53</v>
      </c>
      <c r="W255" t="s">
        <v>53</v>
      </c>
      <c r="X255" t="s">
        <v>53</v>
      </c>
      <c r="Y255" t="s">
        <v>53</v>
      </c>
      <c r="Z255" t="s">
        <v>54</v>
      </c>
      <c r="AA255" t="s">
        <v>53</v>
      </c>
      <c r="AB255" t="s">
        <v>53</v>
      </c>
      <c r="AD255" t="s">
        <v>163</v>
      </c>
      <c r="AE255" t="s">
        <v>163</v>
      </c>
      <c r="AF255" t="s">
        <v>163</v>
      </c>
      <c r="AG255" t="s">
        <v>163</v>
      </c>
    </row>
    <row r="256" spans="1:33" x14ac:dyDescent="0.25">
      <c r="A256">
        <v>258</v>
      </c>
      <c r="B256" t="s">
        <v>435</v>
      </c>
      <c r="C256" t="s">
        <v>134</v>
      </c>
      <c r="E256" t="s">
        <v>87</v>
      </c>
      <c r="F256" t="s">
        <v>97</v>
      </c>
      <c r="G256" t="s">
        <v>91</v>
      </c>
      <c r="H256" t="s">
        <v>109</v>
      </c>
      <c r="I256" t="s">
        <v>85</v>
      </c>
      <c r="J256" s="3" t="s">
        <v>164</v>
      </c>
      <c r="K256" t="s">
        <v>199</v>
      </c>
      <c r="M256" t="s">
        <v>238</v>
      </c>
    </row>
    <row r="257" spans="1:33" x14ac:dyDescent="0.25">
      <c r="A257">
        <v>259</v>
      </c>
      <c r="B257" t="s">
        <v>269</v>
      </c>
      <c r="C257" t="s">
        <v>134</v>
      </c>
      <c r="E257" t="s">
        <v>87</v>
      </c>
      <c r="F257" t="s">
        <v>97</v>
      </c>
      <c r="G257" t="s">
        <v>91</v>
      </c>
      <c r="H257" t="s">
        <v>109</v>
      </c>
      <c r="I257" t="s">
        <v>85</v>
      </c>
      <c r="J257" s="3" t="s">
        <v>491</v>
      </c>
      <c r="K257" t="s">
        <v>220</v>
      </c>
      <c r="L257" t="s">
        <v>83</v>
      </c>
      <c r="M257" t="s">
        <v>238</v>
      </c>
      <c r="N257" t="s">
        <v>53</v>
      </c>
      <c r="O257" t="s">
        <v>53</v>
      </c>
      <c r="P257" t="s">
        <v>53</v>
      </c>
      <c r="Q257" t="s">
        <v>55</v>
      </c>
      <c r="R257" t="s">
        <v>53</v>
      </c>
      <c r="S257" t="s">
        <v>53</v>
      </c>
      <c r="T257" t="s">
        <v>53</v>
      </c>
      <c r="U257" t="s">
        <v>53</v>
      </c>
      <c r="V257" t="s">
        <v>53</v>
      </c>
      <c r="W257" t="s">
        <v>53</v>
      </c>
      <c r="X257" t="s">
        <v>53</v>
      </c>
      <c r="Y257" t="s">
        <v>53</v>
      </c>
      <c r="Z257" t="s">
        <v>53</v>
      </c>
      <c r="AA257" t="s">
        <v>53</v>
      </c>
      <c r="AB257" t="s">
        <v>53</v>
      </c>
      <c r="AC257">
        <v>1</v>
      </c>
      <c r="AD257" t="s">
        <v>163</v>
      </c>
      <c r="AE257" t="s">
        <v>163</v>
      </c>
      <c r="AF257" t="s">
        <v>163</v>
      </c>
      <c r="AG257" t="s">
        <v>163</v>
      </c>
    </row>
    <row r="258" spans="1:33" x14ac:dyDescent="0.25">
      <c r="A258">
        <v>260</v>
      </c>
      <c r="B258" t="s">
        <v>436</v>
      </c>
      <c r="C258" t="s">
        <v>134</v>
      </c>
      <c r="E258" t="s">
        <v>87</v>
      </c>
      <c r="F258" t="s">
        <v>97</v>
      </c>
      <c r="G258" t="s">
        <v>91</v>
      </c>
      <c r="H258" t="s">
        <v>109</v>
      </c>
      <c r="I258" t="s">
        <v>85</v>
      </c>
      <c r="J258" s="3" t="s">
        <v>164</v>
      </c>
      <c r="K258" t="s">
        <v>199</v>
      </c>
      <c r="M258" t="s">
        <v>238</v>
      </c>
    </row>
    <row r="259" spans="1:33" x14ac:dyDescent="0.25">
      <c r="A259">
        <v>261</v>
      </c>
      <c r="B259" t="s">
        <v>298</v>
      </c>
      <c r="C259" t="s">
        <v>134</v>
      </c>
      <c r="E259" t="s">
        <v>87</v>
      </c>
      <c r="F259" t="s">
        <v>97</v>
      </c>
      <c r="G259" t="s">
        <v>91</v>
      </c>
      <c r="H259" t="s">
        <v>109</v>
      </c>
      <c r="I259" t="s">
        <v>85</v>
      </c>
      <c r="J259" s="3" t="s">
        <v>491</v>
      </c>
      <c r="K259" t="s">
        <v>200</v>
      </c>
      <c r="L259" t="s">
        <v>83</v>
      </c>
      <c r="M259" t="s">
        <v>238</v>
      </c>
      <c r="N259" t="s">
        <v>53</v>
      </c>
      <c r="O259" t="s">
        <v>53</v>
      </c>
      <c r="P259" t="s">
        <v>53</v>
      </c>
      <c r="Q259" t="s">
        <v>54</v>
      </c>
      <c r="R259" t="s">
        <v>53</v>
      </c>
      <c r="S259" t="s">
        <v>53</v>
      </c>
      <c r="T259" t="s">
        <v>53</v>
      </c>
      <c r="U259" t="s">
        <v>54</v>
      </c>
      <c r="V259" t="s">
        <v>53</v>
      </c>
      <c r="W259" t="s">
        <v>53</v>
      </c>
      <c r="X259" t="s">
        <v>53</v>
      </c>
      <c r="Y259" t="s">
        <v>53</v>
      </c>
      <c r="Z259" t="s">
        <v>54</v>
      </c>
      <c r="AA259" t="s">
        <v>53</v>
      </c>
      <c r="AB259" t="s">
        <v>53</v>
      </c>
      <c r="AD259" t="s">
        <v>163</v>
      </c>
      <c r="AE259" t="s">
        <v>163</v>
      </c>
      <c r="AF259" t="s">
        <v>163</v>
      </c>
      <c r="AG259" t="s">
        <v>163</v>
      </c>
    </row>
    <row r="260" spans="1:33" x14ac:dyDescent="0.25">
      <c r="A260">
        <v>262</v>
      </c>
      <c r="B260" t="s">
        <v>268</v>
      </c>
      <c r="C260" t="s">
        <v>134</v>
      </c>
      <c r="E260" t="s">
        <v>87</v>
      </c>
      <c r="F260" t="s">
        <v>97</v>
      </c>
      <c r="G260" t="s">
        <v>91</v>
      </c>
      <c r="H260" t="s">
        <v>109</v>
      </c>
      <c r="I260" t="s">
        <v>85</v>
      </c>
      <c r="J260" s="3" t="s">
        <v>491</v>
      </c>
      <c r="K260" t="s">
        <v>219</v>
      </c>
      <c r="L260" t="s">
        <v>83</v>
      </c>
      <c r="M260" t="s">
        <v>238</v>
      </c>
      <c r="N260" t="s">
        <v>53</v>
      </c>
      <c r="O260" t="s">
        <v>53</v>
      </c>
      <c r="P260" t="s">
        <v>53</v>
      </c>
      <c r="Q260" t="s">
        <v>55</v>
      </c>
      <c r="R260" t="s">
        <v>53</v>
      </c>
      <c r="S260" t="s">
        <v>55</v>
      </c>
      <c r="T260" t="s">
        <v>53</v>
      </c>
      <c r="U260" t="s">
        <v>54</v>
      </c>
      <c r="V260" t="s">
        <v>53</v>
      </c>
      <c r="W260" t="s">
        <v>53</v>
      </c>
      <c r="X260" t="s">
        <v>53</v>
      </c>
      <c r="Y260" t="s">
        <v>53</v>
      </c>
      <c r="Z260" t="s">
        <v>54</v>
      </c>
      <c r="AA260" t="s">
        <v>53</v>
      </c>
      <c r="AB260" t="s">
        <v>53</v>
      </c>
      <c r="AC260">
        <v>3</v>
      </c>
      <c r="AD260" t="s">
        <v>163</v>
      </c>
      <c r="AE260" t="s">
        <v>163</v>
      </c>
      <c r="AF260" t="s">
        <v>163</v>
      </c>
      <c r="AG260" t="s">
        <v>163</v>
      </c>
    </row>
    <row r="261" spans="1:33" x14ac:dyDescent="0.25">
      <c r="A261">
        <v>263</v>
      </c>
      <c r="B261" t="s">
        <v>288</v>
      </c>
      <c r="C261" t="s">
        <v>134</v>
      </c>
      <c r="E261" t="s">
        <v>87</v>
      </c>
      <c r="F261" t="s">
        <v>97</v>
      </c>
      <c r="G261" t="s">
        <v>91</v>
      </c>
      <c r="H261" t="s">
        <v>109</v>
      </c>
      <c r="I261" t="s">
        <v>85</v>
      </c>
      <c r="J261" s="3" t="s">
        <v>491</v>
      </c>
      <c r="K261" t="s">
        <v>205</v>
      </c>
      <c r="L261" t="s">
        <v>83</v>
      </c>
      <c r="M261" t="s">
        <v>238</v>
      </c>
      <c r="N261" t="s">
        <v>53</v>
      </c>
      <c r="O261" t="s">
        <v>53</v>
      </c>
      <c r="P261" t="s">
        <v>53</v>
      </c>
      <c r="Q261" t="s">
        <v>55</v>
      </c>
      <c r="R261" t="s">
        <v>53</v>
      </c>
      <c r="S261" t="s">
        <v>53</v>
      </c>
      <c r="T261" t="s">
        <v>56</v>
      </c>
      <c r="U261" t="s">
        <v>54</v>
      </c>
      <c r="V261" t="s">
        <v>53</v>
      </c>
      <c r="W261" t="s">
        <v>53</v>
      </c>
      <c r="X261" t="s">
        <v>53</v>
      </c>
      <c r="Y261" t="s">
        <v>53</v>
      </c>
      <c r="Z261" t="s">
        <v>53</v>
      </c>
      <c r="AA261" t="s">
        <v>53</v>
      </c>
      <c r="AB261" t="s">
        <v>53</v>
      </c>
      <c r="AC261">
        <v>2</v>
      </c>
      <c r="AD261" t="s">
        <v>163</v>
      </c>
      <c r="AE261" t="s">
        <v>163</v>
      </c>
      <c r="AF261" t="s">
        <v>163</v>
      </c>
      <c r="AG261" t="s">
        <v>163</v>
      </c>
    </row>
    <row r="262" spans="1:33" x14ac:dyDescent="0.25">
      <c r="A262">
        <v>264</v>
      </c>
      <c r="B262" t="s">
        <v>272</v>
      </c>
      <c r="C262" t="s">
        <v>134</v>
      </c>
      <c r="E262" t="s">
        <v>87</v>
      </c>
      <c r="F262" t="s">
        <v>97</v>
      </c>
      <c r="G262" t="s">
        <v>91</v>
      </c>
      <c r="H262" t="s">
        <v>109</v>
      </c>
      <c r="I262" t="s">
        <v>85</v>
      </c>
      <c r="J262" s="3" t="s">
        <v>491</v>
      </c>
      <c r="K262" t="s">
        <v>222</v>
      </c>
      <c r="L262" t="s">
        <v>83</v>
      </c>
      <c r="M262" t="s">
        <v>238</v>
      </c>
      <c r="N262" t="s">
        <v>53</v>
      </c>
      <c r="O262" t="s">
        <v>53</v>
      </c>
      <c r="P262" t="s">
        <v>53</v>
      </c>
      <c r="Q262" t="s">
        <v>53</v>
      </c>
      <c r="R262" t="s">
        <v>53</v>
      </c>
      <c r="S262" t="s">
        <v>53</v>
      </c>
      <c r="T262" t="s">
        <v>56</v>
      </c>
      <c r="U262" t="s">
        <v>53</v>
      </c>
      <c r="V262" t="s">
        <v>53</v>
      </c>
      <c r="W262" t="s">
        <v>53</v>
      </c>
      <c r="X262" t="s">
        <v>53</v>
      </c>
      <c r="Y262" t="s">
        <v>53</v>
      </c>
      <c r="Z262" t="s">
        <v>53</v>
      </c>
      <c r="AA262" t="s">
        <v>53</v>
      </c>
      <c r="AB262" t="s">
        <v>53</v>
      </c>
      <c r="AD262" t="s">
        <v>163</v>
      </c>
      <c r="AE262" t="s">
        <v>163</v>
      </c>
      <c r="AF262" t="s">
        <v>163</v>
      </c>
      <c r="AG262" t="s">
        <v>163</v>
      </c>
    </row>
    <row r="263" spans="1:33" x14ac:dyDescent="0.25">
      <c r="A263">
        <v>265</v>
      </c>
      <c r="B263" t="s">
        <v>437</v>
      </c>
      <c r="C263" t="s">
        <v>134</v>
      </c>
      <c r="E263" t="s">
        <v>87</v>
      </c>
      <c r="F263" t="s">
        <v>97</v>
      </c>
      <c r="G263" t="s">
        <v>91</v>
      </c>
      <c r="H263" t="s">
        <v>109</v>
      </c>
      <c r="I263" t="s">
        <v>85</v>
      </c>
      <c r="J263" s="3" t="s">
        <v>164</v>
      </c>
      <c r="K263" t="s">
        <v>199</v>
      </c>
      <c r="M263" t="s">
        <v>238</v>
      </c>
    </row>
    <row r="264" spans="1:33" x14ac:dyDescent="0.25">
      <c r="A264">
        <v>266</v>
      </c>
      <c r="B264" t="s">
        <v>438</v>
      </c>
      <c r="C264" t="s">
        <v>134</v>
      </c>
      <c r="E264" t="s">
        <v>87</v>
      </c>
      <c r="F264" t="s">
        <v>97</v>
      </c>
      <c r="G264" t="s">
        <v>91</v>
      </c>
      <c r="H264" t="s">
        <v>109</v>
      </c>
      <c r="I264" t="s">
        <v>85</v>
      </c>
      <c r="J264" s="3" t="s">
        <v>164</v>
      </c>
      <c r="K264" t="s">
        <v>199</v>
      </c>
      <c r="M264" t="s">
        <v>238</v>
      </c>
    </row>
    <row r="265" spans="1:33" x14ac:dyDescent="0.25">
      <c r="A265">
        <v>267</v>
      </c>
      <c r="B265" t="s">
        <v>439</v>
      </c>
      <c r="C265" t="s">
        <v>134</v>
      </c>
      <c r="E265" t="s">
        <v>87</v>
      </c>
      <c r="F265" t="s">
        <v>97</v>
      </c>
      <c r="G265" t="s">
        <v>91</v>
      </c>
      <c r="H265" t="s">
        <v>109</v>
      </c>
      <c r="I265" t="s">
        <v>85</v>
      </c>
      <c r="J265" s="3" t="s">
        <v>164</v>
      </c>
      <c r="K265" t="s">
        <v>199</v>
      </c>
      <c r="M265" t="s">
        <v>238</v>
      </c>
    </row>
    <row r="266" spans="1:33" x14ac:dyDescent="0.25">
      <c r="A266">
        <v>268</v>
      </c>
      <c r="B266" t="s">
        <v>440</v>
      </c>
      <c r="C266" t="s">
        <v>134</v>
      </c>
      <c r="E266" t="s">
        <v>87</v>
      </c>
      <c r="F266" t="s">
        <v>97</v>
      </c>
      <c r="G266" t="s">
        <v>91</v>
      </c>
      <c r="H266" t="s">
        <v>109</v>
      </c>
      <c r="I266" t="s">
        <v>85</v>
      </c>
      <c r="J266" s="3" t="s">
        <v>164</v>
      </c>
      <c r="K266" t="s">
        <v>199</v>
      </c>
      <c r="M266" t="s">
        <v>238</v>
      </c>
    </row>
    <row r="267" spans="1:33" x14ac:dyDescent="0.25">
      <c r="A267">
        <v>269</v>
      </c>
      <c r="B267" t="s">
        <v>332</v>
      </c>
      <c r="C267" t="s">
        <v>134</v>
      </c>
      <c r="E267" t="s">
        <v>87</v>
      </c>
      <c r="F267" t="s">
        <v>97</v>
      </c>
      <c r="G267" t="s">
        <v>91</v>
      </c>
      <c r="H267" t="s">
        <v>109</v>
      </c>
      <c r="I267" t="s">
        <v>85</v>
      </c>
      <c r="J267" s="3" t="s">
        <v>491</v>
      </c>
      <c r="K267" t="s">
        <v>235</v>
      </c>
      <c r="L267" t="s">
        <v>83</v>
      </c>
      <c r="M267" t="s">
        <v>238</v>
      </c>
      <c r="N267" t="s">
        <v>53</v>
      </c>
      <c r="O267" t="s">
        <v>53</v>
      </c>
      <c r="P267" t="s">
        <v>53</v>
      </c>
      <c r="Q267" t="s">
        <v>53</v>
      </c>
      <c r="R267" t="s">
        <v>53</v>
      </c>
      <c r="S267" t="s">
        <v>53</v>
      </c>
      <c r="T267" t="s">
        <v>53</v>
      </c>
      <c r="U267" t="s">
        <v>53</v>
      </c>
      <c r="V267" t="s">
        <v>53</v>
      </c>
      <c r="W267" t="s">
        <v>53</v>
      </c>
      <c r="X267" t="s">
        <v>53</v>
      </c>
      <c r="Y267" t="s">
        <v>53</v>
      </c>
      <c r="Z267" t="s">
        <v>53</v>
      </c>
      <c r="AA267" t="s">
        <v>53</v>
      </c>
      <c r="AB267" t="s">
        <v>53</v>
      </c>
      <c r="AD267" t="s">
        <v>163</v>
      </c>
      <c r="AE267" t="s">
        <v>163</v>
      </c>
      <c r="AF267" t="s">
        <v>163</v>
      </c>
      <c r="AG267" t="s">
        <v>163</v>
      </c>
    </row>
    <row r="268" spans="1:33" x14ac:dyDescent="0.25">
      <c r="A268">
        <v>270</v>
      </c>
      <c r="B268" t="s">
        <v>278</v>
      </c>
      <c r="C268" t="s">
        <v>134</v>
      </c>
      <c r="E268" t="s">
        <v>87</v>
      </c>
      <c r="F268" t="s">
        <v>97</v>
      </c>
      <c r="G268" t="s">
        <v>91</v>
      </c>
      <c r="H268" t="s">
        <v>109</v>
      </c>
      <c r="I268" t="s">
        <v>85</v>
      </c>
      <c r="J268" s="3" t="s">
        <v>491</v>
      </c>
      <c r="K268" t="s">
        <v>213</v>
      </c>
      <c r="L268" t="s">
        <v>83</v>
      </c>
      <c r="M268" t="s">
        <v>238</v>
      </c>
      <c r="N268" t="s">
        <v>53</v>
      </c>
      <c r="O268" t="s">
        <v>53</v>
      </c>
      <c r="P268" t="s">
        <v>53</v>
      </c>
      <c r="Q268" t="s">
        <v>53</v>
      </c>
      <c r="R268" t="s">
        <v>53</v>
      </c>
      <c r="S268" t="s">
        <v>53</v>
      </c>
      <c r="T268" t="s">
        <v>56</v>
      </c>
      <c r="U268" t="s">
        <v>54</v>
      </c>
      <c r="V268" t="s">
        <v>53</v>
      </c>
      <c r="W268" t="s">
        <v>53</v>
      </c>
      <c r="X268" t="s">
        <v>53</v>
      </c>
      <c r="Y268" t="s">
        <v>53</v>
      </c>
      <c r="Z268" t="s">
        <v>53</v>
      </c>
      <c r="AA268" t="s">
        <v>53</v>
      </c>
      <c r="AB268" t="s">
        <v>53</v>
      </c>
      <c r="AD268" t="s">
        <v>163</v>
      </c>
      <c r="AE268" t="s">
        <v>163</v>
      </c>
      <c r="AF268" t="s">
        <v>163</v>
      </c>
      <c r="AG268" t="s">
        <v>163</v>
      </c>
    </row>
    <row r="269" spans="1:33" x14ac:dyDescent="0.25">
      <c r="A269">
        <v>271</v>
      </c>
      <c r="B269" t="s">
        <v>305</v>
      </c>
      <c r="C269" t="s">
        <v>134</v>
      </c>
      <c r="E269" t="s">
        <v>87</v>
      </c>
      <c r="F269" t="s">
        <v>97</v>
      </c>
      <c r="G269" t="s">
        <v>91</v>
      </c>
      <c r="H269" t="s">
        <v>109</v>
      </c>
      <c r="I269" t="s">
        <v>85</v>
      </c>
      <c r="J269" s="3" t="s">
        <v>491</v>
      </c>
      <c r="K269" t="s">
        <v>205</v>
      </c>
      <c r="L269" t="s">
        <v>83</v>
      </c>
      <c r="M269" t="s">
        <v>238</v>
      </c>
      <c r="N269" t="s">
        <v>53</v>
      </c>
      <c r="O269" t="s">
        <v>53</v>
      </c>
      <c r="P269" t="s">
        <v>53</v>
      </c>
      <c r="Q269" t="s">
        <v>54</v>
      </c>
      <c r="R269" t="s">
        <v>53</v>
      </c>
      <c r="S269" t="s">
        <v>53</v>
      </c>
      <c r="T269" t="s">
        <v>53</v>
      </c>
      <c r="U269" t="s">
        <v>55</v>
      </c>
      <c r="V269" t="s">
        <v>53</v>
      </c>
      <c r="W269" t="s">
        <v>53</v>
      </c>
      <c r="X269" t="s">
        <v>53</v>
      </c>
      <c r="Y269" t="s">
        <v>53</v>
      </c>
      <c r="Z269" t="s">
        <v>54</v>
      </c>
      <c r="AA269" t="s">
        <v>53</v>
      </c>
      <c r="AB269" t="s">
        <v>53</v>
      </c>
      <c r="AC269">
        <v>1</v>
      </c>
      <c r="AD269" t="s">
        <v>163</v>
      </c>
      <c r="AE269" t="s">
        <v>163</v>
      </c>
      <c r="AF269" t="s">
        <v>163</v>
      </c>
      <c r="AG269" t="s">
        <v>163</v>
      </c>
    </row>
    <row r="270" spans="1:33" x14ac:dyDescent="0.25">
      <c r="A270">
        <v>272</v>
      </c>
      <c r="B270" t="s">
        <v>441</v>
      </c>
      <c r="C270" t="s">
        <v>134</v>
      </c>
      <c r="E270" t="s">
        <v>87</v>
      </c>
      <c r="F270" t="s">
        <v>97</v>
      </c>
      <c r="G270" t="s">
        <v>91</v>
      </c>
      <c r="H270" t="s">
        <v>109</v>
      </c>
      <c r="I270" t="s">
        <v>85</v>
      </c>
      <c r="J270" s="3" t="s">
        <v>164</v>
      </c>
      <c r="K270" t="s">
        <v>199</v>
      </c>
      <c r="M270" t="s">
        <v>238</v>
      </c>
    </row>
    <row r="271" spans="1:33" x14ac:dyDescent="0.25">
      <c r="A271">
        <v>273</v>
      </c>
      <c r="B271" t="s">
        <v>442</v>
      </c>
      <c r="C271" t="s">
        <v>128</v>
      </c>
      <c r="E271" t="s">
        <v>87</v>
      </c>
      <c r="F271" t="s">
        <v>97</v>
      </c>
      <c r="G271" t="s">
        <v>108</v>
      </c>
      <c r="H271" t="s">
        <v>109</v>
      </c>
      <c r="I271" t="s">
        <v>85</v>
      </c>
      <c r="J271" s="3" t="s">
        <v>164</v>
      </c>
      <c r="K271" t="s">
        <v>199</v>
      </c>
      <c r="M271" t="s">
        <v>238</v>
      </c>
    </row>
    <row r="272" spans="1:33" x14ac:dyDescent="0.25">
      <c r="A272">
        <v>274</v>
      </c>
      <c r="B272" t="s">
        <v>443</v>
      </c>
      <c r="C272" t="s">
        <v>128</v>
      </c>
      <c r="E272" t="s">
        <v>87</v>
      </c>
      <c r="F272" t="s">
        <v>97</v>
      </c>
      <c r="G272" t="s">
        <v>108</v>
      </c>
      <c r="H272" t="s">
        <v>109</v>
      </c>
      <c r="I272" t="s">
        <v>85</v>
      </c>
      <c r="J272" s="3" t="s">
        <v>164</v>
      </c>
      <c r="K272" t="s">
        <v>199</v>
      </c>
      <c r="M272" t="s">
        <v>238</v>
      </c>
    </row>
    <row r="273" spans="1:33" x14ac:dyDescent="0.25">
      <c r="A273">
        <v>275</v>
      </c>
      <c r="B273" t="s">
        <v>444</v>
      </c>
      <c r="C273" t="s">
        <v>128</v>
      </c>
      <c r="E273" t="s">
        <v>87</v>
      </c>
      <c r="F273" t="s">
        <v>97</v>
      </c>
      <c r="G273" t="s">
        <v>108</v>
      </c>
      <c r="H273" t="s">
        <v>109</v>
      </c>
      <c r="I273" t="s">
        <v>85</v>
      </c>
      <c r="J273" s="3" t="s">
        <v>164</v>
      </c>
      <c r="K273" t="s">
        <v>199</v>
      </c>
      <c r="M273" t="s">
        <v>238</v>
      </c>
    </row>
    <row r="274" spans="1:33" x14ac:dyDescent="0.25">
      <c r="A274">
        <v>276</v>
      </c>
      <c r="B274" t="s">
        <v>445</v>
      </c>
      <c r="C274" t="s">
        <v>128</v>
      </c>
      <c r="E274" t="s">
        <v>87</v>
      </c>
      <c r="F274" t="s">
        <v>97</v>
      </c>
      <c r="G274" t="s">
        <v>108</v>
      </c>
      <c r="H274" t="s">
        <v>109</v>
      </c>
      <c r="I274" t="s">
        <v>85</v>
      </c>
      <c r="J274" s="3" t="s">
        <v>164</v>
      </c>
      <c r="K274" t="s">
        <v>199</v>
      </c>
      <c r="M274" t="s">
        <v>238</v>
      </c>
    </row>
    <row r="275" spans="1:33" x14ac:dyDescent="0.25">
      <c r="A275">
        <v>277</v>
      </c>
      <c r="B275" t="s">
        <v>270</v>
      </c>
      <c r="C275" t="s">
        <v>128</v>
      </c>
      <c r="E275" t="s">
        <v>87</v>
      </c>
      <c r="F275" t="s">
        <v>97</v>
      </c>
      <c r="G275" t="s">
        <v>108</v>
      </c>
      <c r="H275" t="s">
        <v>109</v>
      </c>
      <c r="I275" t="s">
        <v>85</v>
      </c>
      <c r="J275" s="3" t="s">
        <v>491</v>
      </c>
      <c r="K275" t="s">
        <v>218</v>
      </c>
      <c r="L275" t="s">
        <v>83</v>
      </c>
      <c r="M275" t="s">
        <v>238</v>
      </c>
      <c r="N275" t="s">
        <v>53</v>
      </c>
      <c r="O275" t="s">
        <v>53</v>
      </c>
      <c r="P275" t="s">
        <v>54</v>
      </c>
      <c r="Q275" t="s">
        <v>54</v>
      </c>
      <c r="R275" t="s">
        <v>53</v>
      </c>
      <c r="S275" t="s">
        <v>53</v>
      </c>
      <c r="T275" t="s">
        <v>56</v>
      </c>
      <c r="U275" t="s">
        <v>54</v>
      </c>
      <c r="V275" t="s">
        <v>53</v>
      </c>
      <c r="W275" t="s">
        <v>53</v>
      </c>
      <c r="X275" t="s">
        <v>53</v>
      </c>
      <c r="Y275" t="s">
        <v>53</v>
      </c>
      <c r="Z275" t="s">
        <v>54</v>
      </c>
      <c r="AA275" t="s">
        <v>53</v>
      </c>
      <c r="AB275" t="s">
        <v>53</v>
      </c>
      <c r="AD275" t="s">
        <v>163</v>
      </c>
      <c r="AE275" t="s">
        <v>163</v>
      </c>
      <c r="AF275" t="s">
        <v>163</v>
      </c>
      <c r="AG275" t="s">
        <v>163</v>
      </c>
    </row>
    <row r="276" spans="1:33" x14ac:dyDescent="0.25">
      <c r="A276">
        <v>278</v>
      </c>
      <c r="B276" t="s">
        <v>446</v>
      </c>
      <c r="C276" t="s">
        <v>128</v>
      </c>
      <c r="E276" t="s">
        <v>87</v>
      </c>
      <c r="F276" t="s">
        <v>97</v>
      </c>
      <c r="G276" t="s">
        <v>108</v>
      </c>
      <c r="H276" t="s">
        <v>109</v>
      </c>
      <c r="I276" t="s">
        <v>85</v>
      </c>
      <c r="J276" s="3" t="s">
        <v>164</v>
      </c>
      <c r="K276" t="s">
        <v>199</v>
      </c>
      <c r="M276" t="s">
        <v>238</v>
      </c>
    </row>
    <row r="277" spans="1:33" x14ac:dyDescent="0.25">
      <c r="A277">
        <v>279</v>
      </c>
      <c r="B277" t="s">
        <v>447</v>
      </c>
      <c r="C277" t="s">
        <v>128</v>
      </c>
      <c r="E277" t="s">
        <v>87</v>
      </c>
      <c r="F277" t="s">
        <v>97</v>
      </c>
      <c r="G277" t="s">
        <v>108</v>
      </c>
      <c r="H277" t="s">
        <v>109</v>
      </c>
      <c r="I277" t="s">
        <v>85</v>
      </c>
      <c r="J277" s="3" t="s">
        <v>164</v>
      </c>
      <c r="K277" t="s">
        <v>199</v>
      </c>
      <c r="M277" t="s">
        <v>238</v>
      </c>
    </row>
    <row r="278" spans="1:33" x14ac:dyDescent="0.25">
      <c r="A278">
        <v>280</v>
      </c>
      <c r="B278" t="s">
        <v>448</v>
      </c>
      <c r="C278" t="s">
        <v>128</v>
      </c>
      <c r="E278" t="s">
        <v>87</v>
      </c>
      <c r="F278" t="s">
        <v>97</v>
      </c>
      <c r="G278" t="s">
        <v>108</v>
      </c>
      <c r="H278" t="s">
        <v>109</v>
      </c>
      <c r="I278" t="s">
        <v>85</v>
      </c>
      <c r="J278" s="3" t="s">
        <v>164</v>
      </c>
      <c r="K278" t="s">
        <v>199</v>
      </c>
      <c r="M278" t="s">
        <v>238</v>
      </c>
    </row>
    <row r="279" spans="1:33" x14ac:dyDescent="0.25">
      <c r="A279">
        <v>281</v>
      </c>
      <c r="B279" t="s">
        <v>449</v>
      </c>
      <c r="C279" t="s">
        <v>128</v>
      </c>
      <c r="E279" t="s">
        <v>87</v>
      </c>
      <c r="F279" t="s">
        <v>97</v>
      </c>
      <c r="G279" t="s">
        <v>108</v>
      </c>
      <c r="H279" t="s">
        <v>109</v>
      </c>
      <c r="I279" t="s">
        <v>85</v>
      </c>
      <c r="J279" s="3" t="s">
        <v>164</v>
      </c>
      <c r="K279" t="s">
        <v>199</v>
      </c>
      <c r="M279" t="s">
        <v>238</v>
      </c>
    </row>
    <row r="280" spans="1:33" x14ac:dyDescent="0.25">
      <c r="A280">
        <v>282</v>
      </c>
      <c r="B280" t="s">
        <v>314</v>
      </c>
      <c r="C280" t="s">
        <v>128</v>
      </c>
      <c r="E280" t="s">
        <v>87</v>
      </c>
      <c r="F280" t="s">
        <v>97</v>
      </c>
      <c r="G280" t="s">
        <v>108</v>
      </c>
      <c r="H280" t="s">
        <v>109</v>
      </c>
      <c r="I280" t="s">
        <v>85</v>
      </c>
      <c r="J280" s="3" t="s">
        <v>491</v>
      </c>
      <c r="K280" t="s">
        <v>228</v>
      </c>
      <c r="L280" t="s">
        <v>83</v>
      </c>
      <c r="M280" t="s">
        <v>238</v>
      </c>
      <c r="N280" t="s">
        <v>53</v>
      </c>
      <c r="O280" t="s">
        <v>53</v>
      </c>
      <c r="P280" t="s">
        <v>53</v>
      </c>
      <c r="Q280" t="s">
        <v>54</v>
      </c>
      <c r="R280" t="s">
        <v>53</v>
      </c>
      <c r="S280" t="s">
        <v>53</v>
      </c>
      <c r="T280" t="s">
        <v>53</v>
      </c>
      <c r="U280" t="s">
        <v>54</v>
      </c>
      <c r="V280" t="s">
        <v>53</v>
      </c>
      <c r="W280" t="s">
        <v>53</v>
      </c>
      <c r="X280" t="s">
        <v>53</v>
      </c>
      <c r="Y280" t="s">
        <v>53</v>
      </c>
      <c r="Z280" t="s">
        <v>53</v>
      </c>
      <c r="AA280" t="s">
        <v>53</v>
      </c>
      <c r="AB280" t="s">
        <v>53</v>
      </c>
      <c r="AD280" t="s">
        <v>163</v>
      </c>
      <c r="AE280" t="s">
        <v>163</v>
      </c>
      <c r="AF280" t="s">
        <v>163</v>
      </c>
      <c r="AG280" t="s">
        <v>163</v>
      </c>
    </row>
    <row r="281" spans="1:33" x14ac:dyDescent="0.25">
      <c r="A281">
        <v>283</v>
      </c>
      <c r="B281" t="s">
        <v>450</v>
      </c>
      <c r="C281" t="s">
        <v>128</v>
      </c>
      <c r="E281" t="s">
        <v>87</v>
      </c>
      <c r="F281" t="s">
        <v>97</v>
      </c>
      <c r="G281" t="s">
        <v>108</v>
      </c>
      <c r="H281" t="s">
        <v>109</v>
      </c>
      <c r="I281" t="s">
        <v>85</v>
      </c>
      <c r="J281" s="3" t="s">
        <v>164</v>
      </c>
      <c r="K281" t="s">
        <v>199</v>
      </c>
      <c r="M281" t="s">
        <v>238</v>
      </c>
    </row>
    <row r="282" spans="1:33" x14ac:dyDescent="0.25">
      <c r="A282">
        <v>284</v>
      </c>
      <c r="B282" t="s">
        <v>451</v>
      </c>
      <c r="C282" t="s">
        <v>128</v>
      </c>
      <c r="E282" t="s">
        <v>87</v>
      </c>
      <c r="F282" t="s">
        <v>97</v>
      </c>
      <c r="G282" t="s">
        <v>108</v>
      </c>
      <c r="H282" t="s">
        <v>109</v>
      </c>
      <c r="I282" t="s">
        <v>85</v>
      </c>
      <c r="J282" s="3" t="s">
        <v>164</v>
      </c>
      <c r="K282" t="s">
        <v>199</v>
      </c>
      <c r="M282" t="s">
        <v>238</v>
      </c>
    </row>
    <row r="283" spans="1:33" x14ac:dyDescent="0.25">
      <c r="A283">
        <v>285</v>
      </c>
      <c r="B283" t="s">
        <v>307</v>
      </c>
      <c r="C283" t="s">
        <v>128</v>
      </c>
      <c r="E283" t="s">
        <v>87</v>
      </c>
      <c r="F283" t="s">
        <v>97</v>
      </c>
      <c r="G283" t="s">
        <v>108</v>
      </c>
      <c r="H283" t="s">
        <v>109</v>
      </c>
      <c r="I283" t="s">
        <v>85</v>
      </c>
      <c r="J283" s="3" t="s">
        <v>491</v>
      </c>
      <c r="K283" t="s">
        <v>196</v>
      </c>
      <c r="L283" t="s">
        <v>83</v>
      </c>
      <c r="M283" t="s">
        <v>238</v>
      </c>
      <c r="N283" t="s">
        <v>53</v>
      </c>
      <c r="O283" t="s">
        <v>53</v>
      </c>
      <c r="P283" t="s">
        <v>53</v>
      </c>
      <c r="Q283" t="s">
        <v>53</v>
      </c>
      <c r="R283" t="s">
        <v>53</v>
      </c>
      <c r="S283" t="s">
        <v>53</v>
      </c>
      <c r="T283" t="s">
        <v>53</v>
      </c>
      <c r="U283" t="s">
        <v>53</v>
      </c>
      <c r="V283" t="s">
        <v>53</v>
      </c>
      <c r="W283" t="s">
        <v>53</v>
      </c>
      <c r="X283" t="s">
        <v>53</v>
      </c>
      <c r="Y283" t="s">
        <v>53</v>
      </c>
      <c r="Z283" t="s">
        <v>53</v>
      </c>
      <c r="AA283" t="s">
        <v>53</v>
      </c>
      <c r="AB283" t="s">
        <v>53</v>
      </c>
      <c r="AD283" t="s">
        <v>163</v>
      </c>
      <c r="AE283" t="s">
        <v>163</v>
      </c>
      <c r="AF283" t="s">
        <v>163</v>
      </c>
      <c r="AG283" t="s">
        <v>163</v>
      </c>
    </row>
    <row r="284" spans="1:33" x14ac:dyDescent="0.25">
      <c r="A284">
        <v>286</v>
      </c>
      <c r="B284" t="s">
        <v>296</v>
      </c>
      <c r="C284" t="s">
        <v>128</v>
      </c>
      <c r="E284" t="s">
        <v>87</v>
      </c>
      <c r="F284" t="s">
        <v>97</v>
      </c>
      <c r="G284" t="s">
        <v>108</v>
      </c>
      <c r="H284" t="s">
        <v>109</v>
      </c>
      <c r="I284" t="s">
        <v>85</v>
      </c>
      <c r="J284" s="3" t="s">
        <v>491</v>
      </c>
      <c r="K284" t="s">
        <v>203</v>
      </c>
      <c r="L284" t="s">
        <v>83</v>
      </c>
      <c r="M284" t="s">
        <v>238</v>
      </c>
      <c r="N284" t="s">
        <v>53</v>
      </c>
      <c r="O284" t="s">
        <v>53</v>
      </c>
      <c r="P284" t="s">
        <v>53</v>
      </c>
      <c r="Q284" t="s">
        <v>54</v>
      </c>
      <c r="R284" t="s">
        <v>53</v>
      </c>
      <c r="S284" t="s">
        <v>53</v>
      </c>
      <c r="T284" t="s">
        <v>53</v>
      </c>
      <c r="U284" t="s">
        <v>53</v>
      </c>
      <c r="V284" t="s">
        <v>53</v>
      </c>
      <c r="W284" t="s">
        <v>53</v>
      </c>
      <c r="X284" t="s">
        <v>53</v>
      </c>
      <c r="Y284" t="s">
        <v>53</v>
      </c>
      <c r="Z284" t="s">
        <v>53</v>
      </c>
      <c r="AA284" t="s">
        <v>53</v>
      </c>
      <c r="AB284" t="s">
        <v>53</v>
      </c>
      <c r="AD284" t="s">
        <v>163</v>
      </c>
      <c r="AE284" t="s">
        <v>163</v>
      </c>
      <c r="AF284" t="s">
        <v>163</v>
      </c>
      <c r="AG284" t="s">
        <v>163</v>
      </c>
    </row>
    <row r="285" spans="1:33" x14ac:dyDescent="0.25">
      <c r="A285">
        <v>287</v>
      </c>
      <c r="B285" t="s">
        <v>311</v>
      </c>
      <c r="C285" t="s">
        <v>128</v>
      </c>
      <c r="E285" t="s">
        <v>87</v>
      </c>
      <c r="F285" t="s">
        <v>97</v>
      </c>
      <c r="G285" t="s">
        <v>108</v>
      </c>
      <c r="H285" t="s">
        <v>109</v>
      </c>
      <c r="I285" t="s">
        <v>85</v>
      </c>
      <c r="J285" s="3" t="s">
        <v>491</v>
      </c>
      <c r="K285" t="s">
        <v>196</v>
      </c>
      <c r="L285" t="s">
        <v>83</v>
      </c>
      <c r="M285" t="s">
        <v>238</v>
      </c>
      <c r="N285" t="s">
        <v>53</v>
      </c>
      <c r="O285" t="s">
        <v>53</v>
      </c>
      <c r="P285" t="s">
        <v>53</v>
      </c>
      <c r="Q285" t="s">
        <v>53</v>
      </c>
      <c r="R285" t="s">
        <v>53</v>
      </c>
      <c r="S285" t="s">
        <v>53</v>
      </c>
      <c r="T285" t="s">
        <v>53</v>
      </c>
      <c r="U285" t="s">
        <v>54</v>
      </c>
      <c r="V285" t="s">
        <v>53</v>
      </c>
      <c r="W285" t="s">
        <v>53</v>
      </c>
      <c r="X285" t="s">
        <v>53</v>
      </c>
      <c r="Y285" t="s">
        <v>53</v>
      </c>
      <c r="Z285" t="s">
        <v>53</v>
      </c>
      <c r="AA285" t="s">
        <v>53</v>
      </c>
      <c r="AB285" t="s">
        <v>53</v>
      </c>
      <c r="AD285" t="s">
        <v>163</v>
      </c>
      <c r="AE285" t="s">
        <v>163</v>
      </c>
      <c r="AF285" t="s">
        <v>163</v>
      </c>
      <c r="AG285" t="s">
        <v>163</v>
      </c>
    </row>
    <row r="286" spans="1:33" x14ac:dyDescent="0.25">
      <c r="A286">
        <v>288</v>
      </c>
      <c r="B286" t="s">
        <v>472</v>
      </c>
      <c r="C286" t="s">
        <v>128</v>
      </c>
      <c r="E286" t="s">
        <v>87</v>
      </c>
      <c r="F286" t="s">
        <v>97</v>
      </c>
      <c r="H286" t="s">
        <v>109</v>
      </c>
      <c r="I286" t="s">
        <v>85</v>
      </c>
      <c r="J286" s="3" t="s">
        <v>166</v>
      </c>
      <c r="K286" t="s">
        <v>199</v>
      </c>
      <c r="M286" t="s">
        <v>238</v>
      </c>
    </row>
    <row r="287" spans="1:33" x14ac:dyDescent="0.25">
      <c r="A287">
        <v>289</v>
      </c>
      <c r="B287" t="s">
        <v>309</v>
      </c>
      <c r="C287" t="s">
        <v>128</v>
      </c>
      <c r="E287" t="s">
        <v>87</v>
      </c>
      <c r="F287" t="s">
        <v>97</v>
      </c>
      <c r="G287" t="s">
        <v>91</v>
      </c>
      <c r="H287" t="s">
        <v>109</v>
      </c>
      <c r="I287" t="s">
        <v>85</v>
      </c>
      <c r="J287" s="3" t="s">
        <v>491</v>
      </c>
      <c r="K287" t="s">
        <v>203</v>
      </c>
      <c r="L287" t="s">
        <v>83</v>
      </c>
      <c r="M287" t="s">
        <v>238</v>
      </c>
      <c r="N287" t="s">
        <v>53</v>
      </c>
      <c r="O287" t="s">
        <v>53</v>
      </c>
      <c r="P287" t="s">
        <v>53</v>
      </c>
      <c r="Q287" t="s">
        <v>53</v>
      </c>
      <c r="R287" t="s">
        <v>53</v>
      </c>
      <c r="S287" t="s">
        <v>53</v>
      </c>
      <c r="T287" t="s">
        <v>53</v>
      </c>
      <c r="U287" t="s">
        <v>54</v>
      </c>
      <c r="V287" t="s">
        <v>53</v>
      </c>
      <c r="W287" t="s">
        <v>53</v>
      </c>
      <c r="X287" t="s">
        <v>53</v>
      </c>
      <c r="Y287" t="s">
        <v>53</v>
      </c>
      <c r="Z287" t="s">
        <v>53</v>
      </c>
      <c r="AA287" t="s">
        <v>53</v>
      </c>
      <c r="AB287" t="s">
        <v>53</v>
      </c>
      <c r="AD287" t="s">
        <v>163</v>
      </c>
      <c r="AE287" t="s">
        <v>163</v>
      </c>
      <c r="AF287" t="s">
        <v>163</v>
      </c>
      <c r="AG287" t="s">
        <v>163</v>
      </c>
    </row>
    <row r="288" spans="1:33" x14ac:dyDescent="0.25">
      <c r="A288">
        <v>290</v>
      </c>
      <c r="B288" t="s">
        <v>452</v>
      </c>
      <c r="C288" t="s">
        <v>128</v>
      </c>
      <c r="E288" t="s">
        <v>87</v>
      </c>
      <c r="F288" t="s">
        <v>97</v>
      </c>
      <c r="G288" t="s">
        <v>91</v>
      </c>
      <c r="H288" t="s">
        <v>109</v>
      </c>
      <c r="I288" t="s">
        <v>85</v>
      </c>
      <c r="J288" s="3" t="s">
        <v>164</v>
      </c>
      <c r="K288" t="s">
        <v>199</v>
      </c>
      <c r="M288" t="s">
        <v>238</v>
      </c>
    </row>
    <row r="289" spans="1:33" x14ac:dyDescent="0.25">
      <c r="A289">
        <v>291</v>
      </c>
      <c r="B289" t="s">
        <v>323</v>
      </c>
      <c r="C289" t="s">
        <v>128</v>
      </c>
      <c r="E289" t="s">
        <v>87</v>
      </c>
      <c r="F289" t="s">
        <v>97</v>
      </c>
      <c r="G289" t="s">
        <v>91</v>
      </c>
      <c r="H289" t="s">
        <v>109</v>
      </c>
      <c r="I289" t="s">
        <v>85</v>
      </c>
      <c r="J289" s="3" t="s">
        <v>491</v>
      </c>
      <c r="K289" t="s">
        <v>229</v>
      </c>
      <c r="L289" t="s">
        <v>83</v>
      </c>
      <c r="M289" t="s">
        <v>238</v>
      </c>
      <c r="N289" t="s">
        <v>53</v>
      </c>
      <c r="O289" t="s">
        <v>53</v>
      </c>
      <c r="P289" t="s">
        <v>53</v>
      </c>
      <c r="Q289" t="s">
        <v>53</v>
      </c>
      <c r="R289" t="s">
        <v>53</v>
      </c>
      <c r="S289" t="s">
        <v>53</v>
      </c>
      <c r="T289" t="s">
        <v>53</v>
      </c>
      <c r="U289" t="s">
        <v>55</v>
      </c>
      <c r="V289" t="s">
        <v>53</v>
      </c>
      <c r="W289" t="s">
        <v>53</v>
      </c>
      <c r="X289" t="s">
        <v>53</v>
      </c>
      <c r="Y289" t="s">
        <v>53</v>
      </c>
      <c r="Z289" t="s">
        <v>54</v>
      </c>
      <c r="AA289" t="s">
        <v>53</v>
      </c>
      <c r="AB289" t="s">
        <v>53</v>
      </c>
      <c r="AC289">
        <v>1</v>
      </c>
      <c r="AD289" t="s">
        <v>163</v>
      </c>
      <c r="AE289" t="s">
        <v>163</v>
      </c>
      <c r="AF289" t="s">
        <v>163</v>
      </c>
      <c r="AG289" t="s">
        <v>163</v>
      </c>
    </row>
    <row r="290" spans="1:33" x14ac:dyDescent="0.25">
      <c r="A290">
        <v>292</v>
      </c>
      <c r="B290" t="s">
        <v>276</v>
      </c>
      <c r="C290" t="s">
        <v>128</v>
      </c>
      <c r="E290" t="s">
        <v>87</v>
      </c>
      <c r="F290" t="s">
        <v>97</v>
      </c>
      <c r="G290" t="s">
        <v>91</v>
      </c>
      <c r="H290" t="s">
        <v>109</v>
      </c>
      <c r="I290" t="s">
        <v>85</v>
      </c>
      <c r="J290" s="3" t="s">
        <v>491</v>
      </c>
      <c r="K290" t="s">
        <v>203</v>
      </c>
      <c r="L290" t="s">
        <v>83</v>
      </c>
      <c r="M290" t="s">
        <v>238</v>
      </c>
      <c r="N290" t="s">
        <v>53</v>
      </c>
      <c r="O290" t="s">
        <v>53</v>
      </c>
      <c r="P290" t="s">
        <v>53</v>
      </c>
      <c r="Q290" t="s">
        <v>53</v>
      </c>
      <c r="R290" t="s">
        <v>53</v>
      </c>
      <c r="S290" t="s">
        <v>53</v>
      </c>
      <c r="T290" t="s">
        <v>53</v>
      </c>
      <c r="U290" t="s">
        <v>53</v>
      </c>
      <c r="V290" t="s">
        <v>53</v>
      </c>
      <c r="W290" t="s">
        <v>53</v>
      </c>
      <c r="X290" t="s">
        <v>53</v>
      </c>
      <c r="Y290" t="s">
        <v>53</v>
      </c>
      <c r="Z290" t="s">
        <v>54</v>
      </c>
      <c r="AA290" t="s">
        <v>53</v>
      </c>
      <c r="AB290" t="s">
        <v>53</v>
      </c>
      <c r="AD290" t="s">
        <v>163</v>
      </c>
      <c r="AE290" t="s">
        <v>163</v>
      </c>
      <c r="AF290" t="s">
        <v>163</v>
      </c>
      <c r="AG290" t="s">
        <v>163</v>
      </c>
    </row>
    <row r="291" spans="1:33" x14ac:dyDescent="0.25">
      <c r="A291">
        <v>293</v>
      </c>
      <c r="B291" t="s">
        <v>453</v>
      </c>
      <c r="C291" t="s">
        <v>128</v>
      </c>
      <c r="E291" t="s">
        <v>87</v>
      </c>
      <c r="F291" t="s">
        <v>97</v>
      </c>
      <c r="G291" t="s">
        <v>91</v>
      </c>
      <c r="H291" t="s">
        <v>109</v>
      </c>
      <c r="I291" t="s">
        <v>85</v>
      </c>
      <c r="J291" s="3" t="s">
        <v>164</v>
      </c>
      <c r="K291" t="s">
        <v>199</v>
      </c>
      <c r="M291" t="s">
        <v>238</v>
      </c>
    </row>
    <row r="292" spans="1:33" x14ac:dyDescent="0.25">
      <c r="A292">
        <v>294</v>
      </c>
      <c r="B292" t="s">
        <v>308</v>
      </c>
      <c r="C292" t="s">
        <v>128</v>
      </c>
      <c r="E292" t="s">
        <v>87</v>
      </c>
      <c r="F292" t="s">
        <v>97</v>
      </c>
      <c r="G292" t="s">
        <v>91</v>
      </c>
      <c r="H292" t="s">
        <v>109</v>
      </c>
      <c r="I292" t="s">
        <v>85</v>
      </c>
      <c r="J292" s="3" t="s">
        <v>491</v>
      </c>
      <c r="K292" t="s">
        <v>229</v>
      </c>
      <c r="L292" t="s">
        <v>83</v>
      </c>
      <c r="M292" t="s">
        <v>238</v>
      </c>
      <c r="N292" t="s">
        <v>53</v>
      </c>
      <c r="O292" t="s">
        <v>53</v>
      </c>
      <c r="P292" t="s">
        <v>53</v>
      </c>
      <c r="Q292" t="s">
        <v>53</v>
      </c>
      <c r="R292" t="s">
        <v>53</v>
      </c>
      <c r="S292" t="s">
        <v>53</v>
      </c>
      <c r="T292" t="s">
        <v>53</v>
      </c>
      <c r="U292" t="s">
        <v>54</v>
      </c>
      <c r="V292" t="s">
        <v>53</v>
      </c>
      <c r="W292" t="s">
        <v>53</v>
      </c>
      <c r="X292" t="s">
        <v>53</v>
      </c>
      <c r="Y292" t="s">
        <v>53</v>
      </c>
      <c r="Z292" t="s">
        <v>54</v>
      </c>
      <c r="AA292" t="s">
        <v>53</v>
      </c>
      <c r="AB292" t="s">
        <v>53</v>
      </c>
      <c r="AD292" t="s">
        <v>163</v>
      </c>
      <c r="AE292" t="s">
        <v>163</v>
      </c>
      <c r="AF292" t="s">
        <v>163</v>
      </c>
      <c r="AG292" t="s">
        <v>163</v>
      </c>
    </row>
    <row r="293" spans="1:33" x14ac:dyDescent="0.25">
      <c r="A293">
        <v>295</v>
      </c>
      <c r="B293" t="s">
        <v>454</v>
      </c>
      <c r="C293" t="s">
        <v>128</v>
      </c>
      <c r="E293" t="s">
        <v>87</v>
      </c>
      <c r="F293" t="s">
        <v>97</v>
      </c>
      <c r="G293" t="s">
        <v>91</v>
      </c>
      <c r="H293" t="s">
        <v>109</v>
      </c>
      <c r="I293" t="s">
        <v>85</v>
      </c>
      <c r="J293" s="3" t="s">
        <v>164</v>
      </c>
      <c r="K293" t="s">
        <v>199</v>
      </c>
      <c r="M293" t="s">
        <v>238</v>
      </c>
    </row>
    <row r="294" spans="1:33" x14ac:dyDescent="0.25">
      <c r="A294">
        <v>298</v>
      </c>
      <c r="B294" t="s">
        <v>455</v>
      </c>
      <c r="C294" t="s">
        <v>128</v>
      </c>
      <c r="E294" t="s">
        <v>87</v>
      </c>
      <c r="F294" t="s">
        <v>97</v>
      </c>
      <c r="G294" t="s">
        <v>91</v>
      </c>
      <c r="H294" t="s">
        <v>109</v>
      </c>
      <c r="I294" t="s">
        <v>85</v>
      </c>
      <c r="J294" s="3" t="s">
        <v>164</v>
      </c>
      <c r="K294" t="s">
        <v>199</v>
      </c>
      <c r="M294" t="s">
        <v>238</v>
      </c>
    </row>
    <row r="295" spans="1:33" x14ac:dyDescent="0.25">
      <c r="A295">
        <v>299</v>
      </c>
      <c r="B295" t="s">
        <v>456</v>
      </c>
      <c r="C295" t="s">
        <v>128</v>
      </c>
      <c r="E295" t="s">
        <v>87</v>
      </c>
      <c r="F295" t="s">
        <v>97</v>
      </c>
      <c r="G295" t="s">
        <v>91</v>
      </c>
      <c r="H295" t="s">
        <v>109</v>
      </c>
      <c r="I295" t="s">
        <v>85</v>
      </c>
      <c r="J295" s="3" t="s">
        <v>164</v>
      </c>
      <c r="K295" t="s">
        <v>199</v>
      </c>
      <c r="M295" t="s">
        <v>238</v>
      </c>
    </row>
    <row r="296" spans="1:33" x14ac:dyDescent="0.25">
      <c r="A296">
        <v>300</v>
      </c>
      <c r="B296" t="s">
        <v>280</v>
      </c>
      <c r="C296" t="s">
        <v>128</v>
      </c>
      <c r="E296" t="s">
        <v>87</v>
      </c>
      <c r="F296" t="s">
        <v>97</v>
      </c>
      <c r="G296" t="s">
        <v>91</v>
      </c>
      <c r="H296" t="s">
        <v>109</v>
      </c>
      <c r="I296" t="s">
        <v>85</v>
      </c>
      <c r="J296" s="3" t="s">
        <v>491</v>
      </c>
      <c r="K296" t="s">
        <v>205</v>
      </c>
      <c r="L296" t="s">
        <v>83</v>
      </c>
      <c r="M296" t="s">
        <v>238</v>
      </c>
      <c r="N296" t="s">
        <v>53</v>
      </c>
      <c r="O296" t="s">
        <v>53</v>
      </c>
      <c r="P296" t="s">
        <v>53</v>
      </c>
      <c r="Q296" t="s">
        <v>54</v>
      </c>
      <c r="R296" t="s">
        <v>53</v>
      </c>
      <c r="S296" t="s">
        <v>53</v>
      </c>
      <c r="T296" t="s">
        <v>56</v>
      </c>
      <c r="U296" t="s">
        <v>54</v>
      </c>
      <c r="V296" t="s">
        <v>53</v>
      </c>
      <c r="W296" t="s">
        <v>53</v>
      </c>
      <c r="X296" t="s">
        <v>53</v>
      </c>
      <c r="Y296" t="s">
        <v>53</v>
      </c>
      <c r="Z296" t="s">
        <v>53</v>
      </c>
      <c r="AA296" t="s">
        <v>53</v>
      </c>
      <c r="AB296" t="s">
        <v>53</v>
      </c>
      <c r="AD296" t="s">
        <v>163</v>
      </c>
      <c r="AE296" t="s">
        <v>163</v>
      </c>
      <c r="AF296" t="s">
        <v>163</v>
      </c>
      <c r="AG296" t="s">
        <v>163</v>
      </c>
    </row>
    <row r="297" spans="1:33" x14ac:dyDescent="0.25">
      <c r="A297">
        <v>301</v>
      </c>
      <c r="B297" t="s">
        <v>252</v>
      </c>
      <c r="C297" t="s">
        <v>128</v>
      </c>
      <c r="E297" t="s">
        <v>87</v>
      </c>
      <c r="F297" t="s">
        <v>97</v>
      </c>
      <c r="G297" t="s">
        <v>91</v>
      </c>
      <c r="H297" t="s">
        <v>109</v>
      </c>
      <c r="I297" t="s">
        <v>85</v>
      </c>
      <c r="J297" s="3" t="s">
        <v>491</v>
      </c>
      <c r="K297" t="s">
        <v>212</v>
      </c>
      <c r="L297" t="s">
        <v>83</v>
      </c>
      <c r="M297" t="s">
        <v>238</v>
      </c>
      <c r="N297" t="s">
        <v>53</v>
      </c>
      <c r="O297" t="s">
        <v>55</v>
      </c>
      <c r="P297" t="s">
        <v>55</v>
      </c>
      <c r="Q297" t="s">
        <v>55</v>
      </c>
      <c r="R297" t="s">
        <v>55</v>
      </c>
      <c r="S297" t="s">
        <v>55</v>
      </c>
      <c r="T297" t="s">
        <v>55</v>
      </c>
      <c r="U297" t="s">
        <v>55</v>
      </c>
      <c r="V297" t="s">
        <v>54</v>
      </c>
      <c r="W297" t="s">
        <v>53</v>
      </c>
      <c r="X297" t="s">
        <v>54</v>
      </c>
      <c r="Y297" t="s">
        <v>53</v>
      </c>
      <c r="Z297" t="s">
        <v>54</v>
      </c>
      <c r="AA297" t="s">
        <v>53</v>
      </c>
      <c r="AB297" t="s">
        <v>53</v>
      </c>
      <c r="AC297">
        <v>7</v>
      </c>
      <c r="AD297" t="s">
        <v>162</v>
      </c>
      <c r="AE297" t="s">
        <v>163</v>
      </c>
      <c r="AF297" t="s">
        <v>162</v>
      </c>
      <c r="AG297" t="s">
        <v>163</v>
      </c>
    </row>
    <row r="298" spans="1:33" x14ac:dyDescent="0.25">
      <c r="A298">
        <v>301</v>
      </c>
      <c r="B298" t="s">
        <v>252</v>
      </c>
      <c r="C298" t="s">
        <v>128</v>
      </c>
      <c r="E298" t="s">
        <v>87</v>
      </c>
      <c r="F298" t="s">
        <v>97</v>
      </c>
      <c r="G298" t="s">
        <v>91</v>
      </c>
      <c r="H298" t="s">
        <v>109</v>
      </c>
      <c r="I298" t="s">
        <v>85</v>
      </c>
      <c r="J298" s="3" t="s">
        <v>491</v>
      </c>
      <c r="K298" t="s">
        <v>205</v>
      </c>
      <c r="L298" t="s">
        <v>83</v>
      </c>
      <c r="M298" t="s">
        <v>238</v>
      </c>
      <c r="N298" t="s">
        <v>53</v>
      </c>
      <c r="O298" t="s">
        <v>53</v>
      </c>
      <c r="P298" t="s">
        <v>53</v>
      </c>
      <c r="Q298" t="s">
        <v>53</v>
      </c>
      <c r="R298" t="s">
        <v>53</v>
      </c>
      <c r="S298" t="s">
        <v>53</v>
      </c>
      <c r="T298" t="s">
        <v>56</v>
      </c>
      <c r="U298" t="s">
        <v>53</v>
      </c>
      <c r="V298" t="s">
        <v>53</v>
      </c>
      <c r="W298" t="s">
        <v>53</v>
      </c>
      <c r="X298" t="s">
        <v>53</v>
      </c>
      <c r="Y298" t="s">
        <v>53</v>
      </c>
      <c r="Z298" t="s">
        <v>54</v>
      </c>
      <c r="AA298" t="s">
        <v>53</v>
      </c>
      <c r="AB298" t="s">
        <v>53</v>
      </c>
      <c r="AD298" t="s">
        <v>163</v>
      </c>
      <c r="AE298" t="s">
        <v>163</v>
      </c>
      <c r="AF298" t="s">
        <v>163</v>
      </c>
      <c r="AG298" t="s">
        <v>163</v>
      </c>
    </row>
    <row r="299" spans="1:33" x14ac:dyDescent="0.25">
      <c r="A299">
        <v>302</v>
      </c>
      <c r="B299" t="s">
        <v>312</v>
      </c>
      <c r="C299" t="s">
        <v>128</v>
      </c>
      <c r="E299" t="s">
        <v>87</v>
      </c>
      <c r="F299" t="s">
        <v>97</v>
      </c>
      <c r="G299" t="s">
        <v>91</v>
      </c>
      <c r="H299" t="s">
        <v>109</v>
      </c>
      <c r="I299" t="s">
        <v>85</v>
      </c>
      <c r="J299" s="3" t="s">
        <v>491</v>
      </c>
      <c r="K299" t="s">
        <v>203</v>
      </c>
      <c r="L299" t="s">
        <v>83</v>
      </c>
      <c r="M299" t="s">
        <v>238</v>
      </c>
      <c r="N299" t="s">
        <v>53</v>
      </c>
      <c r="O299" t="s">
        <v>53</v>
      </c>
      <c r="P299" t="s">
        <v>53</v>
      </c>
      <c r="Q299" t="s">
        <v>54</v>
      </c>
      <c r="R299" t="s">
        <v>53</v>
      </c>
      <c r="S299" t="s">
        <v>53</v>
      </c>
      <c r="T299" t="s">
        <v>53</v>
      </c>
      <c r="U299" t="s">
        <v>55</v>
      </c>
      <c r="V299" t="s">
        <v>53</v>
      </c>
      <c r="W299" t="s">
        <v>53</v>
      </c>
      <c r="X299" t="s">
        <v>54</v>
      </c>
      <c r="Y299" t="s">
        <v>53</v>
      </c>
      <c r="Z299" t="s">
        <v>54</v>
      </c>
      <c r="AA299" t="s">
        <v>54</v>
      </c>
      <c r="AB299" t="s">
        <v>53</v>
      </c>
      <c r="AC299">
        <v>1</v>
      </c>
      <c r="AD299" t="s">
        <v>163</v>
      </c>
      <c r="AE299" t="s">
        <v>163</v>
      </c>
      <c r="AF299" t="s">
        <v>163</v>
      </c>
      <c r="AG299" t="s">
        <v>163</v>
      </c>
    </row>
    <row r="300" spans="1:33" x14ac:dyDescent="0.25">
      <c r="A300">
        <v>303</v>
      </c>
      <c r="B300" t="s">
        <v>67</v>
      </c>
      <c r="C300" t="s">
        <v>128</v>
      </c>
      <c r="E300" t="s">
        <v>87</v>
      </c>
      <c r="F300" t="s">
        <v>97</v>
      </c>
      <c r="G300" t="s">
        <v>91</v>
      </c>
      <c r="H300" t="s">
        <v>109</v>
      </c>
      <c r="I300" t="s">
        <v>85</v>
      </c>
      <c r="J300" s="3" t="s">
        <v>491</v>
      </c>
      <c r="K300" t="s">
        <v>227</v>
      </c>
      <c r="L300" t="s">
        <v>83</v>
      </c>
      <c r="M300" t="s">
        <v>238</v>
      </c>
      <c r="N300" t="s">
        <v>53</v>
      </c>
      <c r="O300" t="s">
        <v>53</v>
      </c>
      <c r="P300" t="s">
        <v>53</v>
      </c>
      <c r="Q300" t="s">
        <v>53</v>
      </c>
      <c r="R300" t="s">
        <v>53</v>
      </c>
      <c r="S300" t="s">
        <v>53</v>
      </c>
      <c r="T300" t="s">
        <v>53</v>
      </c>
      <c r="U300" t="s">
        <v>53</v>
      </c>
      <c r="V300" t="s">
        <v>53</v>
      </c>
      <c r="W300" t="s">
        <v>53</v>
      </c>
      <c r="X300" t="s">
        <v>53</v>
      </c>
      <c r="Y300" t="s">
        <v>53</v>
      </c>
      <c r="Z300" t="s">
        <v>53</v>
      </c>
      <c r="AA300" t="s">
        <v>53</v>
      </c>
      <c r="AB300" t="s">
        <v>53</v>
      </c>
      <c r="AD300" t="s">
        <v>163</v>
      </c>
      <c r="AE300" t="s">
        <v>163</v>
      </c>
      <c r="AF300" t="s">
        <v>163</v>
      </c>
      <c r="AG300" t="s">
        <v>163</v>
      </c>
    </row>
    <row r="301" spans="1:33" x14ac:dyDescent="0.25">
      <c r="A301">
        <v>303</v>
      </c>
      <c r="B301" t="s">
        <v>67</v>
      </c>
      <c r="C301" t="s">
        <v>128</v>
      </c>
      <c r="E301" t="s">
        <v>87</v>
      </c>
      <c r="F301" t="s">
        <v>97</v>
      </c>
      <c r="G301" t="s">
        <v>91</v>
      </c>
      <c r="H301" t="s">
        <v>109</v>
      </c>
      <c r="I301" t="s">
        <v>85</v>
      </c>
      <c r="J301" s="3" t="s">
        <v>491</v>
      </c>
      <c r="K301" t="s">
        <v>196</v>
      </c>
      <c r="L301" t="s">
        <v>83</v>
      </c>
      <c r="M301" t="s">
        <v>238</v>
      </c>
      <c r="N301" t="s">
        <v>53</v>
      </c>
      <c r="O301" t="s">
        <v>53</v>
      </c>
      <c r="P301" t="s">
        <v>54</v>
      </c>
      <c r="Q301" t="s">
        <v>53</v>
      </c>
      <c r="R301" t="s">
        <v>53</v>
      </c>
      <c r="S301" t="s">
        <v>53</v>
      </c>
      <c r="T301" t="s">
        <v>53</v>
      </c>
      <c r="U301" t="s">
        <v>54</v>
      </c>
      <c r="V301" t="s">
        <v>53</v>
      </c>
      <c r="W301" t="s">
        <v>53</v>
      </c>
      <c r="X301" t="s">
        <v>53</v>
      </c>
      <c r="Y301" t="s">
        <v>53</v>
      </c>
      <c r="Z301" t="s">
        <v>53</v>
      </c>
      <c r="AA301" t="s">
        <v>53</v>
      </c>
      <c r="AB301" t="s">
        <v>53</v>
      </c>
      <c r="AD301" t="s">
        <v>163</v>
      </c>
      <c r="AE301" t="s">
        <v>163</v>
      </c>
      <c r="AF301" t="s">
        <v>163</v>
      </c>
      <c r="AG301" t="s">
        <v>163</v>
      </c>
    </row>
    <row r="302" spans="1:33" x14ac:dyDescent="0.25">
      <c r="A302">
        <v>304</v>
      </c>
      <c r="B302" t="s">
        <v>68</v>
      </c>
      <c r="C302" t="s">
        <v>128</v>
      </c>
      <c r="E302" t="s">
        <v>87</v>
      </c>
      <c r="F302" t="s">
        <v>97</v>
      </c>
      <c r="G302" t="s">
        <v>91</v>
      </c>
      <c r="H302" t="s">
        <v>109</v>
      </c>
      <c r="I302" t="s">
        <v>85</v>
      </c>
      <c r="J302" s="3" t="s">
        <v>491</v>
      </c>
      <c r="K302" t="s">
        <v>227</v>
      </c>
      <c r="L302" t="s">
        <v>83</v>
      </c>
      <c r="M302" t="s">
        <v>238</v>
      </c>
      <c r="N302" t="s">
        <v>53</v>
      </c>
      <c r="O302" t="s">
        <v>53</v>
      </c>
      <c r="P302" t="s">
        <v>53</v>
      </c>
      <c r="Q302" t="s">
        <v>53</v>
      </c>
      <c r="R302" t="s">
        <v>53</v>
      </c>
      <c r="S302" t="s">
        <v>53</v>
      </c>
      <c r="T302" t="s">
        <v>53</v>
      </c>
      <c r="U302" t="s">
        <v>54</v>
      </c>
      <c r="V302" t="s">
        <v>53</v>
      </c>
      <c r="W302" t="s">
        <v>53</v>
      </c>
      <c r="X302" t="s">
        <v>53</v>
      </c>
      <c r="Y302" t="s">
        <v>53</v>
      </c>
      <c r="Z302" t="s">
        <v>54</v>
      </c>
      <c r="AA302" t="s">
        <v>53</v>
      </c>
      <c r="AB302" t="s">
        <v>53</v>
      </c>
      <c r="AD302" t="s">
        <v>163</v>
      </c>
      <c r="AE302" t="s">
        <v>163</v>
      </c>
      <c r="AF302" t="s">
        <v>163</v>
      </c>
      <c r="AG302" t="s">
        <v>163</v>
      </c>
    </row>
    <row r="303" spans="1:33" x14ac:dyDescent="0.25">
      <c r="A303">
        <v>304</v>
      </c>
      <c r="B303" t="s">
        <v>68</v>
      </c>
      <c r="C303" t="s">
        <v>128</v>
      </c>
      <c r="E303" t="s">
        <v>87</v>
      </c>
      <c r="F303" t="s">
        <v>97</v>
      </c>
      <c r="G303" t="s">
        <v>91</v>
      </c>
      <c r="H303" t="s">
        <v>109</v>
      </c>
      <c r="I303" t="s">
        <v>85</v>
      </c>
      <c r="J303" s="3" t="s">
        <v>491</v>
      </c>
      <c r="K303" t="s">
        <v>230</v>
      </c>
      <c r="L303" t="s">
        <v>83</v>
      </c>
      <c r="M303" t="s">
        <v>238</v>
      </c>
      <c r="N303" t="s">
        <v>53</v>
      </c>
      <c r="O303" t="s">
        <v>53</v>
      </c>
      <c r="P303" t="s">
        <v>53</v>
      </c>
      <c r="Q303" t="s">
        <v>53</v>
      </c>
      <c r="R303" t="s">
        <v>54</v>
      </c>
      <c r="S303" t="s">
        <v>53</v>
      </c>
      <c r="T303" t="s">
        <v>53</v>
      </c>
      <c r="U303" t="s">
        <v>54</v>
      </c>
      <c r="V303" t="s">
        <v>53</v>
      </c>
      <c r="W303" t="s">
        <v>53</v>
      </c>
      <c r="X303" t="s">
        <v>53</v>
      </c>
      <c r="Y303" t="s">
        <v>53</v>
      </c>
      <c r="Z303" t="s">
        <v>53</v>
      </c>
      <c r="AA303" t="s">
        <v>53</v>
      </c>
      <c r="AB303" t="s">
        <v>53</v>
      </c>
      <c r="AD303" t="s">
        <v>163</v>
      </c>
      <c r="AE303" t="s">
        <v>163</v>
      </c>
      <c r="AF303" t="s">
        <v>163</v>
      </c>
      <c r="AG303" t="s">
        <v>163</v>
      </c>
    </row>
  </sheetData>
  <sortState ref="A2:AG307">
    <sortCondition ref="A7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0" workbookViewId="0">
      <selection activeCell="C1" sqref="C1"/>
    </sheetView>
  </sheetViews>
  <sheetFormatPr defaultRowHeight="15" x14ac:dyDescent="0.25"/>
  <cols>
    <col min="3" max="3" width="31.7109375" bestFit="1" customWidth="1"/>
  </cols>
  <sheetData>
    <row r="1" spans="1:3" ht="30.75" thickBot="1" x14ac:dyDescent="0.3">
      <c r="A1" s="8" t="s">
        <v>493</v>
      </c>
      <c r="C1" t="s">
        <v>493</v>
      </c>
    </row>
    <row r="2" spans="1:3" ht="30.75" thickBot="1" x14ac:dyDescent="0.3">
      <c r="A2" s="8" t="s">
        <v>494</v>
      </c>
      <c r="C2" t="s">
        <v>494</v>
      </c>
    </row>
    <row r="3" spans="1:3" ht="30.75" thickBot="1" x14ac:dyDescent="0.3">
      <c r="A3" s="8" t="s">
        <v>495</v>
      </c>
      <c r="C3" t="s">
        <v>495</v>
      </c>
    </row>
    <row r="4" spans="1:3" ht="30.75" thickBot="1" x14ac:dyDescent="0.3">
      <c r="A4" s="8" t="s">
        <v>497</v>
      </c>
      <c r="C4" t="s">
        <v>497</v>
      </c>
    </row>
    <row r="5" spans="1:3" ht="30.75" thickBot="1" x14ac:dyDescent="0.3">
      <c r="A5" s="8" t="s">
        <v>498</v>
      </c>
      <c r="C5" t="s">
        <v>498</v>
      </c>
    </row>
    <row r="6" spans="1:3" ht="45.75" thickBot="1" x14ac:dyDescent="0.3">
      <c r="A6" s="8" t="s">
        <v>499</v>
      </c>
      <c r="C6" t="s">
        <v>499</v>
      </c>
    </row>
    <row r="7" spans="1:3" ht="30.75" thickBot="1" x14ac:dyDescent="0.3">
      <c r="A7" s="8" t="s">
        <v>500</v>
      </c>
      <c r="C7" t="s">
        <v>500</v>
      </c>
    </row>
    <row r="8" spans="1:3" ht="30.75" thickBot="1" x14ac:dyDescent="0.3">
      <c r="A8" s="8" t="s">
        <v>501</v>
      </c>
      <c r="C8" t="s">
        <v>501</v>
      </c>
    </row>
    <row r="9" spans="1:3" ht="15.75" thickBot="1" x14ac:dyDescent="0.3">
      <c r="A9" s="8" t="s">
        <v>502</v>
      </c>
      <c r="C9" t="s">
        <v>502</v>
      </c>
    </row>
    <row r="10" spans="1:3" ht="30.75" thickBot="1" x14ac:dyDescent="0.3">
      <c r="A10" s="8" t="s">
        <v>503</v>
      </c>
      <c r="C10" t="s">
        <v>503</v>
      </c>
    </row>
    <row r="11" spans="1:3" ht="15.75" thickBot="1" x14ac:dyDescent="0.3">
      <c r="A11" s="8" t="s">
        <v>504</v>
      </c>
      <c r="C11" t="s">
        <v>504</v>
      </c>
    </row>
    <row r="12" spans="1:3" ht="30.75" thickBot="1" x14ac:dyDescent="0.3">
      <c r="A12" s="8" t="s">
        <v>505</v>
      </c>
      <c r="C12" t="s">
        <v>505</v>
      </c>
    </row>
    <row r="13" spans="1:3" ht="60.75" thickBot="1" x14ac:dyDescent="0.3">
      <c r="A13" s="8" t="s">
        <v>506</v>
      </c>
      <c r="C13" t="s">
        <v>506</v>
      </c>
    </row>
    <row r="14" spans="1:3" ht="75.75" thickBot="1" x14ac:dyDescent="0.3">
      <c r="A14" s="8" t="s">
        <v>507</v>
      </c>
      <c r="C14" t="s">
        <v>507</v>
      </c>
    </row>
    <row r="15" spans="1:3" ht="60.75" thickBot="1" x14ac:dyDescent="0.3">
      <c r="A15" s="8" t="s">
        <v>508</v>
      </c>
      <c r="C15" t="s">
        <v>508</v>
      </c>
    </row>
    <row r="16" spans="1:3" ht="15.75" thickBot="1" x14ac:dyDescent="0.3">
      <c r="A16" s="8" t="s">
        <v>509</v>
      </c>
      <c r="C16" t="s">
        <v>509</v>
      </c>
    </row>
    <row r="17" spans="1:3" ht="15.75" thickBot="1" x14ac:dyDescent="0.3">
      <c r="A17" s="8" t="s">
        <v>510</v>
      </c>
      <c r="C17" t="s">
        <v>510</v>
      </c>
    </row>
    <row r="18" spans="1:3" ht="30.75" thickBot="1" x14ac:dyDescent="0.3">
      <c r="A18" s="8" t="s">
        <v>511</v>
      </c>
      <c r="C18" t="s">
        <v>511</v>
      </c>
    </row>
    <row r="19" spans="1:3" ht="30.75" thickBot="1" x14ac:dyDescent="0.3">
      <c r="A19" s="8" t="s">
        <v>512</v>
      </c>
      <c r="C19" t="s">
        <v>512</v>
      </c>
    </row>
    <row r="20" spans="1:3" ht="30.75" thickBot="1" x14ac:dyDescent="0.3">
      <c r="A20" s="8" t="s">
        <v>513</v>
      </c>
      <c r="C20" t="s">
        <v>513</v>
      </c>
    </row>
    <row r="21" spans="1:3" ht="30.75" thickBot="1" x14ac:dyDescent="0.3">
      <c r="A21" s="8" t="s">
        <v>514</v>
      </c>
      <c r="C21" t="s">
        <v>514</v>
      </c>
    </row>
    <row r="22" spans="1:3" ht="30.75" thickBot="1" x14ac:dyDescent="0.3">
      <c r="A22" s="8" t="s">
        <v>515</v>
      </c>
      <c r="C22" t="s">
        <v>515</v>
      </c>
    </row>
    <row r="23" spans="1:3" ht="30.75" thickBot="1" x14ac:dyDescent="0.3">
      <c r="A23" s="8" t="s">
        <v>516</v>
      </c>
      <c r="C23" t="s">
        <v>516</v>
      </c>
    </row>
    <row r="24" spans="1:3" ht="30.75" thickBot="1" x14ac:dyDescent="0.3">
      <c r="A24" s="8" t="s">
        <v>517</v>
      </c>
      <c r="C24" t="s">
        <v>517</v>
      </c>
    </row>
    <row r="25" spans="1:3" ht="30.75" thickBot="1" x14ac:dyDescent="0.3">
      <c r="A25" s="8" t="s">
        <v>518</v>
      </c>
      <c r="C25" t="s">
        <v>518</v>
      </c>
    </row>
  </sheetData>
  <hyperlinks>
    <hyperlink ref="A1" r:id="rId1" display="https://www.drugs.com/amoxicillin.html"/>
    <hyperlink ref="A2" r:id="rId2" display="https://www.drugs.com/clindamycin.html"/>
    <hyperlink ref="A3" r:id="rId3" display="https://www.drugs.com/ciprofloxacin.html"/>
    <hyperlink ref="A4" r:id="rId4" display="https://www.drugs.com/doxycycline.html"/>
    <hyperlink ref="A5" r:id="rId5" display="https://www.drugs.com/cephalexin.html"/>
    <hyperlink ref="A6" r:id="rId6" display="https://www.drugs.com/metronidazole.html"/>
    <hyperlink ref="A7" r:id="rId7" display="https://www.drugs.com/mtm/ceftriaxone-injection.html"/>
    <hyperlink ref="A8" r:id="rId8" display="https://www.drugs.com/mtm/levofloxacin.html"/>
    <hyperlink ref="A9" r:id="rId9" display="https://www.drugs.com/amoxil.html"/>
    <hyperlink ref="A10" r:id="rId10" display="https://www.drugs.com/augmentin.html"/>
    <hyperlink ref="A11" r:id="rId11" display="https://www.drugs.com/flagyl.html"/>
    <hyperlink ref="A12" r:id="rId12" display="https://www.drugs.com/azithromycin.html"/>
    <hyperlink ref="A13" r:id="rId13" display="https://www.drugs.com/mtm/azithromycin-3-day-dose-pack.html"/>
    <hyperlink ref="A14" r:id="rId14" display="https://www.drugs.com/mtm/sulfamethoxazole-and-trimethoprim.html"/>
    <hyperlink ref="A15" r:id="rId15" display="https://www.drugs.com/amoxicillin_clavulanate.html"/>
    <hyperlink ref="A16" r:id="rId16" display="https://www.drugs.com/cipro.html"/>
    <hyperlink ref="A17" r:id="rId17" display="https://www.drugs.com/keflex.html"/>
    <hyperlink ref="A18" r:id="rId18" display="https://www.drugs.com/bactrim.html"/>
    <hyperlink ref="A19" r:id="rId19" display="https://www.drugs.com/levaquin.html"/>
    <hyperlink ref="A20" r:id="rId20" display="https://www.drugs.com/cdi/bactrim-ds.html"/>
    <hyperlink ref="A21" r:id="rId21" display="https://www.drugs.com/cdi/penicillin-vk-penicillin-v-potassium-oral-solution.html"/>
    <hyperlink ref="A22" r:id="rId22" display="https://www.drugs.com/zithromax.html"/>
    <hyperlink ref="A23" r:id="rId23" display="https://www.drugs.com/vancomycin.html"/>
    <hyperlink ref="A24" r:id="rId24" display="https://www.drugs.com/mtm/cefuroxime-oral-injection.html"/>
    <hyperlink ref="A25" r:id="rId25" display="https://www.drugs.com/cleocin.html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P103" sqref="P103"/>
    </sheetView>
  </sheetViews>
  <sheetFormatPr defaultRowHeight="15" x14ac:dyDescent="0.25"/>
  <cols>
    <col min="1" max="1" width="13.140625" bestFit="1" customWidth="1"/>
    <col min="2" max="2" width="39.7109375" bestFit="1" customWidth="1"/>
    <col min="3" max="9" width="2" customWidth="1"/>
    <col min="10" max="24" width="3" customWidth="1"/>
    <col min="25" max="25" width="9" customWidth="1"/>
    <col min="26" max="97" width="3" customWidth="1"/>
    <col min="98" max="283" width="4" customWidth="1"/>
    <col min="284" max="284" width="7.28515625" customWidth="1"/>
    <col min="285" max="285" width="11.28515625" bestFit="1" customWidth="1"/>
  </cols>
  <sheetData>
    <row r="3" spans="1:2" x14ac:dyDescent="0.25">
      <c r="A3" s="4" t="s">
        <v>183</v>
      </c>
      <c r="B3" t="s">
        <v>186</v>
      </c>
    </row>
    <row r="4" spans="1:2" x14ac:dyDescent="0.25">
      <c r="A4" s="5" t="s">
        <v>54</v>
      </c>
      <c r="B4" s="6">
        <v>1</v>
      </c>
    </row>
    <row r="5" spans="1:2" x14ac:dyDescent="0.25">
      <c r="A5" s="5" t="s">
        <v>53</v>
      </c>
      <c r="B5" s="6">
        <v>135</v>
      </c>
    </row>
    <row r="6" spans="1:2" x14ac:dyDescent="0.25">
      <c r="A6" s="5" t="s">
        <v>184</v>
      </c>
      <c r="B6" s="6"/>
    </row>
    <row r="7" spans="1:2" x14ac:dyDescent="0.25">
      <c r="A7" s="5" t="s">
        <v>185</v>
      </c>
      <c r="B7" s="6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0"/>
  <sheetViews>
    <sheetView topLeftCell="A40" workbookViewId="0">
      <selection activeCell="P103" sqref="P103"/>
    </sheetView>
  </sheetViews>
  <sheetFormatPr defaultRowHeight="15" x14ac:dyDescent="0.25"/>
  <cols>
    <col min="1" max="1" width="15.7109375" customWidth="1"/>
    <col min="2" max="2" width="12.28515625" customWidth="1"/>
    <col min="4" max="4" width="28.140625" customWidth="1"/>
    <col min="6" max="6" width="9.85546875" customWidth="1"/>
    <col min="7" max="7" width="14.42578125" customWidth="1"/>
    <col min="8" max="8" width="17.5703125" customWidth="1"/>
    <col min="9" max="9" width="11.5703125" customWidth="1"/>
    <col min="10" max="10" width="16.7109375" customWidth="1"/>
    <col min="11" max="11" width="20.5703125" customWidth="1"/>
    <col min="12" max="12" width="15.42578125" customWidth="1"/>
    <col min="13" max="13" width="29.5703125" customWidth="1"/>
    <col min="14" max="14" width="33.7109375" bestFit="1" customWidth="1"/>
    <col min="15" max="15" width="22.140625" bestFit="1" customWidth="1"/>
    <col min="16" max="16" width="22.5703125" customWidth="1"/>
    <col min="17" max="17" width="22" customWidth="1"/>
    <col min="18" max="18" width="26" customWidth="1"/>
    <col min="19" max="19" width="23" customWidth="1"/>
    <col min="20" max="20" width="21.7109375" bestFit="1" customWidth="1"/>
    <col min="21" max="21" width="18.140625" bestFit="1" customWidth="1"/>
    <col min="22" max="22" width="21.5703125" bestFit="1" customWidth="1"/>
    <col min="23" max="24" width="21.28515625" bestFit="1" customWidth="1"/>
    <col min="25" max="25" width="26.140625" bestFit="1" customWidth="1"/>
    <col min="26" max="26" width="23.42578125" bestFit="1" customWidth="1"/>
    <col min="27" max="27" width="43.28515625" bestFit="1" customWidth="1"/>
    <col min="28" max="28" width="21.7109375" bestFit="1" customWidth="1"/>
    <col min="29" max="29" width="11.140625" bestFit="1" customWidth="1"/>
  </cols>
  <sheetData>
    <row r="1" spans="1:33" x14ac:dyDescent="0.25">
      <c r="A1" t="s">
        <v>0</v>
      </c>
      <c r="B1" t="s">
        <v>76</v>
      </c>
      <c r="C1" t="s">
        <v>98</v>
      </c>
      <c r="D1" t="s">
        <v>86</v>
      </c>
      <c r="E1" t="s">
        <v>88</v>
      </c>
      <c r="F1" t="s">
        <v>90</v>
      </c>
      <c r="G1" t="s">
        <v>84</v>
      </c>
      <c r="H1" t="s">
        <v>96</v>
      </c>
      <c r="I1" t="s">
        <v>78</v>
      </c>
      <c r="J1" t="s">
        <v>1</v>
      </c>
      <c r="K1" t="s">
        <v>80</v>
      </c>
      <c r="L1" t="s">
        <v>82</v>
      </c>
      <c r="M1" t="s">
        <v>189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167</v>
      </c>
      <c r="AD1" t="s">
        <v>158</v>
      </c>
      <c r="AE1" t="s">
        <v>159</v>
      </c>
      <c r="AF1" t="s">
        <v>160</v>
      </c>
      <c r="AG1" t="s">
        <v>161</v>
      </c>
    </row>
    <row r="2" spans="1:33" x14ac:dyDescent="0.25">
      <c r="A2">
        <v>143</v>
      </c>
      <c r="B2" t="s">
        <v>23</v>
      </c>
      <c r="D2" t="s">
        <v>92</v>
      </c>
      <c r="E2" t="s">
        <v>97</v>
      </c>
      <c r="F2" t="s">
        <v>91</v>
      </c>
      <c r="G2" t="s">
        <v>109</v>
      </c>
      <c r="H2" t="s">
        <v>85</v>
      </c>
      <c r="I2" t="s">
        <v>164</v>
      </c>
    </row>
    <row r="3" spans="1:33" x14ac:dyDescent="0.25">
      <c r="A3">
        <v>72</v>
      </c>
      <c r="B3" t="s">
        <v>23</v>
      </c>
      <c r="D3" t="s">
        <v>92</v>
      </c>
      <c r="E3" t="s">
        <v>89</v>
      </c>
      <c r="F3" t="s">
        <v>91</v>
      </c>
      <c r="G3" t="s">
        <v>109</v>
      </c>
      <c r="H3" t="s">
        <v>85</v>
      </c>
      <c r="I3" t="s">
        <v>79</v>
      </c>
      <c r="J3">
        <v>72</v>
      </c>
      <c r="K3" t="s">
        <v>95</v>
      </c>
      <c r="L3" t="s">
        <v>83</v>
      </c>
      <c r="N3" t="s">
        <v>53</v>
      </c>
      <c r="O3" t="s">
        <v>55</v>
      </c>
      <c r="P3" t="s">
        <v>53</v>
      </c>
      <c r="Q3" t="s">
        <v>53</v>
      </c>
      <c r="R3" t="s">
        <v>53</v>
      </c>
      <c r="S3" t="s">
        <v>54</v>
      </c>
      <c r="T3" t="s">
        <v>56</v>
      </c>
      <c r="U3" t="s">
        <v>55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>
        <v>4</v>
      </c>
      <c r="AD3" t="s">
        <v>163</v>
      </c>
      <c r="AE3" t="s">
        <v>163</v>
      </c>
      <c r="AF3" t="s">
        <v>163</v>
      </c>
      <c r="AG3" t="s">
        <v>163</v>
      </c>
    </row>
    <row r="4" spans="1:33" x14ac:dyDescent="0.25">
      <c r="A4">
        <v>74</v>
      </c>
      <c r="B4" t="s">
        <v>23</v>
      </c>
      <c r="D4" t="s">
        <v>92</v>
      </c>
      <c r="E4" t="s">
        <v>89</v>
      </c>
      <c r="F4" t="s">
        <v>91</v>
      </c>
      <c r="G4" t="s">
        <v>109</v>
      </c>
      <c r="H4" t="s">
        <v>85</v>
      </c>
      <c r="I4" t="s">
        <v>79</v>
      </c>
      <c r="J4">
        <v>74</v>
      </c>
      <c r="K4" t="s">
        <v>81</v>
      </c>
      <c r="L4" t="s">
        <v>83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54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>
        <v>0</v>
      </c>
      <c r="AD4" t="s">
        <v>163</v>
      </c>
      <c r="AE4" t="s">
        <v>163</v>
      </c>
      <c r="AF4" t="s">
        <v>163</v>
      </c>
      <c r="AG4" t="s">
        <v>163</v>
      </c>
    </row>
    <row r="5" spans="1:33" x14ac:dyDescent="0.25">
      <c r="A5">
        <v>80</v>
      </c>
      <c r="B5" t="s">
        <v>23</v>
      </c>
      <c r="C5" t="s">
        <v>103</v>
      </c>
      <c r="D5" t="s">
        <v>92</v>
      </c>
      <c r="E5" t="s">
        <v>97</v>
      </c>
      <c r="F5" t="s">
        <v>91</v>
      </c>
      <c r="G5" t="s">
        <v>109</v>
      </c>
      <c r="H5" t="s">
        <v>85</v>
      </c>
      <c r="I5" t="s">
        <v>79</v>
      </c>
      <c r="J5">
        <v>80</v>
      </c>
      <c r="K5" t="s">
        <v>95</v>
      </c>
      <c r="L5" t="s">
        <v>83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55</v>
      </c>
      <c r="V5" t="s">
        <v>53</v>
      </c>
      <c r="W5" t="s">
        <v>54</v>
      </c>
      <c r="X5" t="s">
        <v>53</v>
      </c>
      <c r="Y5" t="s">
        <v>53</v>
      </c>
      <c r="Z5" t="s">
        <v>54</v>
      </c>
      <c r="AA5" t="s">
        <v>53</v>
      </c>
      <c r="AB5" t="s">
        <v>53</v>
      </c>
      <c r="AC5">
        <v>1</v>
      </c>
      <c r="AD5" t="s">
        <v>163</v>
      </c>
      <c r="AE5" t="s">
        <v>163</v>
      </c>
      <c r="AF5" t="s">
        <v>163</v>
      </c>
      <c r="AG5" t="s">
        <v>163</v>
      </c>
    </row>
    <row r="6" spans="1:33" x14ac:dyDescent="0.25">
      <c r="A6">
        <v>141</v>
      </c>
      <c r="B6" t="s">
        <v>23</v>
      </c>
      <c r="D6" t="s">
        <v>92</v>
      </c>
      <c r="E6" t="s">
        <v>97</v>
      </c>
      <c r="F6" t="s">
        <v>91</v>
      </c>
      <c r="G6" t="s">
        <v>109</v>
      </c>
      <c r="H6" t="s">
        <v>85</v>
      </c>
      <c r="I6" t="s">
        <v>164</v>
      </c>
    </row>
    <row r="7" spans="1:33" x14ac:dyDescent="0.25">
      <c r="A7">
        <v>123</v>
      </c>
      <c r="B7" t="s">
        <v>23</v>
      </c>
      <c r="C7" t="s">
        <v>99</v>
      </c>
      <c r="D7" t="s">
        <v>92</v>
      </c>
      <c r="E7" t="s">
        <v>97</v>
      </c>
      <c r="F7" t="s">
        <v>91</v>
      </c>
      <c r="G7" t="s">
        <v>109</v>
      </c>
      <c r="H7" t="s">
        <v>85</v>
      </c>
      <c r="I7" t="s">
        <v>79</v>
      </c>
      <c r="J7">
        <v>123</v>
      </c>
      <c r="K7" t="s">
        <v>100</v>
      </c>
      <c r="L7" t="s">
        <v>83</v>
      </c>
      <c r="N7" t="s">
        <v>53</v>
      </c>
      <c r="O7" t="s">
        <v>55</v>
      </c>
      <c r="P7" t="s">
        <v>54</v>
      </c>
      <c r="Q7" t="s">
        <v>54</v>
      </c>
      <c r="R7" t="s">
        <v>53</v>
      </c>
      <c r="S7" t="s">
        <v>54</v>
      </c>
      <c r="T7" t="s">
        <v>56</v>
      </c>
      <c r="U7" t="s">
        <v>55</v>
      </c>
      <c r="V7" t="s">
        <v>53</v>
      </c>
      <c r="W7" t="s">
        <v>53</v>
      </c>
      <c r="X7" t="s">
        <v>53</v>
      </c>
      <c r="Y7" t="s">
        <v>53</v>
      </c>
      <c r="Z7" t="s">
        <v>54</v>
      </c>
      <c r="AA7" t="s">
        <v>53</v>
      </c>
      <c r="AB7" t="s">
        <v>53</v>
      </c>
      <c r="AC7">
        <v>6</v>
      </c>
      <c r="AD7" t="s">
        <v>163</v>
      </c>
      <c r="AE7" t="s">
        <v>163</v>
      </c>
      <c r="AF7" t="s">
        <v>163</v>
      </c>
      <c r="AG7" t="s">
        <v>163</v>
      </c>
    </row>
    <row r="8" spans="1:33" x14ac:dyDescent="0.25">
      <c r="A8">
        <v>140</v>
      </c>
      <c r="B8" t="s">
        <v>23</v>
      </c>
      <c r="D8" t="s">
        <v>92</v>
      </c>
      <c r="E8" t="s">
        <v>97</v>
      </c>
      <c r="F8" t="s">
        <v>91</v>
      </c>
      <c r="G8" t="s">
        <v>109</v>
      </c>
      <c r="H8" t="s">
        <v>85</v>
      </c>
      <c r="I8" t="s">
        <v>164</v>
      </c>
    </row>
    <row r="9" spans="1:33" x14ac:dyDescent="0.25">
      <c r="A9">
        <v>139</v>
      </c>
      <c r="B9" t="s">
        <v>23</v>
      </c>
      <c r="D9" t="s">
        <v>92</v>
      </c>
      <c r="E9" t="s">
        <v>97</v>
      </c>
      <c r="F9" t="s">
        <v>91</v>
      </c>
      <c r="G9" t="s">
        <v>109</v>
      </c>
      <c r="H9" t="s">
        <v>85</v>
      </c>
      <c r="I9" t="s">
        <v>164</v>
      </c>
    </row>
    <row r="10" spans="1:33" x14ac:dyDescent="0.25">
      <c r="A10">
        <v>137</v>
      </c>
      <c r="B10" t="s">
        <v>23</v>
      </c>
      <c r="D10" t="s">
        <v>92</v>
      </c>
      <c r="E10" t="s">
        <v>97</v>
      </c>
      <c r="F10" t="s">
        <v>91</v>
      </c>
      <c r="G10" t="s">
        <v>109</v>
      </c>
      <c r="H10" t="s">
        <v>85</v>
      </c>
      <c r="I10" t="s">
        <v>164</v>
      </c>
    </row>
    <row r="11" spans="1:33" x14ac:dyDescent="0.25">
      <c r="A11">
        <v>100</v>
      </c>
      <c r="B11" t="s">
        <v>23</v>
      </c>
      <c r="C11" t="s">
        <v>104</v>
      </c>
      <c r="D11" t="s">
        <v>92</v>
      </c>
      <c r="E11" t="s">
        <v>97</v>
      </c>
      <c r="F11" t="s">
        <v>91</v>
      </c>
      <c r="G11" t="s">
        <v>109</v>
      </c>
      <c r="H11" t="s">
        <v>85</v>
      </c>
      <c r="I11" t="s">
        <v>79</v>
      </c>
      <c r="J11">
        <v>100</v>
      </c>
      <c r="K11" t="s">
        <v>102</v>
      </c>
      <c r="N11" t="s">
        <v>53</v>
      </c>
      <c r="O11" t="s">
        <v>53</v>
      </c>
      <c r="P11" t="s">
        <v>54</v>
      </c>
      <c r="Q11" t="s">
        <v>53</v>
      </c>
      <c r="R11" t="s">
        <v>53</v>
      </c>
      <c r="S11" t="s">
        <v>53</v>
      </c>
      <c r="T11" t="s">
        <v>53</v>
      </c>
      <c r="U11" t="s">
        <v>55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>
        <v>1</v>
      </c>
      <c r="AD11" t="s">
        <v>163</v>
      </c>
      <c r="AE11" t="s">
        <v>163</v>
      </c>
      <c r="AF11" t="s">
        <v>163</v>
      </c>
      <c r="AG11" t="s">
        <v>163</v>
      </c>
    </row>
    <row r="12" spans="1:33" x14ac:dyDescent="0.25">
      <c r="A12">
        <v>136</v>
      </c>
      <c r="B12" t="s">
        <v>23</v>
      </c>
      <c r="D12" t="s">
        <v>92</v>
      </c>
      <c r="E12" t="s">
        <v>107</v>
      </c>
      <c r="F12" t="s">
        <v>108</v>
      </c>
      <c r="G12" t="s">
        <v>109</v>
      </c>
      <c r="H12" t="s">
        <v>85</v>
      </c>
      <c r="I12" t="s">
        <v>164</v>
      </c>
    </row>
    <row r="13" spans="1:33" x14ac:dyDescent="0.25">
      <c r="A13">
        <v>131</v>
      </c>
      <c r="B13" t="s">
        <v>23</v>
      </c>
      <c r="C13" t="s">
        <v>99</v>
      </c>
      <c r="D13" t="s">
        <v>92</v>
      </c>
      <c r="E13" t="s">
        <v>97</v>
      </c>
      <c r="F13" t="s">
        <v>91</v>
      </c>
      <c r="G13" t="s">
        <v>109</v>
      </c>
      <c r="H13" t="s">
        <v>85</v>
      </c>
      <c r="I13" t="s">
        <v>79</v>
      </c>
      <c r="J13">
        <v>131</v>
      </c>
      <c r="K13" t="s">
        <v>105</v>
      </c>
      <c r="L13" t="s">
        <v>83</v>
      </c>
      <c r="N13" t="s">
        <v>53</v>
      </c>
      <c r="O13" t="s">
        <v>53</v>
      </c>
      <c r="P13" t="s">
        <v>54</v>
      </c>
      <c r="Q13" t="s">
        <v>53</v>
      </c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>
        <v>0</v>
      </c>
      <c r="AD13" t="s">
        <v>163</v>
      </c>
      <c r="AE13" t="s">
        <v>163</v>
      </c>
      <c r="AF13" t="s">
        <v>163</v>
      </c>
      <c r="AG13" t="s">
        <v>163</v>
      </c>
    </row>
    <row r="14" spans="1:33" x14ac:dyDescent="0.25">
      <c r="A14">
        <v>135</v>
      </c>
      <c r="B14" t="s">
        <v>23</v>
      </c>
      <c r="D14" t="s">
        <v>92</v>
      </c>
      <c r="E14" t="s">
        <v>97</v>
      </c>
      <c r="F14" t="s">
        <v>91</v>
      </c>
      <c r="G14" t="s">
        <v>109</v>
      </c>
      <c r="H14" t="s">
        <v>85</v>
      </c>
      <c r="I14" t="s">
        <v>164</v>
      </c>
    </row>
    <row r="15" spans="1:33" x14ac:dyDescent="0.25">
      <c r="A15">
        <v>187</v>
      </c>
      <c r="B15" t="s">
        <v>23</v>
      </c>
      <c r="C15" t="s">
        <v>110</v>
      </c>
      <c r="D15" t="s">
        <v>92</v>
      </c>
      <c r="E15" t="s">
        <v>97</v>
      </c>
      <c r="F15" t="s">
        <v>108</v>
      </c>
      <c r="G15" t="s">
        <v>109</v>
      </c>
      <c r="H15" t="s">
        <v>85</v>
      </c>
      <c r="I15" t="s">
        <v>79</v>
      </c>
      <c r="J15">
        <v>187</v>
      </c>
      <c r="K15" t="s">
        <v>111</v>
      </c>
      <c r="L15" t="s">
        <v>83</v>
      </c>
      <c r="N15" t="s">
        <v>53</v>
      </c>
      <c r="O15" t="s">
        <v>55</v>
      </c>
      <c r="P15" t="s">
        <v>54</v>
      </c>
      <c r="Q15" t="s">
        <v>53</v>
      </c>
      <c r="R15" t="s">
        <v>53</v>
      </c>
      <c r="S15" t="s">
        <v>53</v>
      </c>
      <c r="T15" t="s">
        <v>53</v>
      </c>
      <c r="U15" t="s">
        <v>55</v>
      </c>
      <c r="V15" t="s">
        <v>53</v>
      </c>
      <c r="W15" t="s">
        <v>53</v>
      </c>
      <c r="X15" t="s">
        <v>53</v>
      </c>
      <c r="Y15" t="s">
        <v>53</v>
      </c>
      <c r="Z15" t="s">
        <v>53</v>
      </c>
      <c r="AA15" t="s">
        <v>53</v>
      </c>
      <c r="AB15" t="s">
        <v>53</v>
      </c>
      <c r="AC15">
        <v>4</v>
      </c>
      <c r="AD15" t="s">
        <v>163</v>
      </c>
      <c r="AE15" t="s">
        <v>163</v>
      </c>
      <c r="AF15" t="s">
        <v>163</v>
      </c>
      <c r="AG15" t="s">
        <v>163</v>
      </c>
    </row>
    <row r="16" spans="1:33" x14ac:dyDescent="0.25">
      <c r="A16">
        <v>134</v>
      </c>
      <c r="B16" t="s">
        <v>23</v>
      </c>
      <c r="D16" t="s">
        <v>92</v>
      </c>
      <c r="E16" t="s">
        <v>97</v>
      </c>
      <c r="F16" t="s">
        <v>91</v>
      </c>
      <c r="G16" t="s">
        <v>109</v>
      </c>
      <c r="H16" t="s">
        <v>85</v>
      </c>
      <c r="I16" t="s">
        <v>164</v>
      </c>
    </row>
    <row r="17" spans="1:33" x14ac:dyDescent="0.25">
      <c r="A17">
        <v>130</v>
      </c>
      <c r="B17" t="s">
        <v>23</v>
      </c>
      <c r="D17" t="s">
        <v>92</v>
      </c>
      <c r="E17" t="s">
        <v>89</v>
      </c>
      <c r="F17" t="s">
        <v>91</v>
      </c>
      <c r="G17" t="s">
        <v>109</v>
      </c>
      <c r="H17" t="s">
        <v>85</v>
      </c>
      <c r="I17" t="s">
        <v>164</v>
      </c>
    </row>
    <row r="18" spans="1:33" x14ac:dyDescent="0.25">
      <c r="A18">
        <v>149</v>
      </c>
      <c r="B18" t="s">
        <v>23</v>
      </c>
      <c r="D18" t="s">
        <v>92</v>
      </c>
      <c r="E18" t="s">
        <v>107</v>
      </c>
      <c r="F18" t="s">
        <v>91</v>
      </c>
      <c r="G18" t="s">
        <v>109</v>
      </c>
      <c r="H18" t="s">
        <v>85</v>
      </c>
      <c r="I18" t="s">
        <v>164</v>
      </c>
    </row>
    <row r="19" spans="1:33" x14ac:dyDescent="0.25">
      <c r="A19">
        <v>70</v>
      </c>
      <c r="B19" t="s">
        <v>23</v>
      </c>
      <c r="C19" t="s">
        <v>114</v>
      </c>
      <c r="D19" t="s">
        <v>92</v>
      </c>
      <c r="E19" t="s">
        <v>89</v>
      </c>
      <c r="F19" t="s">
        <v>108</v>
      </c>
      <c r="G19" t="s">
        <v>109</v>
      </c>
      <c r="H19" t="s">
        <v>85</v>
      </c>
      <c r="I19" t="s">
        <v>79</v>
      </c>
      <c r="J19">
        <v>70</v>
      </c>
      <c r="K19" t="s">
        <v>113</v>
      </c>
      <c r="L19" t="s">
        <v>83</v>
      </c>
      <c r="N19" t="s">
        <v>53</v>
      </c>
      <c r="O19" t="s">
        <v>53</v>
      </c>
      <c r="P19" t="s">
        <v>55</v>
      </c>
      <c r="Q19" t="s">
        <v>54</v>
      </c>
      <c r="R19" t="s">
        <v>53</v>
      </c>
      <c r="S19" t="s">
        <v>53</v>
      </c>
      <c r="T19" t="s">
        <v>56</v>
      </c>
      <c r="U19" t="s">
        <v>55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>
        <v>4</v>
      </c>
      <c r="AD19" t="s">
        <v>162</v>
      </c>
      <c r="AE19" t="s">
        <v>163</v>
      </c>
      <c r="AF19" t="s">
        <v>163</v>
      </c>
      <c r="AG19" t="s">
        <v>163</v>
      </c>
    </row>
    <row r="20" spans="1:33" x14ac:dyDescent="0.25">
      <c r="A20">
        <v>69</v>
      </c>
      <c r="B20" t="s">
        <v>23</v>
      </c>
      <c r="C20" t="s">
        <v>114</v>
      </c>
      <c r="D20" t="s">
        <v>92</v>
      </c>
      <c r="E20" t="s">
        <v>89</v>
      </c>
      <c r="F20" t="s">
        <v>108</v>
      </c>
      <c r="G20" t="s">
        <v>109</v>
      </c>
      <c r="H20" t="s">
        <v>85</v>
      </c>
      <c r="I20" t="s">
        <v>79</v>
      </c>
      <c r="J20">
        <v>69</v>
      </c>
      <c r="K20" t="s">
        <v>113</v>
      </c>
      <c r="L20" t="s">
        <v>83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55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>
        <v>1</v>
      </c>
      <c r="AD20" t="s">
        <v>163</v>
      </c>
      <c r="AE20" t="s">
        <v>163</v>
      </c>
      <c r="AF20" t="s">
        <v>163</v>
      </c>
      <c r="AG20" t="s">
        <v>163</v>
      </c>
    </row>
    <row r="21" spans="1:33" x14ac:dyDescent="0.25">
      <c r="A21">
        <v>142</v>
      </c>
      <c r="B21" t="s">
        <v>23</v>
      </c>
      <c r="C21" t="s">
        <v>132</v>
      </c>
      <c r="D21" t="s">
        <v>92</v>
      </c>
      <c r="E21" t="s">
        <v>97</v>
      </c>
      <c r="F21" t="s">
        <v>108</v>
      </c>
      <c r="G21" t="s">
        <v>109</v>
      </c>
      <c r="H21" t="s">
        <v>85</v>
      </c>
      <c r="I21" t="s">
        <v>79</v>
      </c>
      <c r="J21" t="s">
        <v>119</v>
      </c>
      <c r="K21" t="s">
        <v>121</v>
      </c>
      <c r="L21" t="s">
        <v>83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53</v>
      </c>
      <c r="T21" t="s">
        <v>56</v>
      </c>
      <c r="U21" t="s">
        <v>55</v>
      </c>
      <c r="V21" t="s">
        <v>53</v>
      </c>
      <c r="W21" t="s">
        <v>53</v>
      </c>
      <c r="X21" t="s">
        <v>53</v>
      </c>
      <c r="Y21" t="s">
        <v>53</v>
      </c>
      <c r="Z21" t="s">
        <v>54</v>
      </c>
      <c r="AA21" t="s">
        <v>53</v>
      </c>
      <c r="AB21" t="s">
        <v>53</v>
      </c>
      <c r="AC21">
        <v>2</v>
      </c>
      <c r="AD21" t="s">
        <v>163</v>
      </c>
      <c r="AE21" t="s">
        <v>163</v>
      </c>
      <c r="AF21" t="s">
        <v>163</v>
      </c>
      <c r="AG21" t="s">
        <v>163</v>
      </c>
    </row>
    <row r="22" spans="1:33" x14ac:dyDescent="0.25">
      <c r="A22">
        <v>148</v>
      </c>
      <c r="B22" t="s">
        <v>23</v>
      </c>
      <c r="D22" t="s">
        <v>92</v>
      </c>
      <c r="E22" t="s">
        <v>107</v>
      </c>
      <c r="F22" t="s">
        <v>91</v>
      </c>
      <c r="G22" t="s">
        <v>109</v>
      </c>
      <c r="H22" t="s">
        <v>85</v>
      </c>
      <c r="I22" t="s">
        <v>164</v>
      </c>
    </row>
    <row r="23" spans="1:33" x14ac:dyDescent="0.25">
      <c r="A23">
        <v>147</v>
      </c>
      <c r="B23" t="s">
        <v>23</v>
      </c>
      <c r="D23" t="s">
        <v>92</v>
      </c>
      <c r="E23" t="s">
        <v>107</v>
      </c>
      <c r="F23" t="s">
        <v>91</v>
      </c>
      <c r="G23" t="s">
        <v>109</v>
      </c>
      <c r="H23" t="s">
        <v>85</v>
      </c>
      <c r="I23" t="s">
        <v>164</v>
      </c>
    </row>
    <row r="24" spans="1:33" x14ac:dyDescent="0.25">
      <c r="A24">
        <v>146</v>
      </c>
      <c r="B24" t="s">
        <v>23</v>
      </c>
      <c r="D24" t="s">
        <v>92</v>
      </c>
      <c r="E24" t="s">
        <v>107</v>
      </c>
      <c r="F24" t="s">
        <v>91</v>
      </c>
      <c r="G24" t="s">
        <v>109</v>
      </c>
      <c r="H24" t="s">
        <v>85</v>
      </c>
      <c r="I24" t="s">
        <v>164</v>
      </c>
    </row>
    <row r="25" spans="1:33" x14ac:dyDescent="0.25">
      <c r="A25">
        <v>65</v>
      </c>
      <c r="B25" t="s">
        <v>23</v>
      </c>
      <c r="C25" t="s">
        <v>114</v>
      </c>
      <c r="D25" t="s">
        <v>92</v>
      </c>
      <c r="E25" t="s">
        <v>97</v>
      </c>
      <c r="F25" t="s">
        <v>91</v>
      </c>
      <c r="G25" t="s">
        <v>109</v>
      </c>
      <c r="H25" t="s">
        <v>85</v>
      </c>
      <c r="I25" t="s">
        <v>79</v>
      </c>
      <c r="J25">
        <v>65</v>
      </c>
      <c r="K25" t="s">
        <v>117</v>
      </c>
      <c r="L25" t="s">
        <v>83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53</v>
      </c>
      <c r="T25" t="s">
        <v>53</v>
      </c>
      <c r="U25" t="s">
        <v>54</v>
      </c>
      <c r="V25" t="s">
        <v>53</v>
      </c>
      <c r="W25" t="s">
        <v>53</v>
      </c>
      <c r="X25" t="s">
        <v>53</v>
      </c>
      <c r="Y25" t="s">
        <v>53</v>
      </c>
      <c r="Z25" t="s">
        <v>53</v>
      </c>
      <c r="AA25" t="s">
        <v>53</v>
      </c>
      <c r="AB25" t="s">
        <v>53</v>
      </c>
      <c r="AC25">
        <v>0</v>
      </c>
      <c r="AD25" t="s">
        <v>163</v>
      </c>
      <c r="AE25" t="s">
        <v>163</v>
      </c>
      <c r="AF25" t="s">
        <v>163</v>
      </c>
      <c r="AG25" t="s">
        <v>163</v>
      </c>
    </row>
    <row r="26" spans="1:33" x14ac:dyDescent="0.25">
      <c r="A26">
        <v>183</v>
      </c>
      <c r="B26" t="s">
        <v>23</v>
      </c>
      <c r="C26" t="s">
        <v>110</v>
      </c>
      <c r="D26" t="s">
        <v>92</v>
      </c>
      <c r="E26" t="s">
        <v>97</v>
      </c>
      <c r="F26" t="s">
        <v>91</v>
      </c>
      <c r="G26" t="s">
        <v>109</v>
      </c>
      <c r="H26" t="s">
        <v>85</v>
      </c>
      <c r="I26" t="s">
        <v>79</v>
      </c>
      <c r="J26">
        <v>183</v>
      </c>
      <c r="K26" t="s">
        <v>117</v>
      </c>
      <c r="L26" t="s">
        <v>83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55</v>
      </c>
      <c r="V26" t="s">
        <v>53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>
        <v>1</v>
      </c>
      <c r="AD26" t="s">
        <v>163</v>
      </c>
      <c r="AE26" t="s">
        <v>163</v>
      </c>
      <c r="AF26" t="s">
        <v>163</v>
      </c>
      <c r="AG26" t="s">
        <v>163</v>
      </c>
    </row>
    <row r="27" spans="1:33" x14ac:dyDescent="0.25">
      <c r="A27">
        <v>197</v>
      </c>
      <c r="B27" t="s">
        <v>23</v>
      </c>
      <c r="C27" t="s">
        <v>110</v>
      </c>
      <c r="D27" t="s">
        <v>92</v>
      </c>
      <c r="E27" t="s">
        <v>97</v>
      </c>
      <c r="F27" t="s">
        <v>91</v>
      </c>
      <c r="G27" t="s">
        <v>109</v>
      </c>
      <c r="H27" t="s">
        <v>85</v>
      </c>
      <c r="I27" t="s">
        <v>79</v>
      </c>
      <c r="J27">
        <v>42</v>
      </c>
      <c r="K27" t="s">
        <v>112</v>
      </c>
      <c r="L27" t="s">
        <v>83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>
        <v>0</v>
      </c>
      <c r="AD27" t="s">
        <v>163</v>
      </c>
      <c r="AE27" t="s">
        <v>163</v>
      </c>
      <c r="AF27" t="s">
        <v>163</v>
      </c>
      <c r="AG27" t="s">
        <v>163</v>
      </c>
    </row>
    <row r="28" spans="1:33" x14ac:dyDescent="0.25">
      <c r="A28">
        <v>66</v>
      </c>
      <c r="B28" t="s">
        <v>23</v>
      </c>
      <c r="C28" t="s">
        <v>114</v>
      </c>
      <c r="D28" t="s">
        <v>92</v>
      </c>
      <c r="E28" t="s">
        <v>97</v>
      </c>
      <c r="F28" t="s">
        <v>91</v>
      </c>
      <c r="G28" t="s">
        <v>109</v>
      </c>
      <c r="H28" t="s">
        <v>85</v>
      </c>
      <c r="I28" t="s">
        <v>79</v>
      </c>
      <c r="J28">
        <v>66</v>
      </c>
      <c r="K28" t="s">
        <v>118</v>
      </c>
      <c r="L28" t="s">
        <v>83</v>
      </c>
      <c r="N28" t="s">
        <v>53</v>
      </c>
      <c r="O28" t="s">
        <v>54</v>
      </c>
      <c r="P28" t="s">
        <v>54</v>
      </c>
      <c r="Q28" t="s">
        <v>55</v>
      </c>
      <c r="R28" t="s">
        <v>53</v>
      </c>
      <c r="S28" t="s">
        <v>53</v>
      </c>
      <c r="T28" t="s">
        <v>56</v>
      </c>
      <c r="U28" t="s">
        <v>55</v>
      </c>
      <c r="V28" t="s">
        <v>53</v>
      </c>
      <c r="W28" t="s">
        <v>54</v>
      </c>
      <c r="X28" t="s">
        <v>53</v>
      </c>
      <c r="Y28" t="s">
        <v>53</v>
      </c>
      <c r="Z28" t="s">
        <v>54</v>
      </c>
      <c r="AA28" t="s">
        <v>53</v>
      </c>
      <c r="AB28" t="s">
        <v>53</v>
      </c>
      <c r="AC28">
        <v>5</v>
      </c>
      <c r="AD28" t="s">
        <v>163</v>
      </c>
      <c r="AE28" t="s">
        <v>163</v>
      </c>
      <c r="AF28" t="s">
        <v>163</v>
      </c>
      <c r="AG28" t="s">
        <v>163</v>
      </c>
    </row>
    <row r="29" spans="1:33" x14ac:dyDescent="0.25">
      <c r="A29">
        <v>142</v>
      </c>
      <c r="B29" t="s">
        <v>23</v>
      </c>
      <c r="C29" t="s">
        <v>132</v>
      </c>
      <c r="D29" t="s">
        <v>92</v>
      </c>
      <c r="E29" t="s">
        <v>97</v>
      </c>
      <c r="F29" t="s">
        <v>108</v>
      </c>
      <c r="G29" t="s">
        <v>109</v>
      </c>
      <c r="H29" t="s">
        <v>85</v>
      </c>
      <c r="I29" t="s">
        <v>79</v>
      </c>
      <c r="J29" t="s">
        <v>120</v>
      </c>
      <c r="K29" t="s">
        <v>122</v>
      </c>
      <c r="L29" t="s">
        <v>83</v>
      </c>
      <c r="N29" t="s">
        <v>53</v>
      </c>
      <c r="O29" t="s">
        <v>53</v>
      </c>
      <c r="P29" t="s">
        <v>53</v>
      </c>
      <c r="Q29" t="s">
        <v>55</v>
      </c>
      <c r="R29" t="s">
        <v>53</v>
      </c>
      <c r="S29" t="s">
        <v>54</v>
      </c>
      <c r="T29" t="s">
        <v>53</v>
      </c>
      <c r="U29" t="s">
        <v>55</v>
      </c>
      <c r="V29" t="s">
        <v>53</v>
      </c>
      <c r="W29" t="s">
        <v>53</v>
      </c>
      <c r="X29" t="s">
        <v>53</v>
      </c>
      <c r="Y29" t="s">
        <v>53</v>
      </c>
      <c r="Z29" t="s">
        <v>54</v>
      </c>
      <c r="AA29" t="s">
        <v>53</v>
      </c>
      <c r="AB29" t="s">
        <v>53</v>
      </c>
      <c r="AC29">
        <v>3</v>
      </c>
      <c r="AD29" t="s">
        <v>162</v>
      </c>
      <c r="AE29" t="s">
        <v>163</v>
      </c>
      <c r="AF29" t="s">
        <v>163</v>
      </c>
      <c r="AG29" t="s">
        <v>163</v>
      </c>
    </row>
    <row r="30" spans="1:33" x14ac:dyDescent="0.25">
      <c r="A30">
        <v>145</v>
      </c>
      <c r="B30" t="s">
        <v>23</v>
      </c>
      <c r="D30" t="s">
        <v>92</v>
      </c>
      <c r="E30" t="s">
        <v>97</v>
      </c>
      <c r="F30" t="s">
        <v>91</v>
      </c>
      <c r="G30" t="s">
        <v>109</v>
      </c>
      <c r="H30" t="s">
        <v>85</v>
      </c>
      <c r="I30" t="s">
        <v>164</v>
      </c>
    </row>
    <row r="31" spans="1:33" x14ac:dyDescent="0.25">
      <c r="A31">
        <v>155</v>
      </c>
      <c r="B31" t="s">
        <v>23</v>
      </c>
      <c r="D31" t="s">
        <v>92</v>
      </c>
      <c r="E31" t="s">
        <v>107</v>
      </c>
      <c r="F31" t="s">
        <v>91</v>
      </c>
      <c r="G31" t="s">
        <v>109</v>
      </c>
      <c r="H31" t="s">
        <v>85</v>
      </c>
      <c r="I31" t="s">
        <v>164</v>
      </c>
    </row>
    <row r="32" spans="1:33" x14ac:dyDescent="0.25">
      <c r="A32">
        <v>154</v>
      </c>
      <c r="B32" t="s">
        <v>23</v>
      </c>
      <c r="D32" t="s">
        <v>92</v>
      </c>
      <c r="E32" t="s">
        <v>107</v>
      </c>
      <c r="F32" t="s">
        <v>91</v>
      </c>
      <c r="G32" t="s">
        <v>109</v>
      </c>
      <c r="H32" t="s">
        <v>85</v>
      </c>
      <c r="I32" t="s">
        <v>164</v>
      </c>
    </row>
    <row r="33" spans="1:33" x14ac:dyDescent="0.25">
      <c r="A33">
        <v>153</v>
      </c>
      <c r="B33" t="s">
        <v>23</v>
      </c>
      <c r="D33" t="s">
        <v>92</v>
      </c>
      <c r="E33" t="s">
        <v>107</v>
      </c>
      <c r="F33" t="s">
        <v>91</v>
      </c>
      <c r="G33" t="s">
        <v>109</v>
      </c>
      <c r="H33" t="s">
        <v>85</v>
      </c>
      <c r="I33" t="s">
        <v>164</v>
      </c>
    </row>
    <row r="34" spans="1:33" x14ac:dyDescent="0.25">
      <c r="A34">
        <v>105</v>
      </c>
      <c r="B34" t="s">
        <v>23</v>
      </c>
      <c r="C34" t="s">
        <v>125</v>
      </c>
      <c r="D34" t="s">
        <v>92</v>
      </c>
      <c r="E34" t="s">
        <v>97</v>
      </c>
      <c r="F34" t="s">
        <v>91</v>
      </c>
      <c r="G34" t="s">
        <v>109</v>
      </c>
      <c r="H34" t="s">
        <v>85</v>
      </c>
      <c r="I34" t="s">
        <v>79</v>
      </c>
      <c r="J34">
        <v>105</v>
      </c>
      <c r="K34" t="s">
        <v>126</v>
      </c>
      <c r="L34" t="s">
        <v>83</v>
      </c>
      <c r="N34" t="s">
        <v>53</v>
      </c>
      <c r="O34" t="s">
        <v>54</v>
      </c>
      <c r="P34" t="s">
        <v>54</v>
      </c>
      <c r="Q34" t="s">
        <v>53</v>
      </c>
      <c r="R34" t="s">
        <v>53</v>
      </c>
      <c r="S34" t="s">
        <v>53</v>
      </c>
      <c r="T34" t="s">
        <v>53</v>
      </c>
      <c r="U34" t="s">
        <v>55</v>
      </c>
      <c r="V34" t="s">
        <v>53</v>
      </c>
      <c r="W34" t="s">
        <v>54</v>
      </c>
      <c r="X34" t="s">
        <v>53</v>
      </c>
      <c r="Y34" t="s">
        <v>53</v>
      </c>
      <c r="Z34" t="s">
        <v>54</v>
      </c>
      <c r="AA34" t="s">
        <v>53</v>
      </c>
      <c r="AB34" t="s">
        <v>53</v>
      </c>
      <c r="AC34">
        <v>3</v>
      </c>
      <c r="AD34" t="s">
        <v>163</v>
      </c>
      <c r="AE34" t="s">
        <v>163</v>
      </c>
      <c r="AF34" t="s">
        <v>163</v>
      </c>
      <c r="AG34" t="s">
        <v>163</v>
      </c>
    </row>
    <row r="35" spans="1:33" x14ac:dyDescent="0.25">
      <c r="A35">
        <v>152</v>
      </c>
      <c r="B35" t="s">
        <v>23</v>
      </c>
      <c r="D35" t="s">
        <v>92</v>
      </c>
      <c r="E35" t="s">
        <v>107</v>
      </c>
      <c r="F35" t="s">
        <v>91</v>
      </c>
      <c r="G35" t="s">
        <v>109</v>
      </c>
      <c r="H35" t="s">
        <v>85</v>
      </c>
      <c r="I35" t="s">
        <v>164</v>
      </c>
    </row>
    <row r="36" spans="1:33" x14ac:dyDescent="0.25">
      <c r="A36">
        <v>151</v>
      </c>
      <c r="B36" t="s">
        <v>23</v>
      </c>
      <c r="D36" t="s">
        <v>92</v>
      </c>
      <c r="E36" t="s">
        <v>107</v>
      </c>
      <c r="F36" t="s">
        <v>91</v>
      </c>
      <c r="G36" t="s">
        <v>109</v>
      </c>
      <c r="H36" t="s">
        <v>85</v>
      </c>
      <c r="I36" t="s">
        <v>164</v>
      </c>
    </row>
    <row r="37" spans="1:33" x14ac:dyDescent="0.25">
      <c r="A37">
        <v>150</v>
      </c>
      <c r="B37" t="s">
        <v>23</v>
      </c>
      <c r="D37" t="s">
        <v>92</v>
      </c>
      <c r="E37" t="s">
        <v>107</v>
      </c>
      <c r="F37" t="s">
        <v>91</v>
      </c>
      <c r="G37" t="s">
        <v>109</v>
      </c>
      <c r="H37" t="s">
        <v>85</v>
      </c>
      <c r="I37" t="s">
        <v>164</v>
      </c>
    </row>
    <row r="38" spans="1:33" x14ac:dyDescent="0.25">
      <c r="A38">
        <v>215</v>
      </c>
      <c r="B38" t="s">
        <v>23</v>
      </c>
      <c r="D38" t="s">
        <v>92</v>
      </c>
      <c r="E38" t="s">
        <v>97</v>
      </c>
      <c r="F38" t="s">
        <v>91</v>
      </c>
      <c r="G38" t="s">
        <v>109</v>
      </c>
      <c r="H38" t="s">
        <v>85</v>
      </c>
      <c r="I38" t="s">
        <v>166</v>
      </c>
    </row>
    <row r="39" spans="1:33" x14ac:dyDescent="0.25">
      <c r="A39">
        <v>215</v>
      </c>
      <c r="B39" t="s">
        <v>23</v>
      </c>
      <c r="C39" t="s">
        <v>110</v>
      </c>
      <c r="D39" t="s">
        <v>92</v>
      </c>
      <c r="E39" t="s">
        <v>97</v>
      </c>
      <c r="F39" t="s">
        <v>91</v>
      </c>
      <c r="G39" t="s">
        <v>109</v>
      </c>
      <c r="H39" t="s">
        <v>85</v>
      </c>
      <c r="I39" t="s">
        <v>79</v>
      </c>
      <c r="J39">
        <v>215</v>
      </c>
      <c r="K39" t="s">
        <v>113</v>
      </c>
      <c r="L39" t="s">
        <v>83</v>
      </c>
      <c r="N39" t="s">
        <v>53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53</v>
      </c>
      <c r="W39" t="s">
        <v>53</v>
      </c>
      <c r="X39" t="s">
        <v>53</v>
      </c>
      <c r="Y39" t="s">
        <v>53</v>
      </c>
      <c r="Z39" t="s">
        <v>54</v>
      </c>
      <c r="AA39" t="s">
        <v>55</v>
      </c>
      <c r="AB39" t="s">
        <v>53</v>
      </c>
      <c r="AC39">
        <v>7</v>
      </c>
      <c r="AD39" t="s">
        <v>162</v>
      </c>
      <c r="AE39" t="s">
        <v>163</v>
      </c>
      <c r="AF39" t="s">
        <v>162</v>
      </c>
      <c r="AG39" t="s">
        <v>163</v>
      </c>
    </row>
    <row r="40" spans="1:33" x14ac:dyDescent="0.25">
      <c r="A40">
        <v>144</v>
      </c>
      <c r="B40" t="s">
        <v>23</v>
      </c>
      <c r="C40" t="s">
        <v>131</v>
      </c>
      <c r="D40" t="s">
        <v>92</v>
      </c>
      <c r="E40" t="s">
        <v>97</v>
      </c>
      <c r="F40" t="s">
        <v>91</v>
      </c>
      <c r="G40" t="s">
        <v>109</v>
      </c>
      <c r="H40" t="s">
        <v>85</v>
      </c>
      <c r="I40" t="s">
        <v>79</v>
      </c>
      <c r="J40">
        <v>144</v>
      </c>
      <c r="K40" t="s">
        <v>122</v>
      </c>
      <c r="L40" t="s">
        <v>83</v>
      </c>
      <c r="N40" t="s">
        <v>53</v>
      </c>
      <c r="O40" t="s">
        <v>54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54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>
        <v>0</v>
      </c>
      <c r="AD40" t="s">
        <v>163</v>
      </c>
      <c r="AE40" t="s">
        <v>163</v>
      </c>
      <c r="AF40" t="s">
        <v>163</v>
      </c>
      <c r="AG40" t="s">
        <v>163</v>
      </c>
    </row>
    <row r="41" spans="1:33" x14ac:dyDescent="0.25">
      <c r="A41">
        <v>102</v>
      </c>
      <c r="B41" t="s">
        <v>23</v>
      </c>
      <c r="C41" t="s">
        <v>104</v>
      </c>
      <c r="D41" t="s">
        <v>92</v>
      </c>
      <c r="E41" t="s">
        <v>97</v>
      </c>
      <c r="F41" t="s">
        <v>108</v>
      </c>
      <c r="G41" t="s">
        <v>109</v>
      </c>
      <c r="H41" t="s">
        <v>85</v>
      </c>
      <c r="I41" t="s">
        <v>79</v>
      </c>
      <c r="J41">
        <v>102</v>
      </c>
      <c r="K41" t="s">
        <v>133</v>
      </c>
      <c r="L41" t="s">
        <v>83</v>
      </c>
      <c r="N41" t="s">
        <v>53</v>
      </c>
      <c r="O41" t="s">
        <v>54</v>
      </c>
      <c r="P41" t="s">
        <v>55</v>
      </c>
      <c r="Q41" t="s">
        <v>53</v>
      </c>
      <c r="R41" t="s">
        <v>53</v>
      </c>
      <c r="S41" t="s">
        <v>53</v>
      </c>
      <c r="T41" t="s">
        <v>53</v>
      </c>
      <c r="U41" t="s">
        <v>54</v>
      </c>
      <c r="V41" t="s">
        <v>53</v>
      </c>
      <c r="W41" t="s">
        <v>54</v>
      </c>
      <c r="X41" t="s">
        <v>53</v>
      </c>
      <c r="Y41" t="s">
        <v>53</v>
      </c>
      <c r="Z41" t="s">
        <v>54</v>
      </c>
      <c r="AA41" t="s">
        <v>53</v>
      </c>
      <c r="AB41" t="s">
        <v>53</v>
      </c>
      <c r="AC41">
        <v>3</v>
      </c>
      <c r="AD41" t="s">
        <v>162</v>
      </c>
      <c r="AE41" t="s">
        <v>163</v>
      </c>
      <c r="AF41" t="s">
        <v>163</v>
      </c>
      <c r="AG41" t="s">
        <v>163</v>
      </c>
    </row>
    <row r="42" spans="1:33" x14ac:dyDescent="0.25">
      <c r="A42">
        <v>195</v>
      </c>
      <c r="B42" t="s">
        <v>23</v>
      </c>
      <c r="D42" t="s">
        <v>92</v>
      </c>
      <c r="E42" t="s">
        <v>97</v>
      </c>
      <c r="F42" t="s">
        <v>91</v>
      </c>
      <c r="G42" t="s">
        <v>109</v>
      </c>
      <c r="H42" t="s">
        <v>85</v>
      </c>
      <c r="I42" t="s">
        <v>165</v>
      </c>
    </row>
    <row r="43" spans="1:33" x14ac:dyDescent="0.25">
      <c r="A43">
        <v>55</v>
      </c>
      <c r="B43" t="s">
        <v>23</v>
      </c>
      <c r="C43" t="s">
        <v>114</v>
      </c>
      <c r="D43" t="s">
        <v>92</v>
      </c>
      <c r="E43" t="s">
        <v>97</v>
      </c>
      <c r="F43" t="s">
        <v>91</v>
      </c>
      <c r="G43" t="s">
        <v>109</v>
      </c>
      <c r="H43" t="s">
        <v>85</v>
      </c>
      <c r="I43" t="s">
        <v>79</v>
      </c>
      <c r="J43">
        <v>55</v>
      </c>
      <c r="K43" t="s">
        <v>116</v>
      </c>
      <c r="L43" t="s">
        <v>83</v>
      </c>
      <c r="N43" t="s">
        <v>53</v>
      </c>
      <c r="O43" t="s">
        <v>53</v>
      </c>
      <c r="P43" t="s">
        <v>54</v>
      </c>
      <c r="Q43" t="s">
        <v>54</v>
      </c>
      <c r="R43" t="s">
        <v>53</v>
      </c>
      <c r="S43" t="s">
        <v>53</v>
      </c>
      <c r="T43" t="s">
        <v>53</v>
      </c>
      <c r="U43" t="s">
        <v>54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>
        <v>0</v>
      </c>
      <c r="AD43" t="s">
        <v>163</v>
      </c>
      <c r="AE43" t="s">
        <v>163</v>
      </c>
      <c r="AF43" t="s">
        <v>163</v>
      </c>
      <c r="AG43" t="s">
        <v>163</v>
      </c>
    </row>
    <row r="44" spans="1:33" x14ac:dyDescent="0.25">
      <c r="A44">
        <v>188</v>
      </c>
      <c r="B44" t="s">
        <v>23</v>
      </c>
      <c r="D44" t="s">
        <v>92</v>
      </c>
      <c r="E44" t="s">
        <v>97</v>
      </c>
      <c r="F44" t="s">
        <v>91</v>
      </c>
      <c r="G44" t="s">
        <v>109</v>
      </c>
      <c r="H44" t="s">
        <v>85</v>
      </c>
      <c r="I44" t="s">
        <v>165</v>
      </c>
    </row>
    <row r="45" spans="1:33" x14ac:dyDescent="0.25">
      <c r="A45">
        <v>182</v>
      </c>
      <c r="B45" t="s">
        <v>23</v>
      </c>
      <c r="C45" t="s">
        <v>110</v>
      </c>
      <c r="D45" t="s">
        <v>92</v>
      </c>
      <c r="E45" t="s">
        <v>97</v>
      </c>
      <c r="F45" t="s">
        <v>91</v>
      </c>
      <c r="G45" t="s">
        <v>109</v>
      </c>
      <c r="H45" t="s">
        <v>85</v>
      </c>
      <c r="I45" t="s">
        <v>79</v>
      </c>
      <c r="J45">
        <v>182</v>
      </c>
      <c r="K45" t="s">
        <v>112</v>
      </c>
      <c r="L45" t="s">
        <v>83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55</v>
      </c>
      <c r="V45" t="s">
        <v>53</v>
      </c>
      <c r="W45" t="s">
        <v>53</v>
      </c>
      <c r="X45" t="s">
        <v>53</v>
      </c>
      <c r="Y45" t="s">
        <v>53</v>
      </c>
      <c r="Z45" t="s">
        <v>54</v>
      </c>
      <c r="AA45" t="s">
        <v>53</v>
      </c>
      <c r="AB45" t="s">
        <v>53</v>
      </c>
      <c r="AC45">
        <v>1</v>
      </c>
      <c r="AD45" t="s">
        <v>163</v>
      </c>
      <c r="AE45" t="s">
        <v>163</v>
      </c>
      <c r="AF45" t="s">
        <v>163</v>
      </c>
      <c r="AG45" t="s">
        <v>163</v>
      </c>
    </row>
    <row r="46" spans="1:33" x14ac:dyDescent="0.25">
      <c r="A46">
        <v>185</v>
      </c>
      <c r="B46" t="s">
        <v>23</v>
      </c>
      <c r="D46" t="s">
        <v>92</v>
      </c>
      <c r="E46" t="s">
        <v>97</v>
      </c>
      <c r="F46" t="s">
        <v>91</v>
      </c>
      <c r="G46" t="s">
        <v>109</v>
      </c>
      <c r="H46" t="s">
        <v>85</v>
      </c>
      <c r="I46" t="s">
        <v>165</v>
      </c>
    </row>
    <row r="47" spans="1:33" x14ac:dyDescent="0.25">
      <c r="A47">
        <v>72</v>
      </c>
      <c r="B47" t="s">
        <v>23</v>
      </c>
      <c r="D47" t="s">
        <v>92</v>
      </c>
      <c r="E47" t="s">
        <v>89</v>
      </c>
      <c r="F47" t="s">
        <v>91</v>
      </c>
      <c r="G47" t="s">
        <v>109</v>
      </c>
      <c r="H47" t="s">
        <v>85</v>
      </c>
      <c r="I47" t="s">
        <v>165</v>
      </c>
    </row>
    <row r="48" spans="1:33" x14ac:dyDescent="0.25">
      <c r="A48">
        <v>68</v>
      </c>
      <c r="B48" t="s">
        <v>23</v>
      </c>
      <c r="C48" t="s">
        <v>114</v>
      </c>
      <c r="D48" t="s">
        <v>92</v>
      </c>
      <c r="E48" t="s">
        <v>97</v>
      </c>
      <c r="F48" t="s">
        <v>91</v>
      </c>
      <c r="G48" t="s">
        <v>109</v>
      </c>
      <c r="H48" t="s">
        <v>85</v>
      </c>
      <c r="I48" t="s">
        <v>79</v>
      </c>
      <c r="J48">
        <v>68</v>
      </c>
      <c r="K48" t="s">
        <v>130</v>
      </c>
      <c r="L48" t="s">
        <v>83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55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>
        <v>1</v>
      </c>
      <c r="AD48" t="s">
        <v>163</v>
      </c>
      <c r="AE48" t="s">
        <v>163</v>
      </c>
      <c r="AF48" t="s">
        <v>163</v>
      </c>
      <c r="AG48" t="s">
        <v>163</v>
      </c>
    </row>
    <row r="49" spans="1:33" x14ac:dyDescent="0.25">
      <c r="A49">
        <v>71</v>
      </c>
      <c r="B49" t="s">
        <v>23</v>
      </c>
      <c r="D49" t="s">
        <v>92</v>
      </c>
      <c r="E49" t="s">
        <v>89</v>
      </c>
      <c r="F49" t="s">
        <v>91</v>
      </c>
      <c r="G49" t="s">
        <v>109</v>
      </c>
      <c r="H49" t="s">
        <v>85</v>
      </c>
      <c r="I49" t="s">
        <v>165</v>
      </c>
    </row>
    <row r="50" spans="1:33" x14ac:dyDescent="0.25">
      <c r="A50">
        <v>66</v>
      </c>
      <c r="B50" t="s">
        <v>23</v>
      </c>
      <c r="D50" t="s">
        <v>92</v>
      </c>
      <c r="E50" t="s">
        <v>97</v>
      </c>
      <c r="F50" t="s">
        <v>91</v>
      </c>
      <c r="G50" t="s">
        <v>109</v>
      </c>
      <c r="H50" t="s">
        <v>85</v>
      </c>
      <c r="I50" t="s">
        <v>165</v>
      </c>
    </row>
    <row r="51" spans="1:33" x14ac:dyDescent="0.25">
      <c r="A51">
        <v>57</v>
      </c>
      <c r="B51" t="s">
        <v>23</v>
      </c>
      <c r="D51" t="s">
        <v>92</v>
      </c>
      <c r="E51" t="s">
        <v>97</v>
      </c>
      <c r="F51" t="s">
        <v>91</v>
      </c>
      <c r="G51" t="s">
        <v>109</v>
      </c>
      <c r="H51" t="s">
        <v>85</v>
      </c>
      <c r="I51" t="s">
        <v>165</v>
      </c>
    </row>
    <row r="52" spans="1:33" x14ac:dyDescent="0.25">
      <c r="A52">
        <v>147</v>
      </c>
      <c r="B52" t="s">
        <v>23</v>
      </c>
      <c r="D52" t="s">
        <v>92</v>
      </c>
      <c r="E52" t="s">
        <v>107</v>
      </c>
      <c r="F52" t="s">
        <v>91</v>
      </c>
      <c r="G52" t="s">
        <v>109</v>
      </c>
      <c r="H52" t="s">
        <v>85</v>
      </c>
      <c r="I52" t="s">
        <v>165</v>
      </c>
    </row>
    <row r="53" spans="1:33" x14ac:dyDescent="0.25">
      <c r="A53">
        <v>132</v>
      </c>
      <c r="B53" t="s">
        <v>23</v>
      </c>
      <c r="D53" t="s">
        <v>92</v>
      </c>
      <c r="E53" t="s">
        <v>97</v>
      </c>
      <c r="F53" t="s">
        <v>91</v>
      </c>
      <c r="G53" t="s">
        <v>109</v>
      </c>
      <c r="H53" t="s">
        <v>85</v>
      </c>
      <c r="I53" t="s">
        <v>165</v>
      </c>
    </row>
    <row r="54" spans="1:33" x14ac:dyDescent="0.25">
      <c r="A54">
        <v>124</v>
      </c>
      <c r="B54" t="s">
        <v>23</v>
      </c>
      <c r="D54" t="s">
        <v>92</v>
      </c>
      <c r="E54" t="s">
        <v>97</v>
      </c>
      <c r="F54" t="s">
        <v>91</v>
      </c>
      <c r="G54" t="s">
        <v>109</v>
      </c>
      <c r="H54" t="s">
        <v>85</v>
      </c>
      <c r="I54" t="s">
        <v>165</v>
      </c>
    </row>
    <row r="55" spans="1:33" x14ac:dyDescent="0.25">
      <c r="A55">
        <v>138</v>
      </c>
      <c r="B55" t="s">
        <v>23</v>
      </c>
      <c r="D55" t="s">
        <v>92</v>
      </c>
      <c r="E55" t="s">
        <v>107</v>
      </c>
      <c r="F55" t="s">
        <v>108</v>
      </c>
      <c r="G55" t="s">
        <v>109</v>
      </c>
      <c r="H55" t="s">
        <v>85</v>
      </c>
      <c r="I55" t="s">
        <v>165</v>
      </c>
    </row>
    <row r="56" spans="1:33" x14ac:dyDescent="0.25">
      <c r="A56">
        <v>119</v>
      </c>
      <c r="B56" t="s">
        <v>23</v>
      </c>
      <c r="D56" t="s">
        <v>92</v>
      </c>
      <c r="E56" t="s">
        <v>97</v>
      </c>
      <c r="F56" t="s">
        <v>91</v>
      </c>
      <c r="G56" t="s">
        <v>109</v>
      </c>
      <c r="H56" t="s">
        <v>85</v>
      </c>
      <c r="I56" t="s">
        <v>165</v>
      </c>
    </row>
    <row r="57" spans="1:33" x14ac:dyDescent="0.25">
      <c r="A57">
        <v>117</v>
      </c>
      <c r="B57" t="s">
        <v>23</v>
      </c>
      <c r="D57" t="s">
        <v>92</v>
      </c>
      <c r="E57" t="s">
        <v>97</v>
      </c>
      <c r="F57" t="s">
        <v>108</v>
      </c>
      <c r="G57" t="s">
        <v>109</v>
      </c>
      <c r="H57" t="s">
        <v>85</v>
      </c>
      <c r="I57" t="s">
        <v>165</v>
      </c>
    </row>
    <row r="58" spans="1:33" x14ac:dyDescent="0.25">
      <c r="A58">
        <v>112</v>
      </c>
      <c r="B58" t="s">
        <v>23</v>
      </c>
      <c r="D58" t="s">
        <v>92</v>
      </c>
      <c r="E58" t="s">
        <v>97</v>
      </c>
      <c r="F58" t="s">
        <v>108</v>
      </c>
      <c r="G58" t="s">
        <v>109</v>
      </c>
      <c r="H58" t="s">
        <v>85</v>
      </c>
      <c r="I58" t="s">
        <v>79</v>
      </c>
      <c r="J58">
        <v>112</v>
      </c>
      <c r="K58" t="s">
        <v>143</v>
      </c>
      <c r="L58" t="s">
        <v>83</v>
      </c>
      <c r="N58" t="s">
        <v>53</v>
      </c>
      <c r="O58" t="s">
        <v>53</v>
      </c>
      <c r="P58" t="s">
        <v>54</v>
      </c>
      <c r="Q58" t="s">
        <v>53</v>
      </c>
      <c r="R58" t="s">
        <v>53</v>
      </c>
      <c r="S58" t="s">
        <v>53</v>
      </c>
      <c r="T58" t="s">
        <v>56</v>
      </c>
      <c r="U58" t="s">
        <v>55</v>
      </c>
      <c r="V58" t="s">
        <v>53</v>
      </c>
      <c r="W58" t="s">
        <v>53</v>
      </c>
      <c r="X58" t="s">
        <v>53</v>
      </c>
      <c r="Y58" t="s">
        <v>53</v>
      </c>
      <c r="Z58" t="s">
        <v>54</v>
      </c>
      <c r="AA58" t="s">
        <v>53</v>
      </c>
      <c r="AB58" t="s">
        <v>53</v>
      </c>
      <c r="AC58">
        <v>1</v>
      </c>
      <c r="AD58" t="s">
        <v>163</v>
      </c>
      <c r="AE58" t="s">
        <v>163</v>
      </c>
      <c r="AF58" t="s">
        <v>163</v>
      </c>
      <c r="AG58" t="s">
        <v>163</v>
      </c>
    </row>
    <row r="59" spans="1:33" x14ac:dyDescent="0.25">
      <c r="A59">
        <v>205</v>
      </c>
      <c r="B59" t="s">
        <v>23</v>
      </c>
      <c r="D59" t="s">
        <v>92</v>
      </c>
      <c r="E59" t="s">
        <v>97</v>
      </c>
      <c r="F59" t="s">
        <v>108</v>
      </c>
      <c r="G59" t="s">
        <v>109</v>
      </c>
      <c r="H59" t="s">
        <v>85</v>
      </c>
      <c r="I59" t="s">
        <v>164</v>
      </c>
    </row>
    <row r="60" spans="1:33" x14ac:dyDescent="0.25">
      <c r="A60">
        <v>204</v>
      </c>
      <c r="B60" t="s">
        <v>23</v>
      </c>
      <c r="D60" t="s">
        <v>92</v>
      </c>
      <c r="E60" t="s">
        <v>97</v>
      </c>
      <c r="F60" t="s">
        <v>91</v>
      </c>
      <c r="G60" t="s">
        <v>109</v>
      </c>
      <c r="H60" t="s">
        <v>85</v>
      </c>
      <c r="I60" t="s">
        <v>164</v>
      </c>
    </row>
    <row r="61" spans="1:33" x14ac:dyDescent="0.25">
      <c r="A61">
        <v>189</v>
      </c>
      <c r="B61" t="s">
        <v>23</v>
      </c>
      <c r="D61" t="s">
        <v>92</v>
      </c>
      <c r="E61" t="s">
        <v>97</v>
      </c>
      <c r="F61" t="s">
        <v>91</v>
      </c>
      <c r="G61" t="s">
        <v>109</v>
      </c>
      <c r="H61" t="s">
        <v>85</v>
      </c>
      <c r="I61" t="s">
        <v>79</v>
      </c>
      <c r="J61">
        <v>189</v>
      </c>
      <c r="K61" t="s">
        <v>116</v>
      </c>
      <c r="L61" t="s">
        <v>83</v>
      </c>
      <c r="N61" t="s">
        <v>53</v>
      </c>
      <c r="O61" t="s">
        <v>53</v>
      </c>
      <c r="P61" t="s">
        <v>53</v>
      </c>
      <c r="Q61" t="s">
        <v>53</v>
      </c>
      <c r="R61" t="s">
        <v>53</v>
      </c>
      <c r="S61" t="s">
        <v>53</v>
      </c>
      <c r="T61" t="s">
        <v>53</v>
      </c>
      <c r="U61" t="s">
        <v>54</v>
      </c>
      <c r="V61" t="s">
        <v>53</v>
      </c>
      <c r="W61" t="s">
        <v>53</v>
      </c>
      <c r="X61" t="s">
        <v>53</v>
      </c>
      <c r="Y61" t="s">
        <v>53</v>
      </c>
      <c r="Z61" t="s">
        <v>54</v>
      </c>
      <c r="AA61" t="s">
        <v>53</v>
      </c>
      <c r="AB61" t="s">
        <v>53</v>
      </c>
      <c r="AD61" t="s">
        <v>163</v>
      </c>
      <c r="AE61" t="s">
        <v>163</v>
      </c>
      <c r="AF61" t="s">
        <v>163</v>
      </c>
      <c r="AG61" t="s">
        <v>163</v>
      </c>
    </row>
    <row r="62" spans="1:33" x14ac:dyDescent="0.25">
      <c r="A62">
        <v>199</v>
      </c>
      <c r="B62" t="s">
        <v>23</v>
      </c>
      <c r="D62" t="s">
        <v>92</v>
      </c>
      <c r="E62" t="s">
        <v>97</v>
      </c>
      <c r="F62" t="s">
        <v>91</v>
      </c>
      <c r="G62" t="s">
        <v>109</v>
      </c>
      <c r="H62" t="s">
        <v>85</v>
      </c>
      <c r="I62" t="s">
        <v>164</v>
      </c>
    </row>
    <row r="63" spans="1:33" x14ac:dyDescent="0.25">
      <c r="A63">
        <v>193</v>
      </c>
      <c r="B63" t="s">
        <v>23</v>
      </c>
      <c r="D63" t="s">
        <v>92</v>
      </c>
      <c r="E63" t="s">
        <v>97</v>
      </c>
      <c r="F63" t="s">
        <v>91</v>
      </c>
      <c r="G63" t="s">
        <v>109</v>
      </c>
      <c r="H63" t="s">
        <v>85</v>
      </c>
      <c r="I63" t="s">
        <v>164</v>
      </c>
    </row>
    <row r="64" spans="1:33" x14ac:dyDescent="0.25">
      <c r="A64">
        <v>78</v>
      </c>
      <c r="B64" t="s">
        <v>23</v>
      </c>
      <c r="D64" t="s">
        <v>92</v>
      </c>
      <c r="E64" t="s">
        <v>97</v>
      </c>
      <c r="F64" t="s">
        <v>91</v>
      </c>
      <c r="G64" t="s">
        <v>109</v>
      </c>
      <c r="H64" t="s">
        <v>85</v>
      </c>
      <c r="I64" t="s">
        <v>164</v>
      </c>
    </row>
    <row r="65" spans="1:33" x14ac:dyDescent="0.25">
      <c r="A65">
        <v>213</v>
      </c>
      <c r="B65" t="s">
        <v>23</v>
      </c>
      <c r="D65" t="s">
        <v>92</v>
      </c>
      <c r="E65" t="s">
        <v>97</v>
      </c>
      <c r="F65" t="s">
        <v>91</v>
      </c>
      <c r="G65" t="s">
        <v>109</v>
      </c>
      <c r="H65" t="s">
        <v>85</v>
      </c>
      <c r="I65" t="s">
        <v>79</v>
      </c>
      <c r="J65">
        <v>213</v>
      </c>
      <c r="K65" t="s">
        <v>144</v>
      </c>
      <c r="L65" t="s">
        <v>83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 t="s">
        <v>53</v>
      </c>
      <c r="Z65" t="s">
        <v>53</v>
      </c>
      <c r="AA65" t="s">
        <v>53</v>
      </c>
      <c r="AB65" t="s">
        <v>53</v>
      </c>
      <c r="AD65" t="s">
        <v>163</v>
      </c>
      <c r="AE65" t="s">
        <v>163</v>
      </c>
      <c r="AF65" t="s">
        <v>163</v>
      </c>
      <c r="AG65" t="s">
        <v>163</v>
      </c>
    </row>
    <row r="66" spans="1:33" x14ac:dyDescent="0.25">
      <c r="A66">
        <v>194</v>
      </c>
      <c r="B66" t="s">
        <v>23</v>
      </c>
      <c r="D66" t="s">
        <v>92</v>
      </c>
      <c r="E66" t="s">
        <v>97</v>
      </c>
      <c r="F66" t="s">
        <v>91</v>
      </c>
      <c r="G66" t="s">
        <v>109</v>
      </c>
      <c r="H66" t="s">
        <v>85</v>
      </c>
      <c r="I66" t="s">
        <v>79</v>
      </c>
      <c r="J66">
        <v>194</v>
      </c>
      <c r="K66" t="s">
        <v>116</v>
      </c>
      <c r="L66" t="s">
        <v>83</v>
      </c>
      <c r="N66" t="s">
        <v>53</v>
      </c>
      <c r="O66" t="s">
        <v>53</v>
      </c>
      <c r="P66" t="s">
        <v>54</v>
      </c>
      <c r="Q66" t="s">
        <v>54</v>
      </c>
      <c r="R66" t="s">
        <v>53</v>
      </c>
      <c r="S66" t="s">
        <v>53</v>
      </c>
      <c r="T66" t="s">
        <v>56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54</v>
      </c>
      <c r="AA66" t="s">
        <v>53</v>
      </c>
      <c r="AB66" t="s">
        <v>53</v>
      </c>
      <c r="AD66" t="s">
        <v>163</v>
      </c>
      <c r="AE66" t="s">
        <v>163</v>
      </c>
      <c r="AF66" t="s">
        <v>163</v>
      </c>
      <c r="AG66" t="s">
        <v>163</v>
      </c>
    </row>
    <row r="67" spans="1:33" x14ac:dyDescent="0.25">
      <c r="A67">
        <v>77</v>
      </c>
      <c r="B67" t="s">
        <v>23</v>
      </c>
      <c r="D67" t="s">
        <v>92</v>
      </c>
      <c r="E67" t="s">
        <v>97</v>
      </c>
      <c r="F67" t="s">
        <v>91</v>
      </c>
      <c r="G67" t="s">
        <v>109</v>
      </c>
      <c r="H67" t="s">
        <v>85</v>
      </c>
      <c r="I67" t="s">
        <v>164</v>
      </c>
    </row>
    <row r="68" spans="1:33" x14ac:dyDescent="0.25">
      <c r="A68">
        <v>217</v>
      </c>
      <c r="B68" t="s">
        <v>23</v>
      </c>
      <c r="D68" t="s">
        <v>92</v>
      </c>
      <c r="E68" t="s">
        <v>97</v>
      </c>
      <c r="F68" t="s">
        <v>91</v>
      </c>
      <c r="G68" t="s">
        <v>109</v>
      </c>
      <c r="H68" t="s">
        <v>85</v>
      </c>
      <c r="I68" t="s">
        <v>79</v>
      </c>
      <c r="J68">
        <v>217</v>
      </c>
      <c r="K68" t="s">
        <v>129</v>
      </c>
      <c r="L68" t="s">
        <v>83</v>
      </c>
      <c r="N68" t="s">
        <v>53</v>
      </c>
      <c r="O68" t="s">
        <v>53</v>
      </c>
      <c r="P68" t="s">
        <v>53</v>
      </c>
      <c r="Q68" t="s">
        <v>53</v>
      </c>
      <c r="R68" t="s">
        <v>53</v>
      </c>
      <c r="S68" t="s">
        <v>53</v>
      </c>
      <c r="T68" t="s">
        <v>53</v>
      </c>
      <c r="U68" t="s">
        <v>54</v>
      </c>
      <c r="V68" t="s">
        <v>53</v>
      </c>
      <c r="W68" t="s">
        <v>53</v>
      </c>
      <c r="X68" t="s">
        <v>53</v>
      </c>
      <c r="Y68" t="s">
        <v>53</v>
      </c>
      <c r="Z68" t="s">
        <v>53</v>
      </c>
      <c r="AA68" t="s">
        <v>53</v>
      </c>
      <c r="AB68" t="s">
        <v>53</v>
      </c>
      <c r="AD68" t="s">
        <v>163</v>
      </c>
      <c r="AE68" t="s">
        <v>163</v>
      </c>
      <c r="AF68" t="s">
        <v>163</v>
      </c>
      <c r="AG68" t="s">
        <v>163</v>
      </c>
    </row>
    <row r="69" spans="1:33" x14ac:dyDescent="0.25">
      <c r="A69">
        <v>206</v>
      </c>
      <c r="B69" t="s">
        <v>23</v>
      </c>
      <c r="D69" t="s">
        <v>92</v>
      </c>
      <c r="E69" t="s">
        <v>97</v>
      </c>
      <c r="F69" t="s">
        <v>91</v>
      </c>
      <c r="G69" t="s">
        <v>109</v>
      </c>
      <c r="H69" t="s">
        <v>85</v>
      </c>
      <c r="I69" t="s">
        <v>79</v>
      </c>
      <c r="J69">
        <v>206</v>
      </c>
      <c r="K69" t="s">
        <v>145</v>
      </c>
      <c r="L69" t="s">
        <v>83</v>
      </c>
      <c r="N69" t="s">
        <v>53</v>
      </c>
      <c r="O69" t="s">
        <v>53</v>
      </c>
      <c r="P69" t="s">
        <v>54</v>
      </c>
      <c r="Q69" t="s">
        <v>55</v>
      </c>
      <c r="R69" t="s">
        <v>53</v>
      </c>
      <c r="S69" t="s">
        <v>54</v>
      </c>
      <c r="T69" t="s">
        <v>56</v>
      </c>
      <c r="U69" t="s">
        <v>54</v>
      </c>
      <c r="V69" t="s">
        <v>53</v>
      </c>
      <c r="W69" t="s">
        <v>54</v>
      </c>
      <c r="X69" t="s">
        <v>53</v>
      </c>
      <c r="Y69" t="s">
        <v>53</v>
      </c>
      <c r="Z69" t="s">
        <v>54</v>
      </c>
      <c r="AA69" t="s">
        <v>53</v>
      </c>
      <c r="AB69" t="s">
        <v>53</v>
      </c>
      <c r="AC69">
        <v>4</v>
      </c>
      <c r="AD69" t="s">
        <v>162</v>
      </c>
      <c r="AE69" t="s">
        <v>163</v>
      </c>
      <c r="AF69" t="s">
        <v>163</v>
      </c>
      <c r="AG69" t="s">
        <v>163</v>
      </c>
    </row>
    <row r="70" spans="1:33" x14ac:dyDescent="0.25">
      <c r="A70">
        <v>76</v>
      </c>
      <c r="B70" t="s">
        <v>23</v>
      </c>
      <c r="D70" t="s">
        <v>92</v>
      </c>
      <c r="E70" t="s">
        <v>97</v>
      </c>
      <c r="F70" t="s">
        <v>91</v>
      </c>
      <c r="G70" t="s">
        <v>109</v>
      </c>
      <c r="H70" t="s">
        <v>85</v>
      </c>
      <c r="I70" t="s">
        <v>164</v>
      </c>
    </row>
    <row r="71" spans="1:33" x14ac:dyDescent="0.25">
      <c r="A71">
        <v>75</v>
      </c>
      <c r="B71" t="s">
        <v>23</v>
      </c>
      <c r="D71" t="s">
        <v>92</v>
      </c>
      <c r="E71" t="s">
        <v>97</v>
      </c>
      <c r="F71" t="s">
        <v>91</v>
      </c>
      <c r="G71" t="s">
        <v>109</v>
      </c>
      <c r="H71" t="s">
        <v>85</v>
      </c>
      <c r="I71" t="s">
        <v>164</v>
      </c>
    </row>
    <row r="72" spans="1:33" x14ac:dyDescent="0.25">
      <c r="A72">
        <v>67</v>
      </c>
      <c r="B72" t="s">
        <v>23</v>
      </c>
      <c r="D72" t="s">
        <v>92</v>
      </c>
      <c r="E72" t="s">
        <v>97</v>
      </c>
      <c r="F72" t="s">
        <v>91</v>
      </c>
      <c r="G72" t="s">
        <v>109</v>
      </c>
      <c r="H72" t="s">
        <v>85</v>
      </c>
      <c r="I72" t="s">
        <v>164</v>
      </c>
    </row>
    <row r="73" spans="1:33" x14ac:dyDescent="0.25">
      <c r="A73">
        <v>64</v>
      </c>
      <c r="B73" t="s">
        <v>23</v>
      </c>
      <c r="D73" t="s">
        <v>92</v>
      </c>
      <c r="E73" t="s">
        <v>97</v>
      </c>
      <c r="F73" t="s">
        <v>91</v>
      </c>
      <c r="G73" t="s">
        <v>109</v>
      </c>
      <c r="H73" t="s">
        <v>85</v>
      </c>
      <c r="I73" t="s">
        <v>164</v>
      </c>
    </row>
    <row r="74" spans="1:33" x14ac:dyDescent="0.25">
      <c r="A74">
        <v>63</v>
      </c>
      <c r="B74" t="s">
        <v>23</v>
      </c>
      <c r="D74" t="s">
        <v>92</v>
      </c>
      <c r="E74" t="s">
        <v>97</v>
      </c>
      <c r="F74" t="s">
        <v>91</v>
      </c>
      <c r="G74" t="s">
        <v>109</v>
      </c>
      <c r="H74" t="s">
        <v>85</v>
      </c>
      <c r="I74" t="s">
        <v>164</v>
      </c>
    </row>
    <row r="75" spans="1:33" x14ac:dyDescent="0.25">
      <c r="A75">
        <v>62</v>
      </c>
      <c r="B75" t="s">
        <v>23</v>
      </c>
      <c r="D75" t="s">
        <v>92</v>
      </c>
      <c r="E75" t="s">
        <v>97</v>
      </c>
      <c r="F75" t="s">
        <v>108</v>
      </c>
      <c r="G75" t="s">
        <v>109</v>
      </c>
      <c r="H75" t="s">
        <v>85</v>
      </c>
      <c r="I75" t="s">
        <v>164</v>
      </c>
    </row>
    <row r="76" spans="1:33" x14ac:dyDescent="0.25">
      <c r="A76">
        <v>61</v>
      </c>
      <c r="B76" t="s">
        <v>23</v>
      </c>
      <c r="D76" t="s">
        <v>92</v>
      </c>
      <c r="E76" t="s">
        <v>97</v>
      </c>
      <c r="F76" t="s">
        <v>91</v>
      </c>
      <c r="G76" t="s">
        <v>109</v>
      </c>
      <c r="H76" t="s">
        <v>85</v>
      </c>
      <c r="I76" t="s">
        <v>164</v>
      </c>
    </row>
    <row r="77" spans="1:33" x14ac:dyDescent="0.25">
      <c r="A77">
        <v>197</v>
      </c>
      <c r="B77" t="s">
        <v>23</v>
      </c>
      <c r="D77" t="s">
        <v>92</v>
      </c>
      <c r="E77" t="s">
        <v>97</v>
      </c>
      <c r="F77" t="s">
        <v>91</v>
      </c>
      <c r="G77" t="s">
        <v>109</v>
      </c>
      <c r="H77" t="s">
        <v>85</v>
      </c>
      <c r="I77" t="s">
        <v>79</v>
      </c>
      <c r="J77">
        <v>197</v>
      </c>
      <c r="K77" t="s">
        <v>112</v>
      </c>
      <c r="L77" t="s">
        <v>83</v>
      </c>
      <c r="N77" t="s">
        <v>53</v>
      </c>
      <c r="O77" t="s">
        <v>53</v>
      </c>
      <c r="P77" t="s">
        <v>53</v>
      </c>
      <c r="Q77" t="s">
        <v>54</v>
      </c>
      <c r="R77" t="s">
        <v>53</v>
      </c>
      <c r="S77" t="s">
        <v>53</v>
      </c>
      <c r="T77" t="s">
        <v>53</v>
      </c>
      <c r="U77" t="s">
        <v>53</v>
      </c>
      <c r="V77" t="s">
        <v>54</v>
      </c>
      <c r="W77" t="s">
        <v>53</v>
      </c>
      <c r="X77" t="s">
        <v>53</v>
      </c>
      <c r="Y77" t="s">
        <v>53</v>
      </c>
      <c r="Z77" t="s">
        <v>53</v>
      </c>
      <c r="AA77" t="s">
        <v>53</v>
      </c>
      <c r="AB77" t="s">
        <v>53</v>
      </c>
      <c r="AD77" t="s">
        <v>163</v>
      </c>
      <c r="AE77" t="s">
        <v>163</v>
      </c>
      <c r="AF77" t="s">
        <v>163</v>
      </c>
      <c r="AG77" t="s">
        <v>163</v>
      </c>
    </row>
    <row r="78" spans="1:33" x14ac:dyDescent="0.25">
      <c r="A78">
        <v>60</v>
      </c>
      <c r="B78" t="s">
        <v>23</v>
      </c>
      <c r="D78" t="s">
        <v>92</v>
      </c>
      <c r="E78" t="s">
        <v>97</v>
      </c>
      <c r="F78" t="s">
        <v>91</v>
      </c>
      <c r="G78" t="s">
        <v>109</v>
      </c>
      <c r="H78" t="s">
        <v>85</v>
      </c>
      <c r="I78" t="s">
        <v>164</v>
      </c>
    </row>
    <row r="79" spans="1:33" x14ac:dyDescent="0.25">
      <c r="A79">
        <v>59</v>
      </c>
      <c r="B79" t="s">
        <v>23</v>
      </c>
      <c r="D79" t="s">
        <v>92</v>
      </c>
      <c r="E79" t="s">
        <v>97</v>
      </c>
      <c r="F79" t="s">
        <v>91</v>
      </c>
      <c r="G79" t="s">
        <v>109</v>
      </c>
      <c r="H79" t="s">
        <v>85</v>
      </c>
      <c r="I79" t="s">
        <v>164</v>
      </c>
    </row>
    <row r="80" spans="1:33" x14ac:dyDescent="0.25">
      <c r="A80">
        <v>58</v>
      </c>
      <c r="B80" t="s">
        <v>23</v>
      </c>
      <c r="D80" t="s">
        <v>92</v>
      </c>
      <c r="E80" t="s">
        <v>97</v>
      </c>
      <c r="F80" t="s">
        <v>91</v>
      </c>
      <c r="G80" t="s">
        <v>109</v>
      </c>
      <c r="H80" t="s">
        <v>85</v>
      </c>
      <c r="I80" t="s">
        <v>164</v>
      </c>
    </row>
    <row r="81" spans="1:33" x14ac:dyDescent="0.25">
      <c r="A81">
        <v>56</v>
      </c>
      <c r="B81" t="s">
        <v>23</v>
      </c>
      <c r="D81" t="s">
        <v>92</v>
      </c>
      <c r="E81" t="s">
        <v>89</v>
      </c>
      <c r="F81" t="s">
        <v>108</v>
      </c>
      <c r="G81" t="s">
        <v>109</v>
      </c>
      <c r="H81" t="s">
        <v>85</v>
      </c>
      <c r="I81" t="s">
        <v>164</v>
      </c>
    </row>
    <row r="82" spans="1:33" x14ac:dyDescent="0.25">
      <c r="A82">
        <v>120</v>
      </c>
      <c r="B82" t="s">
        <v>23</v>
      </c>
      <c r="D82" t="s">
        <v>92</v>
      </c>
      <c r="E82" t="s">
        <v>97</v>
      </c>
      <c r="F82" t="s">
        <v>91</v>
      </c>
      <c r="G82" t="s">
        <v>109</v>
      </c>
      <c r="H82" t="s">
        <v>85</v>
      </c>
      <c r="I82" t="s">
        <v>165</v>
      </c>
    </row>
    <row r="83" spans="1:33" x14ac:dyDescent="0.25">
      <c r="A83">
        <v>133</v>
      </c>
      <c r="B83" t="s">
        <v>23</v>
      </c>
      <c r="D83" t="s">
        <v>92</v>
      </c>
      <c r="E83" t="s">
        <v>97</v>
      </c>
      <c r="F83" t="s">
        <v>91</v>
      </c>
      <c r="G83" t="s">
        <v>109</v>
      </c>
      <c r="H83" t="s">
        <v>85</v>
      </c>
      <c r="I83" t="s">
        <v>165</v>
      </c>
    </row>
    <row r="84" spans="1:33" x14ac:dyDescent="0.25">
      <c r="A84">
        <v>107</v>
      </c>
      <c r="B84" t="s">
        <v>23</v>
      </c>
      <c r="C84" t="s">
        <v>125</v>
      </c>
      <c r="D84" t="s">
        <v>92</v>
      </c>
      <c r="E84" t="s">
        <v>107</v>
      </c>
      <c r="F84" t="s">
        <v>108</v>
      </c>
      <c r="G84" t="s">
        <v>109</v>
      </c>
      <c r="H84" t="s">
        <v>85</v>
      </c>
      <c r="I84" t="s">
        <v>164</v>
      </c>
    </row>
    <row r="85" spans="1:33" x14ac:dyDescent="0.25">
      <c r="A85">
        <v>106</v>
      </c>
      <c r="B85" t="s">
        <v>23</v>
      </c>
      <c r="C85" t="s">
        <v>125</v>
      </c>
      <c r="D85" t="s">
        <v>92</v>
      </c>
      <c r="E85" t="s">
        <v>107</v>
      </c>
      <c r="F85" t="s">
        <v>108</v>
      </c>
      <c r="G85" t="s">
        <v>109</v>
      </c>
      <c r="H85" t="s">
        <v>85</v>
      </c>
      <c r="I85" t="s">
        <v>164</v>
      </c>
    </row>
    <row r="86" spans="1:33" x14ac:dyDescent="0.25">
      <c r="A86">
        <v>104</v>
      </c>
      <c r="B86" t="s">
        <v>23</v>
      </c>
      <c r="D86" t="s">
        <v>92</v>
      </c>
      <c r="E86" t="s">
        <v>107</v>
      </c>
      <c r="F86" t="s">
        <v>91</v>
      </c>
      <c r="G86" t="s">
        <v>109</v>
      </c>
      <c r="H86" t="s">
        <v>85</v>
      </c>
      <c r="I86" t="s">
        <v>164</v>
      </c>
    </row>
    <row r="87" spans="1:33" x14ac:dyDescent="0.25">
      <c r="A87">
        <v>186</v>
      </c>
      <c r="B87" t="s">
        <v>23</v>
      </c>
      <c r="D87" t="s">
        <v>92</v>
      </c>
      <c r="E87" t="s">
        <v>97</v>
      </c>
      <c r="F87" t="s">
        <v>91</v>
      </c>
      <c r="G87" t="s">
        <v>109</v>
      </c>
      <c r="H87" t="s">
        <v>85</v>
      </c>
      <c r="I87" t="s">
        <v>79</v>
      </c>
      <c r="J87">
        <v>186</v>
      </c>
      <c r="K87" t="s">
        <v>124</v>
      </c>
      <c r="L87" t="s">
        <v>83</v>
      </c>
      <c r="N87" t="s">
        <v>53</v>
      </c>
      <c r="O87" t="s">
        <v>53</v>
      </c>
      <c r="P87" t="s">
        <v>53</v>
      </c>
      <c r="Q87" t="s">
        <v>54</v>
      </c>
      <c r="R87" t="s">
        <v>53</v>
      </c>
      <c r="S87" t="s">
        <v>53</v>
      </c>
      <c r="T87" t="s">
        <v>56</v>
      </c>
      <c r="U87" t="s">
        <v>54</v>
      </c>
      <c r="V87" t="s">
        <v>53</v>
      </c>
      <c r="W87" t="s">
        <v>53</v>
      </c>
      <c r="X87" t="s">
        <v>53</v>
      </c>
      <c r="Y87" t="s">
        <v>53</v>
      </c>
      <c r="Z87" t="s">
        <v>53</v>
      </c>
      <c r="AA87" t="s">
        <v>53</v>
      </c>
      <c r="AB87" t="s">
        <v>53</v>
      </c>
      <c r="AD87" t="s">
        <v>163</v>
      </c>
      <c r="AE87" t="s">
        <v>163</v>
      </c>
      <c r="AF87" t="s">
        <v>163</v>
      </c>
      <c r="AG87" t="s">
        <v>163</v>
      </c>
    </row>
    <row r="88" spans="1:33" x14ac:dyDescent="0.25">
      <c r="A88">
        <v>101</v>
      </c>
      <c r="B88" t="s">
        <v>23</v>
      </c>
      <c r="D88" t="s">
        <v>92</v>
      </c>
      <c r="E88" t="s">
        <v>97</v>
      </c>
      <c r="F88" t="s">
        <v>91</v>
      </c>
      <c r="G88" t="s">
        <v>109</v>
      </c>
      <c r="H88" t="s">
        <v>85</v>
      </c>
      <c r="I88" t="s">
        <v>164</v>
      </c>
    </row>
    <row r="89" spans="1:33" x14ac:dyDescent="0.25">
      <c r="A89">
        <v>203</v>
      </c>
      <c r="B89" t="s">
        <v>23</v>
      </c>
      <c r="D89" t="s">
        <v>92</v>
      </c>
      <c r="E89" t="s">
        <v>97</v>
      </c>
      <c r="F89" t="s">
        <v>91</v>
      </c>
      <c r="G89" t="s">
        <v>109</v>
      </c>
      <c r="H89" t="s">
        <v>85</v>
      </c>
      <c r="I89" t="s">
        <v>79</v>
      </c>
      <c r="J89">
        <v>203</v>
      </c>
      <c r="K89" t="s">
        <v>145</v>
      </c>
      <c r="L89" t="s">
        <v>83</v>
      </c>
      <c r="N89" t="s">
        <v>53</v>
      </c>
      <c r="O89" t="s">
        <v>53</v>
      </c>
      <c r="P89" t="s">
        <v>54</v>
      </c>
      <c r="Q89" t="s">
        <v>55</v>
      </c>
      <c r="R89" t="s">
        <v>53</v>
      </c>
      <c r="S89" t="s">
        <v>54</v>
      </c>
      <c r="T89" t="s">
        <v>56</v>
      </c>
      <c r="U89" t="s">
        <v>54</v>
      </c>
      <c r="V89" t="s">
        <v>53</v>
      </c>
      <c r="W89" t="s">
        <v>53</v>
      </c>
      <c r="X89" t="s">
        <v>54</v>
      </c>
      <c r="Y89" t="s">
        <v>53</v>
      </c>
      <c r="Z89" t="s">
        <v>54</v>
      </c>
      <c r="AA89" t="s">
        <v>53</v>
      </c>
      <c r="AB89" t="s">
        <v>53</v>
      </c>
      <c r="AC89">
        <v>4</v>
      </c>
      <c r="AD89" t="s">
        <v>162</v>
      </c>
      <c r="AE89" t="s">
        <v>163</v>
      </c>
      <c r="AF89" t="s">
        <v>163</v>
      </c>
      <c r="AG89" t="s">
        <v>163</v>
      </c>
    </row>
    <row r="90" spans="1:33" x14ac:dyDescent="0.25">
      <c r="A90">
        <v>214</v>
      </c>
      <c r="B90" t="s">
        <v>23</v>
      </c>
      <c r="D90" t="s">
        <v>92</v>
      </c>
      <c r="E90" t="s">
        <v>97</v>
      </c>
      <c r="F90" t="s">
        <v>108</v>
      </c>
      <c r="G90" t="s">
        <v>109</v>
      </c>
      <c r="H90" t="s">
        <v>85</v>
      </c>
      <c r="I90" t="s">
        <v>79</v>
      </c>
      <c r="J90">
        <v>214</v>
      </c>
      <c r="K90" t="s">
        <v>129</v>
      </c>
      <c r="L90" t="s">
        <v>83</v>
      </c>
      <c r="N90" t="s">
        <v>53</v>
      </c>
      <c r="O90" t="s">
        <v>53</v>
      </c>
      <c r="P90" t="s">
        <v>55</v>
      </c>
      <c r="Q90" t="s">
        <v>55</v>
      </c>
      <c r="R90" t="s">
        <v>53</v>
      </c>
      <c r="S90" t="s">
        <v>53</v>
      </c>
      <c r="T90" t="s">
        <v>56</v>
      </c>
      <c r="U90" t="s">
        <v>54</v>
      </c>
      <c r="V90" t="s">
        <v>53</v>
      </c>
      <c r="W90" t="s">
        <v>53</v>
      </c>
      <c r="X90" t="s">
        <v>53</v>
      </c>
      <c r="Y90" t="s">
        <v>53</v>
      </c>
      <c r="Z90" t="s">
        <v>54</v>
      </c>
      <c r="AA90" t="s">
        <v>53</v>
      </c>
      <c r="AB90" t="s">
        <v>53</v>
      </c>
      <c r="AC90">
        <v>3</v>
      </c>
      <c r="AD90" t="s">
        <v>162</v>
      </c>
      <c r="AE90" t="s">
        <v>163</v>
      </c>
      <c r="AF90" t="s">
        <v>163</v>
      </c>
      <c r="AG90" t="s">
        <v>163</v>
      </c>
    </row>
    <row r="91" spans="1:33" x14ac:dyDescent="0.25">
      <c r="A91">
        <v>192</v>
      </c>
      <c r="B91" t="s">
        <v>23</v>
      </c>
      <c r="D91" t="s">
        <v>92</v>
      </c>
      <c r="E91" t="s">
        <v>97</v>
      </c>
      <c r="F91" t="s">
        <v>91</v>
      </c>
      <c r="G91" t="s">
        <v>109</v>
      </c>
      <c r="H91" t="s">
        <v>85</v>
      </c>
      <c r="I91" t="s">
        <v>79</v>
      </c>
      <c r="J91">
        <v>192</v>
      </c>
      <c r="K91" t="s">
        <v>124</v>
      </c>
      <c r="L91" t="s">
        <v>83</v>
      </c>
      <c r="N91" t="s">
        <v>53</v>
      </c>
      <c r="O91" t="s">
        <v>53</v>
      </c>
      <c r="P91" t="s">
        <v>53</v>
      </c>
      <c r="Q91" t="s">
        <v>54</v>
      </c>
      <c r="R91" t="s">
        <v>53</v>
      </c>
      <c r="S91" t="s">
        <v>53</v>
      </c>
      <c r="T91" t="s">
        <v>53</v>
      </c>
      <c r="U91" t="s">
        <v>54</v>
      </c>
      <c r="V91" t="s">
        <v>53</v>
      </c>
      <c r="W91" t="s">
        <v>53</v>
      </c>
      <c r="X91" t="s">
        <v>53</v>
      </c>
      <c r="Y91" t="s">
        <v>53</v>
      </c>
      <c r="Z91" t="s">
        <v>54</v>
      </c>
      <c r="AA91" t="s">
        <v>53</v>
      </c>
      <c r="AB91" t="s">
        <v>53</v>
      </c>
      <c r="AD91" t="s">
        <v>163</v>
      </c>
      <c r="AE91" t="s">
        <v>163</v>
      </c>
      <c r="AF91" t="s">
        <v>163</v>
      </c>
      <c r="AG91" t="s">
        <v>163</v>
      </c>
    </row>
    <row r="92" spans="1:33" x14ac:dyDescent="0.25">
      <c r="A92">
        <v>196</v>
      </c>
      <c r="B92" t="s">
        <v>23</v>
      </c>
      <c r="D92" t="s">
        <v>92</v>
      </c>
      <c r="E92" t="s">
        <v>97</v>
      </c>
      <c r="F92" t="s">
        <v>91</v>
      </c>
      <c r="G92" t="s">
        <v>109</v>
      </c>
      <c r="H92" t="s">
        <v>85</v>
      </c>
      <c r="I92" t="s">
        <v>79</v>
      </c>
      <c r="J92">
        <v>196</v>
      </c>
      <c r="K92" t="s">
        <v>112</v>
      </c>
      <c r="L92" t="s">
        <v>83</v>
      </c>
      <c r="N92" t="s">
        <v>53</v>
      </c>
      <c r="O92" t="s">
        <v>53</v>
      </c>
      <c r="P92" t="s">
        <v>53</v>
      </c>
      <c r="Q92" t="s">
        <v>53</v>
      </c>
      <c r="R92" t="s">
        <v>53</v>
      </c>
      <c r="S92" t="s">
        <v>53</v>
      </c>
      <c r="T92" t="s">
        <v>53</v>
      </c>
      <c r="U92" t="s">
        <v>54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D92" t="s">
        <v>163</v>
      </c>
      <c r="AE92" t="s">
        <v>163</v>
      </c>
      <c r="AF92" t="s">
        <v>163</v>
      </c>
      <c r="AG92" t="s">
        <v>163</v>
      </c>
    </row>
    <row r="93" spans="1:33" x14ac:dyDescent="0.25">
      <c r="A93">
        <v>99</v>
      </c>
      <c r="B93" t="s">
        <v>23</v>
      </c>
      <c r="D93" t="s">
        <v>92</v>
      </c>
      <c r="E93" t="s">
        <v>97</v>
      </c>
      <c r="F93" t="s">
        <v>91</v>
      </c>
      <c r="G93" t="s">
        <v>109</v>
      </c>
      <c r="H93" t="s">
        <v>85</v>
      </c>
      <c r="I93" t="s">
        <v>164</v>
      </c>
    </row>
    <row r="94" spans="1:33" x14ac:dyDescent="0.25">
      <c r="A94">
        <v>98</v>
      </c>
      <c r="B94" t="s">
        <v>23</v>
      </c>
      <c r="D94" t="s">
        <v>92</v>
      </c>
      <c r="E94" t="s">
        <v>107</v>
      </c>
      <c r="F94" t="s">
        <v>91</v>
      </c>
      <c r="G94" t="s">
        <v>109</v>
      </c>
      <c r="H94" t="s">
        <v>85</v>
      </c>
      <c r="I94" t="s">
        <v>165</v>
      </c>
    </row>
    <row r="95" spans="1:33" x14ac:dyDescent="0.25">
      <c r="A95">
        <v>97</v>
      </c>
      <c r="B95" t="s">
        <v>23</v>
      </c>
      <c r="D95" t="s">
        <v>92</v>
      </c>
      <c r="E95" t="s">
        <v>107</v>
      </c>
      <c r="F95" t="s">
        <v>108</v>
      </c>
      <c r="G95" t="s">
        <v>109</v>
      </c>
      <c r="H95" t="s">
        <v>85</v>
      </c>
      <c r="I95" t="s">
        <v>164</v>
      </c>
    </row>
    <row r="96" spans="1:33" x14ac:dyDescent="0.25">
      <c r="A96">
        <v>96</v>
      </c>
      <c r="B96" t="s">
        <v>23</v>
      </c>
      <c r="D96" t="s">
        <v>92</v>
      </c>
      <c r="E96" t="s">
        <v>107</v>
      </c>
      <c r="F96" t="s">
        <v>91</v>
      </c>
      <c r="G96" t="s">
        <v>109</v>
      </c>
      <c r="H96" t="s">
        <v>85</v>
      </c>
      <c r="I96" t="s">
        <v>164</v>
      </c>
    </row>
    <row r="97" spans="1:33" x14ac:dyDescent="0.25">
      <c r="A97">
        <v>95</v>
      </c>
      <c r="B97" t="s">
        <v>23</v>
      </c>
      <c r="D97" t="s">
        <v>92</v>
      </c>
      <c r="E97" t="s">
        <v>107</v>
      </c>
      <c r="F97" t="s">
        <v>91</v>
      </c>
      <c r="G97" t="s">
        <v>109</v>
      </c>
      <c r="H97" t="s">
        <v>85</v>
      </c>
      <c r="I97" t="s">
        <v>164</v>
      </c>
    </row>
    <row r="98" spans="1:33" x14ac:dyDescent="0.25">
      <c r="A98">
        <v>190</v>
      </c>
      <c r="B98" t="s">
        <v>23</v>
      </c>
      <c r="D98" t="s">
        <v>92</v>
      </c>
      <c r="E98" t="s">
        <v>97</v>
      </c>
      <c r="F98" t="s">
        <v>91</v>
      </c>
      <c r="G98" t="s">
        <v>109</v>
      </c>
      <c r="H98" t="s">
        <v>85</v>
      </c>
      <c r="I98" t="s">
        <v>79</v>
      </c>
      <c r="J98">
        <v>190</v>
      </c>
      <c r="K98" t="s">
        <v>116</v>
      </c>
      <c r="L98" t="s">
        <v>83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s">
        <v>53</v>
      </c>
      <c r="T98" t="s">
        <v>53</v>
      </c>
      <c r="U98" t="s">
        <v>53</v>
      </c>
      <c r="V98" t="s">
        <v>53</v>
      </c>
      <c r="W98" t="s">
        <v>53</v>
      </c>
      <c r="X98" t="s">
        <v>53</v>
      </c>
      <c r="Y98" t="s">
        <v>53</v>
      </c>
      <c r="Z98" t="s">
        <v>53</v>
      </c>
      <c r="AA98" t="s">
        <v>53</v>
      </c>
      <c r="AB98" t="s">
        <v>53</v>
      </c>
      <c r="AD98" t="s">
        <v>163</v>
      </c>
      <c r="AE98" t="s">
        <v>163</v>
      </c>
      <c r="AF98" t="s">
        <v>163</v>
      </c>
      <c r="AG98" t="s">
        <v>163</v>
      </c>
    </row>
    <row r="99" spans="1:33" x14ac:dyDescent="0.25">
      <c r="A99">
        <v>94</v>
      </c>
      <c r="B99" t="s">
        <v>23</v>
      </c>
      <c r="D99" t="s">
        <v>92</v>
      </c>
      <c r="E99" t="s">
        <v>107</v>
      </c>
      <c r="F99" t="s">
        <v>108</v>
      </c>
      <c r="G99" t="s">
        <v>109</v>
      </c>
      <c r="H99" t="s">
        <v>85</v>
      </c>
      <c r="I99" t="s">
        <v>164</v>
      </c>
    </row>
    <row r="100" spans="1:33" x14ac:dyDescent="0.25">
      <c r="A100">
        <v>93</v>
      </c>
      <c r="B100" t="s">
        <v>23</v>
      </c>
      <c r="D100" t="s">
        <v>92</v>
      </c>
      <c r="E100" t="s">
        <v>97</v>
      </c>
      <c r="F100" t="s">
        <v>91</v>
      </c>
      <c r="G100" t="s">
        <v>109</v>
      </c>
      <c r="H100" t="s">
        <v>85</v>
      </c>
      <c r="I100" t="s">
        <v>164</v>
      </c>
    </row>
    <row r="101" spans="1:33" x14ac:dyDescent="0.25">
      <c r="A101">
        <v>92</v>
      </c>
      <c r="B101" t="s">
        <v>23</v>
      </c>
      <c r="D101" t="s">
        <v>92</v>
      </c>
      <c r="E101" t="s">
        <v>97</v>
      </c>
      <c r="F101" t="s">
        <v>108</v>
      </c>
      <c r="G101" t="s">
        <v>109</v>
      </c>
      <c r="H101" t="s">
        <v>85</v>
      </c>
      <c r="I101" t="s">
        <v>165</v>
      </c>
    </row>
    <row r="102" spans="1:33" x14ac:dyDescent="0.25">
      <c r="A102">
        <v>91</v>
      </c>
      <c r="B102" t="s">
        <v>23</v>
      </c>
      <c r="D102" t="s">
        <v>92</v>
      </c>
      <c r="E102" t="s">
        <v>97</v>
      </c>
      <c r="F102" t="s">
        <v>91</v>
      </c>
      <c r="G102" t="s">
        <v>109</v>
      </c>
      <c r="H102" t="s">
        <v>85</v>
      </c>
      <c r="I102" t="s">
        <v>164</v>
      </c>
    </row>
    <row r="103" spans="1:33" x14ac:dyDescent="0.25">
      <c r="A103">
        <v>90</v>
      </c>
      <c r="B103" t="s">
        <v>23</v>
      </c>
      <c r="D103" t="s">
        <v>92</v>
      </c>
      <c r="E103" t="s">
        <v>97</v>
      </c>
      <c r="F103" t="s">
        <v>91</v>
      </c>
      <c r="G103" t="s">
        <v>109</v>
      </c>
      <c r="H103" t="s">
        <v>85</v>
      </c>
      <c r="I103" t="s">
        <v>164</v>
      </c>
    </row>
    <row r="104" spans="1:33" x14ac:dyDescent="0.25">
      <c r="A104">
        <v>191</v>
      </c>
      <c r="B104" t="s">
        <v>23</v>
      </c>
      <c r="D104" t="s">
        <v>92</v>
      </c>
      <c r="E104" t="s">
        <v>97</v>
      </c>
      <c r="F104" t="s">
        <v>91</v>
      </c>
      <c r="G104" t="s">
        <v>109</v>
      </c>
      <c r="H104" t="s">
        <v>85</v>
      </c>
      <c r="I104" t="s">
        <v>79</v>
      </c>
      <c r="J104">
        <v>191</v>
      </c>
      <c r="K104" t="s">
        <v>116</v>
      </c>
      <c r="L104" t="s">
        <v>83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s">
        <v>53</v>
      </c>
      <c r="T104" t="s">
        <v>53</v>
      </c>
      <c r="U104" t="s">
        <v>55</v>
      </c>
      <c r="V104" t="s">
        <v>53</v>
      </c>
      <c r="W104" t="s">
        <v>55</v>
      </c>
      <c r="X104" t="s">
        <v>54</v>
      </c>
      <c r="Y104" t="s">
        <v>53</v>
      </c>
      <c r="Z104" t="s">
        <v>54</v>
      </c>
      <c r="AA104" t="s">
        <v>53</v>
      </c>
      <c r="AB104" t="s">
        <v>53</v>
      </c>
      <c r="AC104">
        <v>1</v>
      </c>
      <c r="AD104" t="s">
        <v>163</v>
      </c>
      <c r="AE104" t="s">
        <v>163</v>
      </c>
      <c r="AF104" t="s">
        <v>163</v>
      </c>
      <c r="AG104" t="s">
        <v>163</v>
      </c>
    </row>
    <row r="105" spans="1:33" x14ac:dyDescent="0.25">
      <c r="A105">
        <v>212</v>
      </c>
      <c r="B105" t="s">
        <v>23</v>
      </c>
      <c r="D105" t="s">
        <v>92</v>
      </c>
      <c r="E105" t="s">
        <v>97</v>
      </c>
      <c r="F105" t="s">
        <v>91</v>
      </c>
      <c r="G105" t="s">
        <v>109</v>
      </c>
      <c r="H105" t="s">
        <v>85</v>
      </c>
      <c r="I105" t="s">
        <v>79</v>
      </c>
      <c r="J105">
        <v>212</v>
      </c>
      <c r="K105" t="s">
        <v>145</v>
      </c>
      <c r="L105" t="s">
        <v>83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s">
        <v>53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D105" t="s">
        <v>163</v>
      </c>
      <c r="AE105" t="s">
        <v>163</v>
      </c>
      <c r="AF105" t="s">
        <v>163</v>
      </c>
      <c r="AG105" t="s">
        <v>163</v>
      </c>
    </row>
    <row r="106" spans="1:33" x14ac:dyDescent="0.25">
      <c r="A106">
        <v>89</v>
      </c>
      <c r="B106" t="s">
        <v>23</v>
      </c>
      <c r="D106" t="s">
        <v>92</v>
      </c>
      <c r="E106" t="s">
        <v>97</v>
      </c>
      <c r="F106" t="s">
        <v>91</v>
      </c>
      <c r="G106" t="s">
        <v>109</v>
      </c>
      <c r="H106" t="s">
        <v>85</v>
      </c>
      <c r="I106" t="s">
        <v>164</v>
      </c>
    </row>
    <row r="107" spans="1:33" x14ac:dyDescent="0.25">
      <c r="A107">
        <v>88</v>
      </c>
      <c r="B107" t="s">
        <v>23</v>
      </c>
      <c r="D107" t="s">
        <v>92</v>
      </c>
      <c r="E107" t="s">
        <v>107</v>
      </c>
      <c r="F107" t="s">
        <v>91</v>
      </c>
      <c r="G107" t="s">
        <v>109</v>
      </c>
      <c r="H107" t="s">
        <v>85</v>
      </c>
      <c r="I107" t="s">
        <v>164</v>
      </c>
    </row>
    <row r="108" spans="1:33" x14ac:dyDescent="0.25">
      <c r="A108">
        <v>198</v>
      </c>
      <c r="B108" t="s">
        <v>23</v>
      </c>
      <c r="D108" t="s">
        <v>92</v>
      </c>
      <c r="E108" t="s">
        <v>97</v>
      </c>
      <c r="F108" t="s">
        <v>91</v>
      </c>
      <c r="G108" t="s">
        <v>109</v>
      </c>
      <c r="H108" t="s">
        <v>85</v>
      </c>
      <c r="I108" t="s">
        <v>79</v>
      </c>
      <c r="J108" t="s">
        <v>69</v>
      </c>
      <c r="K108" t="s">
        <v>150</v>
      </c>
      <c r="L108" t="s">
        <v>83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s">
        <v>53</v>
      </c>
      <c r="T108" t="s">
        <v>53</v>
      </c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53</v>
      </c>
      <c r="AA108" t="s">
        <v>53</v>
      </c>
      <c r="AB108" t="s">
        <v>53</v>
      </c>
      <c r="AD108" t="s">
        <v>163</v>
      </c>
      <c r="AE108" t="s">
        <v>163</v>
      </c>
      <c r="AF108" t="s">
        <v>163</v>
      </c>
      <c r="AG108" t="s">
        <v>163</v>
      </c>
    </row>
    <row r="109" spans="1:33" x14ac:dyDescent="0.25">
      <c r="A109">
        <v>87</v>
      </c>
      <c r="B109" t="s">
        <v>23</v>
      </c>
      <c r="D109" t="s">
        <v>92</v>
      </c>
      <c r="E109" t="s">
        <v>97</v>
      </c>
      <c r="F109" t="s">
        <v>91</v>
      </c>
      <c r="G109" t="s">
        <v>109</v>
      </c>
      <c r="H109" t="s">
        <v>85</v>
      </c>
      <c r="I109" t="s">
        <v>164</v>
      </c>
    </row>
    <row r="110" spans="1:33" x14ac:dyDescent="0.25">
      <c r="A110">
        <v>86</v>
      </c>
      <c r="B110" t="s">
        <v>23</v>
      </c>
      <c r="C110" t="s">
        <v>104</v>
      </c>
      <c r="D110" t="s">
        <v>92</v>
      </c>
      <c r="E110" t="s">
        <v>97</v>
      </c>
      <c r="F110" t="s">
        <v>91</v>
      </c>
      <c r="G110" t="s">
        <v>109</v>
      </c>
      <c r="H110" t="s">
        <v>85</v>
      </c>
      <c r="I110" t="s">
        <v>164</v>
      </c>
    </row>
    <row r="111" spans="1:33" x14ac:dyDescent="0.25">
      <c r="A111">
        <v>187</v>
      </c>
      <c r="B111" t="s">
        <v>23</v>
      </c>
      <c r="D111" t="s">
        <v>92</v>
      </c>
      <c r="E111" t="s">
        <v>97</v>
      </c>
      <c r="F111" t="s">
        <v>91</v>
      </c>
      <c r="G111" t="s">
        <v>109</v>
      </c>
      <c r="H111" t="s">
        <v>85</v>
      </c>
      <c r="I111" t="s">
        <v>79</v>
      </c>
      <c r="J111">
        <v>187</v>
      </c>
      <c r="K111" t="s">
        <v>124</v>
      </c>
      <c r="L111" t="s">
        <v>83</v>
      </c>
      <c r="N111" t="s">
        <v>53</v>
      </c>
      <c r="O111" t="s">
        <v>53</v>
      </c>
      <c r="P111" t="s">
        <v>53</v>
      </c>
      <c r="Q111" t="s">
        <v>55</v>
      </c>
      <c r="R111" t="s">
        <v>53</v>
      </c>
      <c r="S111" t="s">
        <v>53</v>
      </c>
      <c r="T111" t="s">
        <v>56</v>
      </c>
      <c r="U111" t="s">
        <v>55</v>
      </c>
      <c r="V111" t="s">
        <v>53</v>
      </c>
      <c r="W111" t="s">
        <v>53</v>
      </c>
      <c r="X111" t="s">
        <v>54</v>
      </c>
      <c r="Y111" t="s">
        <v>53</v>
      </c>
      <c r="Z111" t="s">
        <v>54</v>
      </c>
      <c r="AA111" t="s">
        <v>53</v>
      </c>
      <c r="AB111" t="s">
        <v>53</v>
      </c>
      <c r="AC111">
        <v>2</v>
      </c>
      <c r="AD111" t="s">
        <v>163</v>
      </c>
      <c r="AE111" t="s">
        <v>163</v>
      </c>
      <c r="AF111" t="s">
        <v>163</v>
      </c>
      <c r="AG111" t="s">
        <v>163</v>
      </c>
    </row>
    <row r="112" spans="1:33" x14ac:dyDescent="0.25">
      <c r="A112">
        <v>85</v>
      </c>
      <c r="B112" t="s">
        <v>23</v>
      </c>
      <c r="D112" t="s">
        <v>92</v>
      </c>
      <c r="E112" t="s">
        <v>97</v>
      </c>
      <c r="F112" t="s">
        <v>91</v>
      </c>
      <c r="G112" t="s">
        <v>109</v>
      </c>
      <c r="H112" t="s">
        <v>85</v>
      </c>
      <c r="I112" t="s">
        <v>165</v>
      </c>
    </row>
    <row r="113" spans="1:33" x14ac:dyDescent="0.25">
      <c r="A113">
        <v>84</v>
      </c>
      <c r="B113" t="s">
        <v>23</v>
      </c>
      <c r="D113" t="s">
        <v>92</v>
      </c>
      <c r="E113" t="s">
        <v>97</v>
      </c>
      <c r="F113" t="s">
        <v>91</v>
      </c>
      <c r="G113" t="s">
        <v>109</v>
      </c>
      <c r="H113" t="s">
        <v>85</v>
      </c>
      <c r="I113" t="s">
        <v>164</v>
      </c>
    </row>
    <row r="114" spans="1:33" x14ac:dyDescent="0.25">
      <c r="A114">
        <v>200</v>
      </c>
      <c r="B114" t="s">
        <v>23</v>
      </c>
      <c r="D114" t="s">
        <v>92</v>
      </c>
      <c r="E114" t="s">
        <v>97</v>
      </c>
      <c r="F114" t="s">
        <v>91</v>
      </c>
      <c r="G114" t="s">
        <v>109</v>
      </c>
      <c r="H114" t="s">
        <v>85</v>
      </c>
      <c r="I114" t="s">
        <v>79</v>
      </c>
      <c r="J114">
        <v>200</v>
      </c>
      <c r="K114" t="s">
        <v>149</v>
      </c>
      <c r="L114" t="s">
        <v>83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s">
        <v>53</v>
      </c>
      <c r="T114" t="s">
        <v>53</v>
      </c>
      <c r="U114" t="s">
        <v>54</v>
      </c>
      <c r="V114" t="s">
        <v>53</v>
      </c>
      <c r="W114" t="s">
        <v>53</v>
      </c>
      <c r="X114" t="s">
        <v>53</v>
      </c>
      <c r="Y114" t="s">
        <v>53</v>
      </c>
      <c r="Z114" t="s">
        <v>54</v>
      </c>
      <c r="AA114" t="s">
        <v>53</v>
      </c>
      <c r="AB114" t="s">
        <v>53</v>
      </c>
      <c r="AD114" t="s">
        <v>163</v>
      </c>
      <c r="AE114" t="s">
        <v>163</v>
      </c>
      <c r="AF114" t="s">
        <v>163</v>
      </c>
      <c r="AG114" t="s">
        <v>163</v>
      </c>
    </row>
    <row r="115" spans="1:33" x14ac:dyDescent="0.25">
      <c r="A115">
        <v>82</v>
      </c>
      <c r="B115" t="s">
        <v>23</v>
      </c>
      <c r="D115" t="s">
        <v>92</v>
      </c>
      <c r="E115" t="s">
        <v>97</v>
      </c>
      <c r="F115" t="s">
        <v>91</v>
      </c>
      <c r="G115" t="s">
        <v>109</v>
      </c>
      <c r="H115" t="s">
        <v>85</v>
      </c>
      <c r="I115" t="s">
        <v>164</v>
      </c>
    </row>
    <row r="116" spans="1:33" x14ac:dyDescent="0.25">
      <c r="A116">
        <v>83</v>
      </c>
      <c r="B116" t="s">
        <v>23</v>
      </c>
      <c r="D116" t="s">
        <v>92</v>
      </c>
      <c r="E116" t="s">
        <v>97</v>
      </c>
      <c r="F116" t="s">
        <v>91</v>
      </c>
      <c r="G116" t="s">
        <v>109</v>
      </c>
      <c r="H116" t="s">
        <v>85</v>
      </c>
      <c r="I116" t="s">
        <v>164</v>
      </c>
    </row>
    <row r="117" spans="1:33" x14ac:dyDescent="0.25">
      <c r="A117">
        <v>102</v>
      </c>
      <c r="B117" t="s">
        <v>23</v>
      </c>
      <c r="E117" t="s">
        <v>97</v>
      </c>
      <c r="G117" t="s">
        <v>109</v>
      </c>
      <c r="H117" t="s">
        <v>85</v>
      </c>
      <c r="I117" t="s">
        <v>79</v>
      </c>
      <c r="J117" t="s">
        <v>66</v>
      </c>
      <c r="L117" t="s">
        <v>83</v>
      </c>
      <c r="N117" t="s">
        <v>53</v>
      </c>
      <c r="O117" t="s">
        <v>53</v>
      </c>
      <c r="P117" t="s">
        <v>54</v>
      </c>
      <c r="Q117" t="s">
        <v>54</v>
      </c>
      <c r="R117" t="s">
        <v>53</v>
      </c>
      <c r="S117" t="s">
        <v>53</v>
      </c>
      <c r="T117" t="s">
        <v>53</v>
      </c>
      <c r="U117" t="s">
        <v>54</v>
      </c>
      <c r="V117" t="s">
        <v>53</v>
      </c>
      <c r="W117" t="s">
        <v>53</v>
      </c>
      <c r="X117" t="s">
        <v>53</v>
      </c>
      <c r="Y117" t="s">
        <v>53</v>
      </c>
      <c r="Z117" t="s">
        <v>53</v>
      </c>
      <c r="AA117" t="s">
        <v>53</v>
      </c>
      <c r="AB117" t="s">
        <v>53</v>
      </c>
      <c r="AD117" t="s">
        <v>163</v>
      </c>
      <c r="AE117" t="s">
        <v>163</v>
      </c>
      <c r="AF117" t="s">
        <v>163</v>
      </c>
      <c r="AG117" t="s">
        <v>163</v>
      </c>
    </row>
    <row r="118" spans="1:33" x14ac:dyDescent="0.25">
      <c r="A118">
        <v>207</v>
      </c>
      <c r="B118" t="s">
        <v>23</v>
      </c>
      <c r="D118" t="s">
        <v>92</v>
      </c>
      <c r="E118" t="s">
        <v>97</v>
      </c>
      <c r="F118" t="s">
        <v>108</v>
      </c>
      <c r="G118" t="s">
        <v>109</v>
      </c>
      <c r="H118" t="s">
        <v>85</v>
      </c>
      <c r="I118" t="s">
        <v>79</v>
      </c>
      <c r="J118">
        <v>207</v>
      </c>
      <c r="K118" t="s">
        <v>152</v>
      </c>
      <c r="L118" t="s">
        <v>83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s">
        <v>53</v>
      </c>
      <c r="T118" t="s">
        <v>53</v>
      </c>
      <c r="U118" t="s">
        <v>53</v>
      </c>
      <c r="V118" t="s">
        <v>53</v>
      </c>
      <c r="W118" t="s">
        <v>53</v>
      </c>
      <c r="X118" t="s">
        <v>53</v>
      </c>
      <c r="Y118" t="s">
        <v>53</v>
      </c>
      <c r="Z118" t="s">
        <v>53</v>
      </c>
      <c r="AA118" t="s">
        <v>53</v>
      </c>
      <c r="AB118" t="s">
        <v>53</v>
      </c>
      <c r="AD118" t="s">
        <v>163</v>
      </c>
      <c r="AE118" t="s">
        <v>163</v>
      </c>
      <c r="AF118" t="s">
        <v>163</v>
      </c>
      <c r="AG118" t="s">
        <v>163</v>
      </c>
    </row>
    <row r="119" spans="1:33" x14ac:dyDescent="0.25">
      <c r="A119">
        <v>198</v>
      </c>
      <c r="B119" t="s">
        <v>23</v>
      </c>
      <c r="D119" t="s">
        <v>92</v>
      </c>
      <c r="E119" t="s">
        <v>97</v>
      </c>
      <c r="F119" t="s">
        <v>91</v>
      </c>
      <c r="G119" t="s">
        <v>109</v>
      </c>
      <c r="H119" t="s">
        <v>85</v>
      </c>
      <c r="I119" t="s">
        <v>79</v>
      </c>
      <c r="J119" t="s">
        <v>75</v>
      </c>
      <c r="K119" t="s">
        <v>149</v>
      </c>
      <c r="L119" t="s">
        <v>83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s">
        <v>53</v>
      </c>
      <c r="T119" t="s">
        <v>53</v>
      </c>
      <c r="U119" t="s">
        <v>53</v>
      </c>
      <c r="V119" t="s">
        <v>53</v>
      </c>
      <c r="W119" t="s">
        <v>53</v>
      </c>
      <c r="X119" t="s">
        <v>55</v>
      </c>
      <c r="Y119" t="s">
        <v>53</v>
      </c>
      <c r="Z119" t="s">
        <v>53</v>
      </c>
      <c r="AA119" t="s">
        <v>53</v>
      </c>
      <c r="AB119" t="s">
        <v>53</v>
      </c>
      <c r="AD119" t="s">
        <v>163</v>
      </c>
      <c r="AE119" t="s">
        <v>163</v>
      </c>
      <c r="AF119" t="s">
        <v>163</v>
      </c>
      <c r="AG119" t="s">
        <v>163</v>
      </c>
    </row>
    <row r="120" spans="1:33" x14ac:dyDescent="0.25">
      <c r="A120">
        <v>184</v>
      </c>
      <c r="B120" t="s">
        <v>23</v>
      </c>
      <c r="D120" t="s">
        <v>92</v>
      </c>
      <c r="E120" t="s">
        <v>97</v>
      </c>
      <c r="F120" t="s">
        <v>91</v>
      </c>
      <c r="G120" t="s">
        <v>109</v>
      </c>
      <c r="H120" t="s">
        <v>85</v>
      </c>
      <c r="I120" t="s">
        <v>79</v>
      </c>
      <c r="J120">
        <v>184</v>
      </c>
      <c r="K120" t="s">
        <v>116</v>
      </c>
      <c r="L120" t="s">
        <v>83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s">
        <v>53</v>
      </c>
      <c r="T120" t="s">
        <v>53</v>
      </c>
      <c r="U120" t="s">
        <v>54</v>
      </c>
      <c r="V120" t="s">
        <v>53</v>
      </c>
      <c r="W120" t="s">
        <v>53</v>
      </c>
      <c r="X120" t="s">
        <v>53</v>
      </c>
      <c r="Y120" t="s">
        <v>53</v>
      </c>
      <c r="Z120" t="s">
        <v>53</v>
      </c>
      <c r="AA120" t="s">
        <v>53</v>
      </c>
      <c r="AB120" t="s">
        <v>53</v>
      </c>
      <c r="AD120" t="s">
        <v>163</v>
      </c>
      <c r="AE120" t="s">
        <v>163</v>
      </c>
      <c r="AF120" t="s">
        <v>163</v>
      </c>
      <c r="AG120" t="s">
        <v>163</v>
      </c>
    </row>
    <row r="121" spans="1:33" x14ac:dyDescent="0.25">
      <c r="A121">
        <v>109</v>
      </c>
      <c r="B121" t="s">
        <v>23</v>
      </c>
      <c r="C121" t="s">
        <v>125</v>
      </c>
      <c r="D121" t="s">
        <v>92</v>
      </c>
      <c r="E121" t="s">
        <v>97</v>
      </c>
      <c r="F121" t="s">
        <v>108</v>
      </c>
      <c r="G121" t="s">
        <v>109</v>
      </c>
      <c r="H121" t="s">
        <v>85</v>
      </c>
      <c r="I121" t="s">
        <v>79</v>
      </c>
      <c r="J121">
        <v>109</v>
      </c>
      <c r="K121" t="s">
        <v>153</v>
      </c>
      <c r="L121" t="s">
        <v>83</v>
      </c>
      <c r="N121" t="s">
        <v>53</v>
      </c>
      <c r="O121" t="s">
        <v>53</v>
      </c>
      <c r="P121" t="s">
        <v>54</v>
      </c>
      <c r="Q121" t="s">
        <v>54</v>
      </c>
      <c r="R121" t="s">
        <v>54</v>
      </c>
      <c r="S121" t="s">
        <v>54</v>
      </c>
      <c r="T121" t="s">
        <v>53</v>
      </c>
      <c r="U121" t="s">
        <v>53</v>
      </c>
      <c r="V121" t="s">
        <v>53</v>
      </c>
      <c r="W121" t="s">
        <v>53</v>
      </c>
      <c r="X121" t="s">
        <v>53</v>
      </c>
      <c r="Y121" t="s">
        <v>53</v>
      </c>
      <c r="Z121" t="s">
        <v>53</v>
      </c>
      <c r="AA121" t="s">
        <v>53</v>
      </c>
      <c r="AB121" t="s">
        <v>53</v>
      </c>
      <c r="AD121" t="s">
        <v>163</v>
      </c>
      <c r="AE121" t="s">
        <v>163</v>
      </c>
      <c r="AF121" t="s">
        <v>163</v>
      </c>
      <c r="AG121" t="s">
        <v>163</v>
      </c>
    </row>
    <row r="122" spans="1:33" x14ac:dyDescent="0.25">
      <c r="A122">
        <v>108</v>
      </c>
      <c r="B122" t="s">
        <v>23</v>
      </c>
      <c r="C122" t="s">
        <v>125</v>
      </c>
      <c r="D122" t="s">
        <v>92</v>
      </c>
      <c r="E122" t="s">
        <v>97</v>
      </c>
      <c r="F122" t="s">
        <v>108</v>
      </c>
      <c r="G122" t="s">
        <v>109</v>
      </c>
      <c r="H122" t="s">
        <v>85</v>
      </c>
      <c r="I122" t="s">
        <v>79</v>
      </c>
      <c r="J122" t="s">
        <v>57</v>
      </c>
      <c r="L122" t="s">
        <v>83</v>
      </c>
      <c r="N122" t="s">
        <v>53</v>
      </c>
      <c r="O122" t="s">
        <v>53</v>
      </c>
      <c r="P122" t="s">
        <v>53</v>
      </c>
      <c r="Q122" t="s">
        <v>54</v>
      </c>
      <c r="R122" t="s">
        <v>53</v>
      </c>
      <c r="S122" t="s">
        <v>53</v>
      </c>
      <c r="T122" t="s">
        <v>53</v>
      </c>
      <c r="U122" t="s">
        <v>54</v>
      </c>
      <c r="V122" t="s">
        <v>53</v>
      </c>
      <c r="W122" t="s">
        <v>53</v>
      </c>
      <c r="X122" t="s">
        <v>53</v>
      </c>
      <c r="Y122" t="s">
        <v>53</v>
      </c>
      <c r="Z122" t="s">
        <v>53</v>
      </c>
      <c r="AA122" t="s">
        <v>53</v>
      </c>
      <c r="AB122" t="s">
        <v>53</v>
      </c>
      <c r="AD122" t="s">
        <v>163</v>
      </c>
      <c r="AE122" t="s">
        <v>163</v>
      </c>
      <c r="AF122" t="s">
        <v>163</v>
      </c>
      <c r="AG122" t="s">
        <v>163</v>
      </c>
    </row>
    <row r="123" spans="1:33" x14ac:dyDescent="0.25">
      <c r="A123">
        <v>202</v>
      </c>
      <c r="B123" t="s">
        <v>23</v>
      </c>
      <c r="D123" t="s">
        <v>92</v>
      </c>
      <c r="E123" t="s">
        <v>97</v>
      </c>
      <c r="F123" t="s">
        <v>91</v>
      </c>
      <c r="G123" t="s">
        <v>109</v>
      </c>
      <c r="H123" t="s">
        <v>85</v>
      </c>
      <c r="I123" t="s">
        <v>79</v>
      </c>
      <c r="J123">
        <v>202</v>
      </c>
      <c r="K123" t="s">
        <v>141</v>
      </c>
      <c r="L123" t="s">
        <v>83</v>
      </c>
      <c r="N123" t="s">
        <v>53</v>
      </c>
      <c r="O123" t="s">
        <v>53</v>
      </c>
      <c r="P123" t="s">
        <v>55</v>
      </c>
      <c r="Q123" t="s">
        <v>55</v>
      </c>
      <c r="R123" t="s">
        <v>54</v>
      </c>
      <c r="S123" t="s">
        <v>53</v>
      </c>
      <c r="T123" t="s">
        <v>53</v>
      </c>
      <c r="U123" t="s">
        <v>54</v>
      </c>
      <c r="V123" t="s">
        <v>53</v>
      </c>
      <c r="W123" t="s">
        <v>53</v>
      </c>
      <c r="X123" t="s">
        <v>53</v>
      </c>
      <c r="Y123" t="s">
        <v>53</v>
      </c>
      <c r="Z123" t="s">
        <v>53</v>
      </c>
      <c r="AA123" t="s">
        <v>53</v>
      </c>
      <c r="AB123" t="s">
        <v>53</v>
      </c>
      <c r="AC123">
        <v>4</v>
      </c>
      <c r="AD123" t="s">
        <v>163</v>
      </c>
      <c r="AE123" t="s">
        <v>163</v>
      </c>
      <c r="AF123" t="s">
        <v>163</v>
      </c>
      <c r="AG123" t="s">
        <v>163</v>
      </c>
    </row>
    <row r="124" spans="1:33" x14ac:dyDescent="0.25">
      <c r="A124">
        <v>201</v>
      </c>
      <c r="B124" t="s">
        <v>23</v>
      </c>
      <c r="D124" t="s">
        <v>92</v>
      </c>
      <c r="E124" t="s">
        <v>97</v>
      </c>
      <c r="F124" t="s">
        <v>91</v>
      </c>
      <c r="G124" t="s">
        <v>109</v>
      </c>
      <c r="H124" t="s">
        <v>85</v>
      </c>
      <c r="I124" t="s">
        <v>79</v>
      </c>
      <c r="J124">
        <v>201</v>
      </c>
      <c r="K124" t="s">
        <v>147</v>
      </c>
      <c r="L124" t="s">
        <v>83</v>
      </c>
      <c r="N124" t="s">
        <v>53</v>
      </c>
      <c r="O124" t="s">
        <v>53</v>
      </c>
      <c r="P124" t="s">
        <v>54</v>
      </c>
      <c r="Q124" t="s">
        <v>54</v>
      </c>
      <c r="R124" t="s">
        <v>53</v>
      </c>
      <c r="S124" t="s">
        <v>54</v>
      </c>
      <c r="T124" t="s">
        <v>53</v>
      </c>
      <c r="U124" t="s">
        <v>54</v>
      </c>
      <c r="V124" t="s">
        <v>53</v>
      </c>
      <c r="W124" t="s">
        <v>53</v>
      </c>
      <c r="X124" t="s">
        <v>53</v>
      </c>
      <c r="Y124" t="s">
        <v>53</v>
      </c>
      <c r="Z124" t="s">
        <v>53</v>
      </c>
      <c r="AA124" t="s">
        <v>53</v>
      </c>
      <c r="AB124" t="s">
        <v>53</v>
      </c>
      <c r="AD124" t="s">
        <v>163</v>
      </c>
      <c r="AE124" t="s">
        <v>163</v>
      </c>
      <c r="AF124" t="s">
        <v>163</v>
      </c>
      <c r="AG124" t="s">
        <v>163</v>
      </c>
    </row>
    <row r="125" spans="1:33" x14ac:dyDescent="0.25">
      <c r="A125">
        <v>208</v>
      </c>
      <c r="B125" t="s">
        <v>23</v>
      </c>
      <c r="D125" t="s">
        <v>92</v>
      </c>
      <c r="E125" t="s">
        <v>97</v>
      </c>
      <c r="F125" t="s">
        <v>91</v>
      </c>
      <c r="G125" t="s">
        <v>109</v>
      </c>
      <c r="H125" t="s">
        <v>85</v>
      </c>
      <c r="I125" t="s">
        <v>79</v>
      </c>
      <c r="J125" t="s">
        <v>71</v>
      </c>
      <c r="K125" t="s">
        <v>105</v>
      </c>
      <c r="L125" t="s">
        <v>83</v>
      </c>
      <c r="N125" t="s">
        <v>53</v>
      </c>
      <c r="O125" t="s">
        <v>53</v>
      </c>
      <c r="P125" t="s">
        <v>54</v>
      </c>
      <c r="Q125" t="s">
        <v>54</v>
      </c>
      <c r="R125" t="s">
        <v>53</v>
      </c>
      <c r="S125" t="s">
        <v>53</v>
      </c>
      <c r="T125" t="s">
        <v>53</v>
      </c>
      <c r="U125" t="s">
        <v>54</v>
      </c>
      <c r="V125" t="s">
        <v>53</v>
      </c>
      <c r="W125" t="s">
        <v>53</v>
      </c>
      <c r="X125" t="s">
        <v>53</v>
      </c>
      <c r="Y125" t="s">
        <v>53</v>
      </c>
      <c r="Z125" t="s">
        <v>53</v>
      </c>
      <c r="AA125" t="s">
        <v>53</v>
      </c>
      <c r="AB125" t="s">
        <v>53</v>
      </c>
      <c r="AD125" t="s">
        <v>163</v>
      </c>
      <c r="AE125" t="s">
        <v>163</v>
      </c>
      <c r="AF125" t="s">
        <v>163</v>
      </c>
      <c r="AG125" t="s">
        <v>163</v>
      </c>
    </row>
    <row r="126" spans="1:33" x14ac:dyDescent="0.25">
      <c r="A126">
        <v>216</v>
      </c>
      <c r="B126" t="s">
        <v>23</v>
      </c>
      <c r="D126" t="s">
        <v>92</v>
      </c>
      <c r="E126" t="s">
        <v>97</v>
      </c>
      <c r="F126" t="s">
        <v>91</v>
      </c>
      <c r="G126" t="s">
        <v>109</v>
      </c>
      <c r="H126" t="s">
        <v>85</v>
      </c>
      <c r="I126" t="s">
        <v>79</v>
      </c>
      <c r="J126">
        <v>216</v>
      </c>
      <c r="K126" t="s">
        <v>157</v>
      </c>
      <c r="L126" t="s">
        <v>83</v>
      </c>
      <c r="N126" t="s">
        <v>53</v>
      </c>
      <c r="O126" t="s">
        <v>53</v>
      </c>
      <c r="P126" t="s">
        <v>53</v>
      </c>
      <c r="Q126" t="s">
        <v>54</v>
      </c>
      <c r="R126" t="s">
        <v>53</v>
      </c>
      <c r="S126" t="s">
        <v>53</v>
      </c>
      <c r="T126" t="s">
        <v>53</v>
      </c>
      <c r="U126" t="s">
        <v>54</v>
      </c>
      <c r="V126" t="s">
        <v>53</v>
      </c>
      <c r="W126" t="s">
        <v>53</v>
      </c>
      <c r="X126" t="s">
        <v>53</v>
      </c>
      <c r="Y126" t="s">
        <v>53</v>
      </c>
      <c r="Z126" t="s">
        <v>53</v>
      </c>
      <c r="AA126" t="s">
        <v>53</v>
      </c>
      <c r="AB126" t="s">
        <v>53</v>
      </c>
      <c r="AD126" t="s">
        <v>163</v>
      </c>
      <c r="AE126" t="s">
        <v>163</v>
      </c>
      <c r="AF126" t="s">
        <v>163</v>
      </c>
      <c r="AG126" t="s">
        <v>163</v>
      </c>
    </row>
    <row r="127" spans="1:33" x14ac:dyDescent="0.25">
      <c r="A127">
        <v>79</v>
      </c>
      <c r="B127" t="s">
        <v>23</v>
      </c>
      <c r="D127" t="s">
        <v>92</v>
      </c>
      <c r="E127" t="s">
        <v>97</v>
      </c>
      <c r="F127" t="s">
        <v>91</v>
      </c>
      <c r="G127" t="s">
        <v>109</v>
      </c>
      <c r="H127" t="s">
        <v>85</v>
      </c>
      <c r="I127" t="s">
        <v>79</v>
      </c>
      <c r="J127">
        <v>79</v>
      </c>
      <c r="K127" t="s">
        <v>116</v>
      </c>
      <c r="L127" t="s">
        <v>83</v>
      </c>
      <c r="N127" t="s">
        <v>53</v>
      </c>
      <c r="O127" t="s">
        <v>53</v>
      </c>
      <c r="P127" t="s">
        <v>54</v>
      </c>
      <c r="Q127" t="s">
        <v>53</v>
      </c>
      <c r="R127" t="s">
        <v>54</v>
      </c>
      <c r="S127" t="s">
        <v>53</v>
      </c>
      <c r="T127" t="s">
        <v>53</v>
      </c>
      <c r="U127" t="s">
        <v>54</v>
      </c>
      <c r="V127" t="s">
        <v>53</v>
      </c>
      <c r="W127" t="s">
        <v>53</v>
      </c>
      <c r="X127" t="s">
        <v>53</v>
      </c>
      <c r="Y127" t="s">
        <v>53</v>
      </c>
      <c r="Z127" t="s">
        <v>53</v>
      </c>
      <c r="AA127" t="s">
        <v>53</v>
      </c>
      <c r="AB127" t="s">
        <v>53</v>
      </c>
      <c r="AD127" t="s">
        <v>163</v>
      </c>
      <c r="AE127" t="s">
        <v>163</v>
      </c>
      <c r="AF127" t="s">
        <v>163</v>
      </c>
      <c r="AG127" t="s">
        <v>163</v>
      </c>
    </row>
    <row r="128" spans="1:33" x14ac:dyDescent="0.25">
      <c r="A128">
        <v>208</v>
      </c>
      <c r="B128" t="s">
        <v>23</v>
      </c>
      <c r="D128" t="s">
        <v>92</v>
      </c>
      <c r="E128" t="s">
        <v>97</v>
      </c>
      <c r="F128" t="s">
        <v>91</v>
      </c>
      <c r="G128" t="s">
        <v>109</v>
      </c>
      <c r="H128" t="s">
        <v>85</v>
      </c>
      <c r="I128" t="s">
        <v>79</v>
      </c>
      <c r="J128" t="s">
        <v>74</v>
      </c>
      <c r="K128" t="s">
        <v>156</v>
      </c>
      <c r="L128" t="s">
        <v>83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 t="s">
        <v>53</v>
      </c>
      <c r="T128" t="s">
        <v>53</v>
      </c>
      <c r="U128" t="s">
        <v>53</v>
      </c>
      <c r="V128" t="s">
        <v>53</v>
      </c>
      <c r="W128" t="s">
        <v>53</v>
      </c>
      <c r="X128" t="s">
        <v>53</v>
      </c>
      <c r="Y128" t="s">
        <v>53</v>
      </c>
      <c r="Z128" t="s">
        <v>53</v>
      </c>
      <c r="AA128" t="s">
        <v>53</v>
      </c>
      <c r="AB128" t="s">
        <v>53</v>
      </c>
      <c r="AD128" t="s">
        <v>163</v>
      </c>
      <c r="AE128" t="s">
        <v>163</v>
      </c>
      <c r="AF128" t="s">
        <v>163</v>
      </c>
      <c r="AG128" t="s">
        <v>163</v>
      </c>
    </row>
    <row r="129" spans="1:33" x14ac:dyDescent="0.25">
      <c r="A129">
        <v>73</v>
      </c>
      <c r="B129" t="s">
        <v>23</v>
      </c>
      <c r="D129" t="s">
        <v>92</v>
      </c>
      <c r="E129" t="s">
        <v>89</v>
      </c>
      <c r="F129" t="s">
        <v>91</v>
      </c>
      <c r="G129" t="s">
        <v>109</v>
      </c>
      <c r="H129" t="s">
        <v>85</v>
      </c>
      <c r="I129" t="s">
        <v>79</v>
      </c>
      <c r="J129">
        <v>73</v>
      </c>
      <c r="K129" t="s">
        <v>130</v>
      </c>
      <c r="L129" t="s">
        <v>83</v>
      </c>
      <c r="N129" t="s">
        <v>53</v>
      </c>
      <c r="O129" t="s">
        <v>53</v>
      </c>
      <c r="P129" t="s">
        <v>54</v>
      </c>
      <c r="Q129" t="s">
        <v>55</v>
      </c>
      <c r="R129" t="s">
        <v>53</v>
      </c>
      <c r="S129" t="s">
        <v>53</v>
      </c>
      <c r="T129" t="s">
        <v>53</v>
      </c>
      <c r="U129" t="s">
        <v>54</v>
      </c>
      <c r="V129" t="s">
        <v>53</v>
      </c>
      <c r="W129" t="s">
        <v>53</v>
      </c>
      <c r="X129" t="s">
        <v>53</v>
      </c>
      <c r="Y129" t="s">
        <v>53</v>
      </c>
      <c r="Z129" t="s">
        <v>53</v>
      </c>
      <c r="AA129" t="s">
        <v>53</v>
      </c>
      <c r="AB129" t="s">
        <v>53</v>
      </c>
      <c r="AC129">
        <v>1</v>
      </c>
      <c r="AD129" t="s">
        <v>163</v>
      </c>
      <c r="AE129" t="s">
        <v>163</v>
      </c>
      <c r="AF129" t="s">
        <v>163</v>
      </c>
      <c r="AG129" t="s">
        <v>163</v>
      </c>
    </row>
    <row r="130" spans="1:33" x14ac:dyDescent="0.25">
      <c r="A130">
        <v>109</v>
      </c>
      <c r="B130" t="s">
        <v>23</v>
      </c>
      <c r="D130" t="s">
        <v>92</v>
      </c>
      <c r="E130" t="s">
        <v>97</v>
      </c>
      <c r="F130" t="s">
        <v>108</v>
      </c>
      <c r="G130" t="s">
        <v>109</v>
      </c>
      <c r="H130" t="s">
        <v>85</v>
      </c>
      <c r="I130" t="s">
        <v>79</v>
      </c>
      <c r="J130">
        <v>109</v>
      </c>
      <c r="K130" t="s">
        <v>153</v>
      </c>
      <c r="L130" t="s">
        <v>83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 t="s">
        <v>53</v>
      </c>
      <c r="T130" t="s">
        <v>53</v>
      </c>
      <c r="U130" t="s">
        <v>54</v>
      </c>
      <c r="V130" t="s">
        <v>53</v>
      </c>
      <c r="W130" t="s">
        <v>53</v>
      </c>
      <c r="X130" t="s">
        <v>53</v>
      </c>
      <c r="Y130" t="s">
        <v>53</v>
      </c>
      <c r="Z130" t="s">
        <v>53</v>
      </c>
      <c r="AA130" t="s">
        <v>53</v>
      </c>
      <c r="AB130" t="s">
        <v>53</v>
      </c>
      <c r="AD130" t="s">
        <v>163</v>
      </c>
      <c r="AE130" t="s">
        <v>163</v>
      </c>
      <c r="AF130" t="s">
        <v>163</v>
      </c>
      <c r="AG130" t="s">
        <v>163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P103" sqref="P103"/>
    </sheetView>
  </sheetViews>
  <sheetFormatPr defaultRowHeight="15" x14ac:dyDescent="0.25"/>
  <cols>
    <col min="1" max="1" width="13.42578125" bestFit="1" customWidth="1"/>
    <col min="2" max="2" width="18.42578125" bestFit="1" customWidth="1"/>
    <col min="25" max="25" width="9" customWidth="1"/>
  </cols>
  <sheetData>
    <row r="3" spans="1:2" x14ac:dyDescent="0.25">
      <c r="A3" s="4" t="s">
        <v>183</v>
      </c>
      <c r="B3" t="s">
        <v>188</v>
      </c>
    </row>
    <row r="4" spans="1:2" x14ac:dyDescent="0.25">
      <c r="A4" s="5" t="s">
        <v>23</v>
      </c>
      <c r="B4" s="6">
        <v>129</v>
      </c>
    </row>
    <row r="5" spans="1:2" x14ac:dyDescent="0.25">
      <c r="A5" s="5" t="s">
        <v>134</v>
      </c>
      <c r="B5" s="6">
        <v>57</v>
      </c>
    </row>
    <row r="6" spans="1:2" x14ac:dyDescent="0.25">
      <c r="A6" s="5" t="s">
        <v>77</v>
      </c>
      <c r="B6" s="6">
        <v>83</v>
      </c>
    </row>
    <row r="7" spans="1:2" x14ac:dyDescent="0.25">
      <c r="A7" s="5" t="s">
        <v>128</v>
      </c>
      <c r="B7" s="6">
        <v>33</v>
      </c>
    </row>
    <row r="8" spans="1:2" x14ac:dyDescent="0.25">
      <c r="A8" s="5" t="s">
        <v>184</v>
      </c>
      <c r="B8" s="6"/>
    </row>
    <row r="9" spans="1:2" x14ac:dyDescent="0.25">
      <c r="A9" s="5" t="s">
        <v>185</v>
      </c>
      <c r="B9" s="6"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P103" sqref="P103"/>
    </sheetView>
  </sheetViews>
  <sheetFormatPr defaultRowHeight="15" x14ac:dyDescent="0.25"/>
  <cols>
    <col min="1" max="1" width="15.7109375" customWidth="1"/>
    <col min="2" max="2" width="12.28515625" customWidth="1"/>
    <col min="4" max="4" width="28.140625" customWidth="1"/>
    <col min="6" max="6" width="9.85546875" customWidth="1"/>
    <col min="7" max="7" width="14.42578125" customWidth="1"/>
    <col min="8" max="8" width="17.5703125" customWidth="1"/>
    <col min="9" max="9" width="11.5703125" customWidth="1"/>
    <col min="10" max="10" width="16.7109375" customWidth="1"/>
    <col min="11" max="11" width="20.5703125" customWidth="1"/>
    <col min="12" max="12" width="15.42578125" customWidth="1"/>
    <col min="13" max="13" width="29.5703125" customWidth="1"/>
    <col min="14" max="14" width="33.7109375" bestFit="1" customWidth="1"/>
    <col min="15" max="15" width="22.140625" bestFit="1" customWidth="1"/>
    <col min="16" max="16" width="22.5703125" customWidth="1"/>
    <col min="17" max="17" width="22" customWidth="1"/>
    <col min="18" max="18" width="26" customWidth="1"/>
    <col min="19" max="19" width="23" customWidth="1"/>
    <col min="20" max="20" width="21.7109375" bestFit="1" customWidth="1"/>
    <col min="21" max="21" width="18.140625" bestFit="1" customWidth="1"/>
    <col min="22" max="22" width="21.5703125" bestFit="1" customWidth="1"/>
    <col min="23" max="24" width="21.28515625" bestFit="1" customWidth="1"/>
    <col min="25" max="25" width="26.140625" bestFit="1" customWidth="1"/>
    <col min="26" max="26" width="23.42578125" bestFit="1" customWidth="1"/>
    <col min="27" max="27" width="43.28515625" bestFit="1" customWidth="1"/>
    <col min="28" max="28" width="21.7109375" bestFit="1" customWidth="1"/>
    <col min="29" max="29" width="11.140625" bestFit="1" customWidth="1"/>
  </cols>
  <sheetData>
    <row r="1" spans="1:33" x14ac:dyDescent="0.25">
      <c r="A1" t="s">
        <v>0</v>
      </c>
      <c r="B1" t="s">
        <v>76</v>
      </c>
      <c r="C1" t="s">
        <v>98</v>
      </c>
      <c r="D1" t="s">
        <v>86</v>
      </c>
      <c r="E1" t="s">
        <v>88</v>
      </c>
      <c r="F1" t="s">
        <v>90</v>
      </c>
      <c r="G1" t="s">
        <v>84</v>
      </c>
      <c r="H1" t="s">
        <v>96</v>
      </c>
      <c r="I1" t="s">
        <v>78</v>
      </c>
      <c r="J1" t="s">
        <v>1</v>
      </c>
      <c r="K1" t="s">
        <v>80</v>
      </c>
      <c r="L1" t="s">
        <v>82</v>
      </c>
      <c r="M1" t="s">
        <v>189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167</v>
      </c>
      <c r="AD1" t="s">
        <v>158</v>
      </c>
      <c r="AE1" t="s">
        <v>159</v>
      </c>
      <c r="AF1" t="s">
        <v>160</v>
      </c>
      <c r="AG1" t="s">
        <v>161</v>
      </c>
    </row>
    <row r="2" spans="1:33" x14ac:dyDescent="0.25">
      <c r="A2">
        <v>161</v>
      </c>
      <c r="B2" t="s">
        <v>77</v>
      </c>
      <c r="D2" t="s">
        <v>87</v>
      </c>
      <c r="E2" t="s">
        <v>97</v>
      </c>
      <c r="F2" t="s">
        <v>91</v>
      </c>
      <c r="G2" t="s">
        <v>109</v>
      </c>
      <c r="H2" t="s">
        <v>85</v>
      </c>
      <c r="I2" t="s">
        <v>79</v>
      </c>
      <c r="J2">
        <v>161</v>
      </c>
      <c r="K2" t="s">
        <v>112</v>
      </c>
      <c r="L2" t="s">
        <v>83</v>
      </c>
      <c r="N2" t="s">
        <v>53</v>
      </c>
      <c r="O2" t="s">
        <v>53</v>
      </c>
      <c r="P2" t="s">
        <v>55</v>
      </c>
      <c r="Q2" t="s">
        <v>53</v>
      </c>
      <c r="R2" t="s">
        <v>54</v>
      </c>
      <c r="S2" t="s">
        <v>53</v>
      </c>
      <c r="T2" t="s">
        <v>53</v>
      </c>
      <c r="U2" t="s">
        <v>54</v>
      </c>
      <c r="V2" t="s">
        <v>53</v>
      </c>
      <c r="W2" t="s">
        <v>53</v>
      </c>
      <c r="X2" t="s">
        <v>53</v>
      </c>
      <c r="Y2" t="s">
        <v>53</v>
      </c>
      <c r="Z2" t="s">
        <v>53</v>
      </c>
      <c r="AA2" t="s">
        <v>53</v>
      </c>
      <c r="AB2" t="s">
        <v>53</v>
      </c>
      <c r="AC2">
        <v>1</v>
      </c>
      <c r="AD2" t="s">
        <v>163</v>
      </c>
      <c r="AE2" t="s">
        <v>163</v>
      </c>
      <c r="AF2" t="s">
        <v>163</v>
      </c>
      <c r="AG2" t="s">
        <v>163</v>
      </c>
    </row>
    <row r="3" spans="1:33" x14ac:dyDescent="0.25">
      <c r="A3">
        <v>202</v>
      </c>
      <c r="B3" t="s">
        <v>23</v>
      </c>
      <c r="D3" t="s">
        <v>92</v>
      </c>
      <c r="E3" t="s">
        <v>97</v>
      </c>
      <c r="F3" t="s">
        <v>91</v>
      </c>
      <c r="G3" t="s">
        <v>109</v>
      </c>
      <c r="H3" t="s">
        <v>85</v>
      </c>
      <c r="I3" t="s">
        <v>79</v>
      </c>
      <c r="J3">
        <v>202</v>
      </c>
      <c r="K3" t="s">
        <v>141</v>
      </c>
      <c r="L3" t="s">
        <v>83</v>
      </c>
      <c r="N3" t="s">
        <v>53</v>
      </c>
      <c r="O3" t="s">
        <v>53</v>
      </c>
      <c r="P3" t="s">
        <v>55</v>
      </c>
      <c r="Q3" t="s">
        <v>55</v>
      </c>
      <c r="R3" t="s">
        <v>54</v>
      </c>
      <c r="S3" t="s">
        <v>53</v>
      </c>
      <c r="T3" t="s">
        <v>53</v>
      </c>
      <c r="U3" t="s">
        <v>54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>
        <v>4</v>
      </c>
      <c r="AD3" t="s">
        <v>163</v>
      </c>
      <c r="AE3" t="s">
        <v>163</v>
      </c>
      <c r="AF3" t="s">
        <v>163</v>
      </c>
      <c r="AG3" t="s">
        <v>163</v>
      </c>
    </row>
    <row r="4" spans="1:33" x14ac:dyDescent="0.25">
      <c r="A4">
        <v>214</v>
      </c>
      <c r="B4" t="s">
        <v>23</v>
      </c>
      <c r="D4" t="s">
        <v>92</v>
      </c>
      <c r="E4" t="s">
        <v>97</v>
      </c>
      <c r="F4" t="s">
        <v>108</v>
      </c>
      <c r="G4" t="s">
        <v>109</v>
      </c>
      <c r="H4" t="s">
        <v>85</v>
      </c>
      <c r="I4" t="s">
        <v>79</v>
      </c>
      <c r="J4">
        <v>214</v>
      </c>
      <c r="K4" t="s">
        <v>129</v>
      </c>
      <c r="L4" t="s">
        <v>83</v>
      </c>
      <c r="N4" t="s">
        <v>53</v>
      </c>
      <c r="O4" t="s">
        <v>53</v>
      </c>
      <c r="P4" t="s">
        <v>55</v>
      </c>
      <c r="Q4" t="s">
        <v>55</v>
      </c>
      <c r="R4" t="s">
        <v>53</v>
      </c>
      <c r="S4" t="s">
        <v>53</v>
      </c>
      <c r="T4" t="s">
        <v>56</v>
      </c>
      <c r="U4" t="s">
        <v>54</v>
      </c>
      <c r="V4" t="s">
        <v>53</v>
      </c>
      <c r="W4" t="s">
        <v>53</v>
      </c>
      <c r="X4" t="s">
        <v>53</v>
      </c>
      <c r="Y4" t="s">
        <v>53</v>
      </c>
      <c r="Z4" t="s">
        <v>54</v>
      </c>
      <c r="AA4" t="s">
        <v>53</v>
      </c>
      <c r="AB4" t="s">
        <v>53</v>
      </c>
      <c r="AC4">
        <v>3</v>
      </c>
      <c r="AD4" t="s">
        <v>162</v>
      </c>
      <c r="AE4" t="s">
        <v>163</v>
      </c>
      <c r="AF4" t="s">
        <v>163</v>
      </c>
      <c r="AG4" t="s">
        <v>163</v>
      </c>
    </row>
    <row r="5" spans="1:33" x14ac:dyDescent="0.25">
      <c r="A5">
        <v>252</v>
      </c>
      <c r="B5" t="s">
        <v>134</v>
      </c>
      <c r="D5" t="s">
        <v>87</v>
      </c>
      <c r="E5" t="s">
        <v>97</v>
      </c>
      <c r="F5" t="s">
        <v>91</v>
      </c>
      <c r="G5" t="s">
        <v>109</v>
      </c>
      <c r="H5" t="s">
        <v>85</v>
      </c>
      <c r="I5" t="s">
        <v>79</v>
      </c>
      <c r="J5">
        <v>252</v>
      </c>
      <c r="K5" t="s">
        <v>146</v>
      </c>
      <c r="L5" t="s">
        <v>83</v>
      </c>
      <c r="N5" t="s">
        <v>53</v>
      </c>
      <c r="O5" t="s">
        <v>53</v>
      </c>
      <c r="P5" t="s">
        <v>55</v>
      </c>
      <c r="Q5" t="s">
        <v>55</v>
      </c>
      <c r="R5" t="s">
        <v>53</v>
      </c>
      <c r="S5" t="s">
        <v>53</v>
      </c>
      <c r="T5" t="s">
        <v>56</v>
      </c>
      <c r="U5" t="s">
        <v>53</v>
      </c>
      <c r="V5" t="s">
        <v>53</v>
      </c>
      <c r="W5" t="s">
        <v>53</v>
      </c>
      <c r="X5" t="s">
        <v>53</v>
      </c>
      <c r="Y5" t="s">
        <v>53</v>
      </c>
      <c r="Z5" t="s">
        <v>53</v>
      </c>
      <c r="AA5" t="s">
        <v>53</v>
      </c>
      <c r="AB5" t="s">
        <v>53</v>
      </c>
      <c r="AC5">
        <v>2</v>
      </c>
      <c r="AD5" t="s">
        <v>163</v>
      </c>
      <c r="AE5" t="s">
        <v>163</v>
      </c>
      <c r="AF5" t="s">
        <v>163</v>
      </c>
      <c r="AG5" t="s">
        <v>163</v>
      </c>
    </row>
    <row r="6" spans="1:33" x14ac:dyDescent="0.25">
      <c r="A6">
        <v>180</v>
      </c>
      <c r="B6" t="s">
        <v>77</v>
      </c>
      <c r="D6" t="s">
        <v>87</v>
      </c>
      <c r="E6" t="s">
        <v>97</v>
      </c>
      <c r="F6" t="s">
        <v>91</v>
      </c>
      <c r="G6" t="s">
        <v>109</v>
      </c>
      <c r="H6" t="s">
        <v>85</v>
      </c>
      <c r="I6" t="s">
        <v>79</v>
      </c>
      <c r="J6">
        <v>180</v>
      </c>
      <c r="K6" t="s">
        <v>116</v>
      </c>
      <c r="L6" t="s">
        <v>83</v>
      </c>
      <c r="N6" t="s">
        <v>53</v>
      </c>
      <c r="O6" t="s">
        <v>54</v>
      </c>
      <c r="P6" t="s">
        <v>55</v>
      </c>
      <c r="Q6" t="s">
        <v>55</v>
      </c>
      <c r="R6" t="s">
        <v>55</v>
      </c>
      <c r="S6" t="s">
        <v>53</v>
      </c>
      <c r="T6" t="s">
        <v>56</v>
      </c>
      <c r="U6" t="s">
        <v>54</v>
      </c>
      <c r="V6" t="s">
        <v>53</v>
      </c>
      <c r="W6" t="s">
        <v>53</v>
      </c>
      <c r="X6" t="s">
        <v>53</v>
      </c>
      <c r="Y6" t="s">
        <v>53</v>
      </c>
      <c r="Z6" t="s">
        <v>53</v>
      </c>
      <c r="AA6" t="s">
        <v>53</v>
      </c>
      <c r="AB6" t="s">
        <v>53</v>
      </c>
      <c r="AC6">
        <v>5</v>
      </c>
      <c r="AD6" t="s">
        <v>162</v>
      </c>
      <c r="AE6" t="s">
        <v>163</v>
      </c>
      <c r="AF6" t="s">
        <v>163</v>
      </c>
      <c r="AG6" t="s">
        <v>163</v>
      </c>
    </row>
    <row r="7" spans="1:33" x14ac:dyDescent="0.25">
      <c r="A7">
        <v>102</v>
      </c>
      <c r="B7" t="s">
        <v>23</v>
      </c>
      <c r="C7" t="s">
        <v>104</v>
      </c>
      <c r="D7" t="s">
        <v>92</v>
      </c>
      <c r="E7" t="s">
        <v>97</v>
      </c>
      <c r="F7" t="s">
        <v>108</v>
      </c>
      <c r="G7" t="s">
        <v>109</v>
      </c>
      <c r="H7" t="s">
        <v>85</v>
      </c>
      <c r="I7" t="s">
        <v>79</v>
      </c>
      <c r="J7">
        <v>102</v>
      </c>
      <c r="K7" t="s">
        <v>133</v>
      </c>
      <c r="L7" t="s">
        <v>83</v>
      </c>
      <c r="N7" t="s">
        <v>53</v>
      </c>
      <c r="O7" t="s">
        <v>54</v>
      </c>
      <c r="P7" t="s">
        <v>55</v>
      </c>
      <c r="Q7" t="s">
        <v>53</v>
      </c>
      <c r="R7" t="s">
        <v>53</v>
      </c>
      <c r="S7" t="s">
        <v>53</v>
      </c>
      <c r="T7" t="s">
        <v>53</v>
      </c>
      <c r="U7" t="s">
        <v>54</v>
      </c>
      <c r="V7" t="s">
        <v>53</v>
      </c>
      <c r="W7" t="s">
        <v>54</v>
      </c>
      <c r="X7" t="s">
        <v>53</v>
      </c>
      <c r="Y7" t="s">
        <v>53</v>
      </c>
      <c r="Z7" t="s">
        <v>54</v>
      </c>
      <c r="AA7" t="s">
        <v>53</v>
      </c>
      <c r="AB7" t="s">
        <v>53</v>
      </c>
      <c r="AC7">
        <v>3</v>
      </c>
      <c r="AD7" t="s">
        <v>162</v>
      </c>
      <c r="AE7" t="s">
        <v>163</v>
      </c>
      <c r="AF7" t="s">
        <v>163</v>
      </c>
      <c r="AG7" t="s">
        <v>163</v>
      </c>
    </row>
    <row r="8" spans="1:33" x14ac:dyDescent="0.25">
      <c r="A8">
        <v>215</v>
      </c>
      <c r="B8" t="s">
        <v>23</v>
      </c>
      <c r="C8" t="s">
        <v>110</v>
      </c>
      <c r="D8" t="s">
        <v>92</v>
      </c>
      <c r="E8" t="s">
        <v>97</v>
      </c>
      <c r="F8" t="s">
        <v>91</v>
      </c>
      <c r="G8" t="s">
        <v>109</v>
      </c>
      <c r="H8" t="s">
        <v>85</v>
      </c>
      <c r="I8" t="s">
        <v>79</v>
      </c>
      <c r="J8">
        <v>215</v>
      </c>
      <c r="K8" t="s">
        <v>113</v>
      </c>
      <c r="L8" t="s">
        <v>83</v>
      </c>
      <c r="N8" t="s">
        <v>53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53</v>
      </c>
      <c r="W8" t="s">
        <v>53</v>
      </c>
      <c r="X8" t="s">
        <v>53</v>
      </c>
      <c r="Y8" t="s">
        <v>53</v>
      </c>
      <c r="Z8" t="s">
        <v>54</v>
      </c>
      <c r="AA8" t="s">
        <v>55</v>
      </c>
      <c r="AB8" t="s">
        <v>53</v>
      </c>
      <c r="AC8">
        <v>7</v>
      </c>
      <c r="AD8" t="s">
        <v>162</v>
      </c>
      <c r="AE8" t="s">
        <v>163</v>
      </c>
      <c r="AF8" t="s">
        <v>162</v>
      </c>
      <c r="AG8" t="s">
        <v>163</v>
      </c>
    </row>
    <row r="9" spans="1:33" x14ac:dyDescent="0.25">
      <c r="A9">
        <v>174</v>
      </c>
      <c r="B9" t="s">
        <v>77</v>
      </c>
      <c r="D9" t="s">
        <v>87</v>
      </c>
      <c r="E9" t="s">
        <v>97</v>
      </c>
      <c r="F9" t="s">
        <v>91</v>
      </c>
      <c r="G9" t="s">
        <v>109</v>
      </c>
      <c r="H9" t="s">
        <v>85</v>
      </c>
      <c r="I9" t="s">
        <v>79</v>
      </c>
      <c r="J9">
        <v>174</v>
      </c>
      <c r="K9" t="s">
        <v>116</v>
      </c>
      <c r="L9" t="s">
        <v>83</v>
      </c>
      <c r="N9" t="s">
        <v>53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53</v>
      </c>
      <c r="X9" t="s">
        <v>54</v>
      </c>
      <c r="Y9" t="s">
        <v>53</v>
      </c>
      <c r="Z9" t="s">
        <v>54</v>
      </c>
      <c r="AA9" t="s">
        <v>55</v>
      </c>
      <c r="AB9" t="s">
        <v>53</v>
      </c>
      <c r="AC9">
        <v>7</v>
      </c>
      <c r="AD9" t="s">
        <v>162</v>
      </c>
      <c r="AE9" t="s">
        <v>163</v>
      </c>
      <c r="AF9" t="s">
        <v>162</v>
      </c>
      <c r="AG9" t="s">
        <v>163</v>
      </c>
    </row>
    <row r="10" spans="1:33" x14ac:dyDescent="0.25">
      <c r="A10">
        <v>301</v>
      </c>
      <c r="B10" t="s">
        <v>128</v>
      </c>
      <c r="D10" t="s">
        <v>87</v>
      </c>
      <c r="E10" t="s">
        <v>97</v>
      </c>
      <c r="F10" t="s">
        <v>91</v>
      </c>
      <c r="G10" t="s">
        <v>109</v>
      </c>
      <c r="H10" t="s">
        <v>85</v>
      </c>
      <c r="I10" t="s">
        <v>79</v>
      </c>
      <c r="J10">
        <v>301</v>
      </c>
      <c r="K10" t="s">
        <v>127</v>
      </c>
      <c r="L10" t="s">
        <v>83</v>
      </c>
      <c r="N10" t="s">
        <v>53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54</v>
      </c>
      <c r="W10" t="s">
        <v>53</v>
      </c>
      <c r="X10" t="s">
        <v>54</v>
      </c>
      <c r="Y10" t="s">
        <v>53</v>
      </c>
      <c r="Z10" t="s">
        <v>54</v>
      </c>
      <c r="AA10" t="s">
        <v>53</v>
      </c>
      <c r="AB10" t="s">
        <v>53</v>
      </c>
      <c r="AC10">
        <v>7</v>
      </c>
      <c r="AD10" t="s">
        <v>162</v>
      </c>
      <c r="AE10" t="s">
        <v>163</v>
      </c>
      <c r="AF10" t="s">
        <v>162</v>
      </c>
      <c r="AG10" t="s">
        <v>163</v>
      </c>
    </row>
    <row r="11" spans="1:33" x14ac:dyDescent="0.25">
      <c r="A11">
        <v>70</v>
      </c>
      <c r="B11" t="s">
        <v>23</v>
      </c>
      <c r="C11" t="s">
        <v>114</v>
      </c>
      <c r="D11" t="s">
        <v>92</v>
      </c>
      <c r="E11" t="s">
        <v>89</v>
      </c>
      <c r="F11" t="s">
        <v>108</v>
      </c>
      <c r="G11" t="s">
        <v>109</v>
      </c>
      <c r="H11" t="s">
        <v>85</v>
      </c>
      <c r="I11" t="s">
        <v>79</v>
      </c>
      <c r="J11">
        <v>70</v>
      </c>
      <c r="K11" t="s">
        <v>113</v>
      </c>
      <c r="L11" t="s">
        <v>83</v>
      </c>
      <c r="N11" t="s">
        <v>53</v>
      </c>
      <c r="O11" t="s">
        <v>53</v>
      </c>
      <c r="P11" t="s">
        <v>55</v>
      </c>
      <c r="Q11" t="s">
        <v>54</v>
      </c>
      <c r="R11" t="s">
        <v>53</v>
      </c>
      <c r="S11" t="s">
        <v>53</v>
      </c>
      <c r="T11" t="s">
        <v>56</v>
      </c>
      <c r="U11" t="s">
        <v>55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>
        <v>4</v>
      </c>
      <c r="AD11" t="s">
        <v>162</v>
      </c>
      <c r="AE11" t="s">
        <v>163</v>
      </c>
      <c r="AF11" t="s">
        <v>163</v>
      </c>
      <c r="AG11" t="s">
        <v>163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P103" sqref="P103"/>
    </sheetView>
  </sheetViews>
  <sheetFormatPr defaultRowHeight="15" x14ac:dyDescent="0.25"/>
  <cols>
    <col min="1" max="1" width="29" customWidth="1"/>
    <col min="2" max="2" width="16.28515625" customWidth="1"/>
    <col min="3" max="3" width="9.28515625" customWidth="1"/>
    <col min="4" max="4" width="7.28515625" customWidth="1"/>
    <col min="5" max="5" width="11.28515625" customWidth="1"/>
    <col min="6" max="9" width="2" customWidth="1"/>
    <col min="10" max="24" width="3" customWidth="1"/>
    <col min="25" max="25" width="9" customWidth="1"/>
    <col min="26" max="97" width="3" customWidth="1"/>
    <col min="98" max="283" width="4" customWidth="1"/>
    <col min="284" max="284" width="7.28515625" customWidth="1"/>
    <col min="285" max="285" width="11.28515625" bestFit="1" customWidth="1"/>
  </cols>
  <sheetData>
    <row r="3" spans="1:5" x14ac:dyDescent="0.25">
      <c r="A3" s="4" t="s">
        <v>190</v>
      </c>
      <c r="B3" s="4" t="s">
        <v>187</v>
      </c>
    </row>
    <row r="4" spans="1:5" x14ac:dyDescent="0.25">
      <c r="A4" s="4" t="s">
        <v>183</v>
      </c>
      <c r="B4" t="s">
        <v>92</v>
      </c>
      <c r="C4" t="s">
        <v>87</v>
      </c>
      <c r="D4" t="s">
        <v>184</v>
      </c>
      <c r="E4" t="s">
        <v>185</v>
      </c>
    </row>
    <row r="5" spans="1:5" x14ac:dyDescent="0.25">
      <c r="A5" s="5" t="s">
        <v>54</v>
      </c>
      <c r="B5" s="6">
        <v>16</v>
      </c>
      <c r="C5" s="6">
        <v>14</v>
      </c>
      <c r="D5" s="6">
        <v>1</v>
      </c>
      <c r="E5" s="6">
        <v>31</v>
      </c>
    </row>
    <row r="6" spans="1:5" x14ac:dyDescent="0.25">
      <c r="A6" s="5" t="s">
        <v>55</v>
      </c>
      <c r="B6" s="6">
        <v>5</v>
      </c>
      <c r="C6" s="6">
        <v>5</v>
      </c>
      <c r="D6" s="6"/>
      <c r="E6" s="6">
        <v>10</v>
      </c>
    </row>
    <row r="7" spans="1:5" x14ac:dyDescent="0.25">
      <c r="A7" s="5" t="s">
        <v>53</v>
      </c>
      <c r="B7" s="6">
        <v>33</v>
      </c>
      <c r="C7" s="6">
        <v>62</v>
      </c>
      <c r="D7" s="6"/>
      <c r="E7" s="6">
        <v>95</v>
      </c>
    </row>
    <row r="8" spans="1:5" x14ac:dyDescent="0.25">
      <c r="A8" s="5" t="s">
        <v>184</v>
      </c>
      <c r="B8" s="6"/>
      <c r="C8" s="6"/>
      <c r="D8" s="6"/>
      <c r="E8" s="6"/>
    </row>
    <row r="9" spans="1:5" x14ac:dyDescent="0.25">
      <c r="A9" s="5" t="s">
        <v>185</v>
      </c>
      <c r="B9" s="6">
        <v>54</v>
      </c>
      <c r="C9" s="6">
        <v>81</v>
      </c>
      <c r="D9" s="6">
        <v>1</v>
      </c>
      <c r="E9" s="6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topLeftCell="X94" workbookViewId="0">
      <selection activeCell="AB122" sqref="AB122"/>
    </sheetView>
  </sheetViews>
  <sheetFormatPr defaultRowHeight="15" x14ac:dyDescent="0.25"/>
  <cols>
    <col min="1" max="1" width="15.7109375" customWidth="1"/>
    <col min="2" max="2" width="12.28515625" customWidth="1"/>
    <col min="4" max="4" width="28.140625" customWidth="1"/>
    <col min="6" max="6" width="9.85546875" customWidth="1"/>
    <col min="7" max="7" width="14.42578125" customWidth="1"/>
    <col min="8" max="8" width="17.5703125" customWidth="1"/>
    <col min="9" max="9" width="11.5703125" customWidth="1"/>
    <col min="10" max="10" width="16.7109375" customWidth="1"/>
    <col min="11" max="11" width="20.5703125" customWidth="1"/>
    <col min="12" max="12" width="15.42578125" customWidth="1"/>
    <col min="13" max="13" width="29.5703125" customWidth="1"/>
    <col min="14" max="14" width="33.7109375" bestFit="1" customWidth="1"/>
    <col min="15" max="15" width="22.140625" bestFit="1" customWidth="1"/>
    <col min="16" max="16" width="22.5703125" customWidth="1"/>
    <col min="17" max="17" width="22" customWidth="1"/>
    <col min="18" max="18" width="26" customWidth="1"/>
    <col min="19" max="19" width="23" customWidth="1"/>
    <col min="20" max="20" width="21.7109375" bestFit="1" customWidth="1"/>
    <col min="21" max="21" width="18.140625" bestFit="1" customWidth="1"/>
    <col min="22" max="22" width="21.5703125" bestFit="1" customWidth="1"/>
    <col min="23" max="24" width="21.28515625" bestFit="1" customWidth="1"/>
    <col min="25" max="25" width="26.140625" bestFit="1" customWidth="1"/>
    <col min="26" max="26" width="23.42578125" bestFit="1" customWidth="1"/>
    <col min="27" max="27" width="43.28515625" bestFit="1" customWidth="1"/>
    <col min="28" max="28" width="21.7109375" bestFit="1" customWidth="1"/>
    <col min="29" max="29" width="11.140625" bestFit="1" customWidth="1"/>
  </cols>
  <sheetData>
    <row r="1" spans="1:33" x14ac:dyDescent="0.25">
      <c r="A1" t="s">
        <v>0</v>
      </c>
      <c r="B1" t="s">
        <v>76</v>
      </c>
      <c r="C1" t="s">
        <v>98</v>
      </c>
      <c r="D1" t="s">
        <v>86</v>
      </c>
      <c r="E1" t="s">
        <v>88</v>
      </c>
      <c r="F1" t="s">
        <v>90</v>
      </c>
      <c r="G1" t="s">
        <v>84</v>
      </c>
      <c r="H1" t="s">
        <v>96</v>
      </c>
      <c r="I1" t="s">
        <v>78</v>
      </c>
      <c r="J1" t="s">
        <v>1</v>
      </c>
      <c r="K1" t="s">
        <v>80</v>
      </c>
      <c r="L1" t="s">
        <v>82</v>
      </c>
      <c r="M1" t="s">
        <v>189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167</v>
      </c>
      <c r="AD1" t="s">
        <v>158</v>
      </c>
      <c r="AE1" t="s">
        <v>159</v>
      </c>
      <c r="AF1" t="s">
        <v>160</v>
      </c>
      <c r="AG1" t="s">
        <v>161</v>
      </c>
    </row>
    <row r="2" spans="1:33" x14ac:dyDescent="0.25">
      <c r="A2">
        <v>31</v>
      </c>
      <c r="B2" t="s">
        <v>77</v>
      </c>
      <c r="D2" t="s">
        <v>87</v>
      </c>
      <c r="E2" t="s">
        <v>89</v>
      </c>
      <c r="F2" t="s">
        <v>91</v>
      </c>
      <c r="G2" t="s">
        <v>109</v>
      </c>
      <c r="H2" t="s">
        <v>85</v>
      </c>
      <c r="I2" t="s">
        <v>79</v>
      </c>
      <c r="J2">
        <v>31</v>
      </c>
      <c r="K2" t="s">
        <v>81</v>
      </c>
      <c r="L2" t="s">
        <v>83</v>
      </c>
      <c r="M2" t="s">
        <v>93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 t="s">
        <v>53</v>
      </c>
      <c r="T2" t="s">
        <v>53</v>
      </c>
      <c r="U2" t="s">
        <v>55</v>
      </c>
      <c r="V2" t="s">
        <v>53</v>
      </c>
      <c r="W2" t="s">
        <v>53</v>
      </c>
      <c r="X2" t="s">
        <v>53</v>
      </c>
      <c r="Y2" t="s">
        <v>53</v>
      </c>
      <c r="Z2" t="s">
        <v>54</v>
      </c>
      <c r="AA2" t="s">
        <v>53</v>
      </c>
      <c r="AB2" t="s">
        <v>53</v>
      </c>
      <c r="AC2">
        <v>1</v>
      </c>
      <c r="AD2" t="s">
        <v>163</v>
      </c>
      <c r="AE2" t="s">
        <v>163</v>
      </c>
      <c r="AF2" t="s">
        <v>163</v>
      </c>
      <c r="AG2" t="s">
        <v>163</v>
      </c>
    </row>
    <row r="3" spans="1:33" x14ac:dyDescent="0.25">
      <c r="A3">
        <v>72</v>
      </c>
      <c r="B3" t="s">
        <v>23</v>
      </c>
      <c r="D3" t="s">
        <v>92</v>
      </c>
      <c r="E3" t="s">
        <v>89</v>
      </c>
      <c r="F3" t="s">
        <v>91</v>
      </c>
      <c r="G3" t="s">
        <v>109</v>
      </c>
      <c r="H3" t="s">
        <v>85</v>
      </c>
      <c r="I3" t="s">
        <v>79</v>
      </c>
      <c r="J3">
        <v>72</v>
      </c>
      <c r="K3" t="s">
        <v>95</v>
      </c>
      <c r="L3" t="s">
        <v>83</v>
      </c>
      <c r="N3" t="s">
        <v>53</v>
      </c>
      <c r="O3" t="s">
        <v>55</v>
      </c>
      <c r="P3" t="s">
        <v>53</v>
      </c>
      <c r="Q3" t="s">
        <v>53</v>
      </c>
      <c r="R3" t="s">
        <v>53</v>
      </c>
      <c r="S3" t="s">
        <v>54</v>
      </c>
      <c r="T3" t="s">
        <v>56</v>
      </c>
      <c r="U3" t="s">
        <v>55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>
        <v>4</v>
      </c>
      <c r="AD3" t="s">
        <v>163</v>
      </c>
      <c r="AE3" t="s">
        <v>163</v>
      </c>
      <c r="AF3" t="s">
        <v>163</v>
      </c>
      <c r="AG3" t="s">
        <v>163</v>
      </c>
    </row>
    <row r="4" spans="1:33" x14ac:dyDescent="0.25">
      <c r="A4">
        <v>74</v>
      </c>
      <c r="B4" t="s">
        <v>23</v>
      </c>
      <c r="D4" t="s">
        <v>92</v>
      </c>
      <c r="E4" t="s">
        <v>89</v>
      </c>
      <c r="F4" t="s">
        <v>91</v>
      </c>
      <c r="G4" t="s">
        <v>109</v>
      </c>
      <c r="H4" t="s">
        <v>85</v>
      </c>
      <c r="I4" t="s">
        <v>79</v>
      </c>
      <c r="J4">
        <v>74</v>
      </c>
      <c r="K4" t="s">
        <v>81</v>
      </c>
      <c r="L4" t="s">
        <v>83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54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>
        <v>0</v>
      </c>
      <c r="AD4" t="s">
        <v>163</v>
      </c>
      <c r="AE4" t="s">
        <v>163</v>
      </c>
      <c r="AF4" t="s">
        <v>163</v>
      </c>
      <c r="AG4" t="s">
        <v>163</v>
      </c>
    </row>
    <row r="5" spans="1:33" x14ac:dyDescent="0.25">
      <c r="A5">
        <v>80</v>
      </c>
      <c r="B5" t="s">
        <v>23</v>
      </c>
      <c r="C5" t="s">
        <v>103</v>
      </c>
      <c r="D5" t="s">
        <v>92</v>
      </c>
      <c r="E5" t="s">
        <v>97</v>
      </c>
      <c r="F5" t="s">
        <v>91</v>
      </c>
      <c r="G5" t="s">
        <v>109</v>
      </c>
      <c r="H5" t="s">
        <v>85</v>
      </c>
      <c r="I5" t="s">
        <v>79</v>
      </c>
      <c r="J5">
        <v>80</v>
      </c>
      <c r="K5" t="s">
        <v>95</v>
      </c>
      <c r="L5" t="s">
        <v>83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55</v>
      </c>
      <c r="V5" t="s">
        <v>53</v>
      </c>
      <c r="W5" t="s">
        <v>54</v>
      </c>
      <c r="X5" t="s">
        <v>53</v>
      </c>
      <c r="Y5" t="s">
        <v>53</v>
      </c>
      <c r="Z5" t="s">
        <v>54</v>
      </c>
      <c r="AA5" t="s">
        <v>53</v>
      </c>
      <c r="AB5" t="s">
        <v>53</v>
      </c>
      <c r="AC5">
        <v>1</v>
      </c>
      <c r="AD5" t="s">
        <v>163</v>
      </c>
      <c r="AE5" t="s">
        <v>163</v>
      </c>
      <c r="AF5" t="s">
        <v>163</v>
      </c>
      <c r="AG5" t="s">
        <v>163</v>
      </c>
    </row>
    <row r="6" spans="1:33" x14ac:dyDescent="0.25">
      <c r="A6">
        <v>178</v>
      </c>
      <c r="B6" t="s">
        <v>77</v>
      </c>
      <c r="D6" t="s">
        <v>87</v>
      </c>
      <c r="E6" t="s">
        <v>97</v>
      </c>
      <c r="F6" t="s">
        <v>91</v>
      </c>
      <c r="G6" t="s">
        <v>109</v>
      </c>
      <c r="H6" t="s">
        <v>85</v>
      </c>
      <c r="I6" t="s">
        <v>79</v>
      </c>
      <c r="J6">
        <v>178</v>
      </c>
      <c r="K6" t="s">
        <v>95</v>
      </c>
      <c r="L6" t="s">
        <v>83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 t="s">
        <v>53</v>
      </c>
      <c r="T6" t="s">
        <v>53</v>
      </c>
      <c r="U6" t="s">
        <v>54</v>
      </c>
      <c r="V6" t="s">
        <v>53</v>
      </c>
      <c r="W6" t="s">
        <v>53</v>
      </c>
      <c r="X6" t="s">
        <v>53</v>
      </c>
      <c r="Y6" t="s">
        <v>53</v>
      </c>
      <c r="Z6" t="s">
        <v>53</v>
      </c>
      <c r="AA6" t="s">
        <v>53</v>
      </c>
      <c r="AB6" t="s">
        <v>53</v>
      </c>
      <c r="AC6">
        <v>0</v>
      </c>
      <c r="AD6" t="s">
        <v>163</v>
      </c>
      <c r="AE6" t="s">
        <v>163</v>
      </c>
      <c r="AF6" t="s">
        <v>163</v>
      </c>
      <c r="AG6" t="s">
        <v>163</v>
      </c>
    </row>
    <row r="7" spans="1:33" x14ac:dyDescent="0.25">
      <c r="A7">
        <v>123</v>
      </c>
      <c r="B7" t="s">
        <v>23</v>
      </c>
      <c r="C7" t="s">
        <v>99</v>
      </c>
      <c r="D7" t="s">
        <v>92</v>
      </c>
      <c r="E7" t="s">
        <v>97</v>
      </c>
      <c r="F7" t="s">
        <v>91</v>
      </c>
      <c r="G7" t="s">
        <v>109</v>
      </c>
      <c r="H7" t="s">
        <v>85</v>
      </c>
      <c r="I7" t="s">
        <v>79</v>
      </c>
      <c r="J7">
        <v>123</v>
      </c>
      <c r="K7" t="s">
        <v>100</v>
      </c>
      <c r="L7" t="s">
        <v>83</v>
      </c>
      <c r="N7" t="s">
        <v>53</v>
      </c>
      <c r="O7" t="s">
        <v>55</v>
      </c>
      <c r="P7" t="s">
        <v>54</v>
      </c>
      <c r="Q7" t="s">
        <v>54</v>
      </c>
      <c r="R7" t="s">
        <v>53</v>
      </c>
      <c r="S7" t="s">
        <v>54</v>
      </c>
      <c r="T7" t="s">
        <v>56</v>
      </c>
      <c r="U7" t="s">
        <v>55</v>
      </c>
      <c r="V7" t="s">
        <v>53</v>
      </c>
      <c r="W7" t="s">
        <v>53</v>
      </c>
      <c r="X7" t="s">
        <v>53</v>
      </c>
      <c r="Y7" t="s">
        <v>53</v>
      </c>
      <c r="Z7" t="s">
        <v>54</v>
      </c>
      <c r="AA7" t="s">
        <v>53</v>
      </c>
      <c r="AB7" t="s">
        <v>53</v>
      </c>
      <c r="AC7">
        <v>6</v>
      </c>
      <c r="AD7" t="s">
        <v>163</v>
      </c>
      <c r="AE7" t="s">
        <v>163</v>
      </c>
      <c r="AF7" t="s">
        <v>163</v>
      </c>
      <c r="AG7" t="s">
        <v>163</v>
      </c>
    </row>
    <row r="8" spans="1:33" x14ac:dyDescent="0.25">
      <c r="A8">
        <v>102</v>
      </c>
      <c r="B8" t="s">
        <v>23</v>
      </c>
      <c r="E8" t="s">
        <v>97</v>
      </c>
      <c r="G8" t="s">
        <v>109</v>
      </c>
      <c r="H8" t="s">
        <v>85</v>
      </c>
      <c r="I8" t="s">
        <v>79</v>
      </c>
      <c r="J8" t="s">
        <v>66</v>
      </c>
      <c r="L8" t="s">
        <v>83</v>
      </c>
      <c r="N8" t="s">
        <v>53</v>
      </c>
      <c r="O8" t="s">
        <v>53</v>
      </c>
      <c r="P8" t="s">
        <v>54</v>
      </c>
      <c r="Q8" t="s">
        <v>54</v>
      </c>
      <c r="R8" t="s">
        <v>53</v>
      </c>
      <c r="S8" t="s">
        <v>53</v>
      </c>
      <c r="T8" t="s">
        <v>53</v>
      </c>
      <c r="U8" t="s">
        <v>54</v>
      </c>
      <c r="V8" t="s">
        <v>53</v>
      </c>
      <c r="W8" t="s">
        <v>53</v>
      </c>
      <c r="X8" t="s">
        <v>53</v>
      </c>
      <c r="Y8" t="s">
        <v>53</v>
      </c>
      <c r="Z8" t="s">
        <v>53</v>
      </c>
      <c r="AA8" t="s">
        <v>53</v>
      </c>
      <c r="AB8" t="s">
        <v>53</v>
      </c>
      <c r="AD8" t="s">
        <v>163</v>
      </c>
      <c r="AE8" t="s">
        <v>163</v>
      </c>
      <c r="AF8" t="s">
        <v>163</v>
      </c>
      <c r="AG8" t="s">
        <v>163</v>
      </c>
    </row>
    <row r="9" spans="1:33" x14ac:dyDescent="0.25">
      <c r="A9">
        <v>1</v>
      </c>
      <c r="B9" t="s">
        <v>77</v>
      </c>
      <c r="C9" t="s">
        <v>101</v>
      </c>
      <c r="D9" t="s">
        <v>87</v>
      </c>
      <c r="E9" t="s">
        <v>97</v>
      </c>
      <c r="F9" t="s">
        <v>91</v>
      </c>
      <c r="G9" t="s">
        <v>109</v>
      </c>
      <c r="H9" t="s">
        <v>85</v>
      </c>
      <c r="I9" t="s">
        <v>79</v>
      </c>
      <c r="J9">
        <v>1</v>
      </c>
      <c r="K9" t="s">
        <v>95</v>
      </c>
      <c r="L9" t="s">
        <v>83</v>
      </c>
      <c r="N9" t="s">
        <v>53</v>
      </c>
      <c r="O9" t="s">
        <v>53</v>
      </c>
      <c r="P9" t="s">
        <v>53</v>
      </c>
      <c r="Q9" t="s">
        <v>53</v>
      </c>
      <c r="R9" t="s">
        <v>53</v>
      </c>
      <c r="S9" t="s">
        <v>53</v>
      </c>
      <c r="T9" t="s">
        <v>53</v>
      </c>
      <c r="U9" t="s">
        <v>54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>
        <v>1</v>
      </c>
      <c r="AD9" t="s">
        <v>163</v>
      </c>
      <c r="AE9" t="s">
        <v>163</v>
      </c>
      <c r="AF9" t="s">
        <v>163</v>
      </c>
      <c r="AG9" t="s">
        <v>163</v>
      </c>
    </row>
    <row r="10" spans="1:33" x14ac:dyDescent="0.25">
      <c r="A10">
        <v>29</v>
      </c>
      <c r="B10" t="s">
        <v>77</v>
      </c>
      <c r="C10" t="s">
        <v>101</v>
      </c>
      <c r="D10" t="s">
        <v>87</v>
      </c>
      <c r="E10" t="s">
        <v>89</v>
      </c>
      <c r="F10" t="s">
        <v>91</v>
      </c>
      <c r="G10" t="s">
        <v>109</v>
      </c>
      <c r="H10" t="s">
        <v>85</v>
      </c>
      <c r="I10" t="s">
        <v>79</v>
      </c>
      <c r="J10">
        <v>29</v>
      </c>
      <c r="K10" t="s">
        <v>95</v>
      </c>
      <c r="L10" t="s">
        <v>83</v>
      </c>
      <c r="N10" t="s">
        <v>53</v>
      </c>
      <c r="O10" t="s">
        <v>55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54</v>
      </c>
      <c r="V10" t="s">
        <v>53</v>
      </c>
      <c r="W10" t="s">
        <v>53</v>
      </c>
      <c r="X10" t="s">
        <v>53</v>
      </c>
      <c r="Y10" t="s">
        <v>53</v>
      </c>
      <c r="Z10" t="s">
        <v>53</v>
      </c>
      <c r="AA10" t="s">
        <v>53</v>
      </c>
      <c r="AB10" t="s">
        <v>53</v>
      </c>
      <c r="AC10">
        <v>2</v>
      </c>
      <c r="AD10" t="s">
        <v>163</v>
      </c>
      <c r="AE10" t="s">
        <v>163</v>
      </c>
      <c r="AF10" t="s">
        <v>163</v>
      </c>
      <c r="AG10" t="s">
        <v>163</v>
      </c>
    </row>
    <row r="11" spans="1:33" x14ac:dyDescent="0.25">
      <c r="A11">
        <v>100</v>
      </c>
      <c r="B11" t="s">
        <v>23</v>
      </c>
      <c r="C11" t="s">
        <v>104</v>
      </c>
      <c r="D11" t="s">
        <v>92</v>
      </c>
      <c r="E11" t="s">
        <v>97</v>
      </c>
      <c r="F11" t="s">
        <v>91</v>
      </c>
      <c r="G11" t="s">
        <v>109</v>
      </c>
      <c r="H11" t="s">
        <v>85</v>
      </c>
      <c r="I11" t="s">
        <v>79</v>
      </c>
      <c r="J11">
        <v>100</v>
      </c>
      <c r="K11" t="s">
        <v>102</v>
      </c>
      <c r="N11" t="s">
        <v>53</v>
      </c>
      <c r="O11" t="s">
        <v>53</v>
      </c>
      <c r="P11" t="s">
        <v>54</v>
      </c>
      <c r="Q11" t="s">
        <v>53</v>
      </c>
      <c r="R11" t="s">
        <v>53</v>
      </c>
      <c r="S11" t="s">
        <v>53</v>
      </c>
      <c r="T11" t="s">
        <v>53</v>
      </c>
      <c r="U11" t="s">
        <v>55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>
        <v>1</v>
      </c>
      <c r="AD11" t="s">
        <v>163</v>
      </c>
      <c r="AE11" t="s">
        <v>163</v>
      </c>
      <c r="AF11" t="s">
        <v>163</v>
      </c>
      <c r="AG11" t="s">
        <v>163</v>
      </c>
    </row>
    <row r="12" spans="1:33" x14ac:dyDescent="0.25">
      <c r="A12">
        <v>176</v>
      </c>
      <c r="B12" t="s">
        <v>77</v>
      </c>
      <c r="C12" t="s">
        <v>101</v>
      </c>
      <c r="D12" t="s">
        <v>87</v>
      </c>
      <c r="E12" t="s">
        <v>97</v>
      </c>
      <c r="F12" t="s">
        <v>91</v>
      </c>
      <c r="G12" t="s">
        <v>109</v>
      </c>
      <c r="H12" t="s">
        <v>85</v>
      </c>
      <c r="I12" t="s">
        <v>79</v>
      </c>
      <c r="J12">
        <v>176</v>
      </c>
      <c r="L12" t="s">
        <v>83</v>
      </c>
      <c r="N12" t="s">
        <v>53</v>
      </c>
      <c r="O12" t="s">
        <v>53</v>
      </c>
      <c r="P12" t="s">
        <v>54</v>
      </c>
      <c r="Q12" t="s">
        <v>53</v>
      </c>
      <c r="R12" t="s">
        <v>53</v>
      </c>
      <c r="S12" t="s">
        <v>53</v>
      </c>
      <c r="T12" t="s">
        <v>53</v>
      </c>
      <c r="U12" t="s">
        <v>54</v>
      </c>
      <c r="V12" t="s">
        <v>53</v>
      </c>
      <c r="W12" t="s">
        <v>53</v>
      </c>
      <c r="X12" t="s">
        <v>53</v>
      </c>
      <c r="Y12" t="s">
        <v>53</v>
      </c>
      <c r="Z12" t="s">
        <v>53</v>
      </c>
      <c r="AA12" t="s">
        <v>53</v>
      </c>
      <c r="AB12" t="s">
        <v>53</v>
      </c>
      <c r="AC12">
        <v>2</v>
      </c>
      <c r="AD12" t="s">
        <v>163</v>
      </c>
      <c r="AE12" t="s">
        <v>163</v>
      </c>
      <c r="AF12" t="s">
        <v>163</v>
      </c>
      <c r="AG12" t="s">
        <v>163</v>
      </c>
    </row>
    <row r="13" spans="1:33" x14ac:dyDescent="0.25">
      <c r="A13">
        <v>131</v>
      </c>
      <c r="B13" t="s">
        <v>23</v>
      </c>
      <c r="C13" t="s">
        <v>99</v>
      </c>
      <c r="D13" t="s">
        <v>92</v>
      </c>
      <c r="E13" t="s">
        <v>97</v>
      </c>
      <c r="F13" t="s">
        <v>91</v>
      </c>
      <c r="G13" t="s">
        <v>109</v>
      </c>
      <c r="H13" t="s">
        <v>85</v>
      </c>
      <c r="I13" t="s">
        <v>79</v>
      </c>
      <c r="J13">
        <v>131</v>
      </c>
      <c r="K13" t="s">
        <v>105</v>
      </c>
      <c r="L13" t="s">
        <v>83</v>
      </c>
      <c r="N13" t="s">
        <v>53</v>
      </c>
      <c r="O13" t="s">
        <v>53</v>
      </c>
      <c r="P13" t="s">
        <v>54</v>
      </c>
      <c r="Q13" t="s">
        <v>53</v>
      </c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>
        <v>0</v>
      </c>
      <c r="AD13" t="s">
        <v>163</v>
      </c>
      <c r="AE13" t="s">
        <v>163</v>
      </c>
      <c r="AF13" t="s">
        <v>163</v>
      </c>
      <c r="AG13" t="s">
        <v>163</v>
      </c>
    </row>
    <row r="14" spans="1:33" x14ac:dyDescent="0.25">
      <c r="A14">
        <v>54</v>
      </c>
      <c r="B14" t="s">
        <v>77</v>
      </c>
      <c r="C14" t="s">
        <v>106</v>
      </c>
      <c r="D14" t="s">
        <v>87</v>
      </c>
      <c r="E14" t="s">
        <v>107</v>
      </c>
      <c r="F14" t="s">
        <v>108</v>
      </c>
      <c r="G14" t="s">
        <v>109</v>
      </c>
      <c r="H14" t="s">
        <v>85</v>
      </c>
      <c r="I14" t="s">
        <v>79</v>
      </c>
      <c r="J14">
        <v>54</v>
      </c>
      <c r="K14" t="s">
        <v>95</v>
      </c>
      <c r="L14" t="s">
        <v>83</v>
      </c>
      <c r="N14" t="s">
        <v>53</v>
      </c>
      <c r="O14" t="s">
        <v>55</v>
      </c>
      <c r="P14" t="s">
        <v>54</v>
      </c>
      <c r="Q14" t="s">
        <v>53</v>
      </c>
      <c r="R14" t="s">
        <v>53</v>
      </c>
      <c r="S14" t="s">
        <v>54</v>
      </c>
      <c r="T14" t="s">
        <v>56</v>
      </c>
      <c r="U14" t="s">
        <v>54</v>
      </c>
      <c r="V14" t="s">
        <v>53</v>
      </c>
      <c r="W14" t="s">
        <v>53</v>
      </c>
      <c r="X14" t="s">
        <v>53</v>
      </c>
      <c r="Y14" t="s">
        <v>53</v>
      </c>
      <c r="Z14" t="s">
        <v>53</v>
      </c>
      <c r="AA14" t="s">
        <v>53</v>
      </c>
      <c r="AB14" t="s">
        <v>53</v>
      </c>
      <c r="AC14">
        <v>5</v>
      </c>
      <c r="AD14" t="s">
        <v>163</v>
      </c>
      <c r="AE14" t="s">
        <v>163</v>
      </c>
      <c r="AF14" t="s">
        <v>163</v>
      </c>
      <c r="AG14" t="s">
        <v>163</v>
      </c>
    </row>
    <row r="15" spans="1:33" x14ac:dyDescent="0.25">
      <c r="A15">
        <v>187</v>
      </c>
      <c r="B15" t="s">
        <v>23</v>
      </c>
      <c r="C15" t="s">
        <v>110</v>
      </c>
      <c r="D15" t="s">
        <v>92</v>
      </c>
      <c r="E15" t="s">
        <v>97</v>
      </c>
      <c r="F15" t="s">
        <v>108</v>
      </c>
      <c r="G15" t="s">
        <v>109</v>
      </c>
      <c r="H15" t="s">
        <v>85</v>
      </c>
      <c r="I15" t="s">
        <v>79</v>
      </c>
      <c r="J15">
        <v>187</v>
      </c>
      <c r="K15" t="s">
        <v>111</v>
      </c>
      <c r="L15" t="s">
        <v>83</v>
      </c>
      <c r="N15" t="s">
        <v>53</v>
      </c>
      <c r="O15" t="s">
        <v>55</v>
      </c>
      <c r="P15" t="s">
        <v>54</v>
      </c>
      <c r="Q15" t="s">
        <v>53</v>
      </c>
      <c r="R15" t="s">
        <v>53</v>
      </c>
      <c r="S15" t="s">
        <v>53</v>
      </c>
      <c r="T15" t="s">
        <v>53</v>
      </c>
      <c r="U15" t="s">
        <v>55</v>
      </c>
      <c r="V15" t="s">
        <v>53</v>
      </c>
      <c r="W15" t="s">
        <v>53</v>
      </c>
      <c r="X15" t="s">
        <v>53</v>
      </c>
      <c r="Y15" t="s">
        <v>53</v>
      </c>
      <c r="Z15" t="s">
        <v>53</v>
      </c>
      <c r="AA15" t="s">
        <v>53</v>
      </c>
      <c r="AB15" t="s">
        <v>53</v>
      </c>
      <c r="AC15">
        <v>4</v>
      </c>
      <c r="AD15" t="s">
        <v>163</v>
      </c>
      <c r="AE15" t="s">
        <v>163</v>
      </c>
      <c r="AF15" t="s">
        <v>163</v>
      </c>
      <c r="AG15" t="s">
        <v>163</v>
      </c>
    </row>
    <row r="16" spans="1:33" x14ac:dyDescent="0.25">
      <c r="A16">
        <v>159</v>
      </c>
      <c r="B16" t="s">
        <v>77</v>
      </c>
      <c r="D16" t="s">
        <v>87</v>
      </c>
      <c r="E16" t="s">
        <v>97</v>
      </c>
      <c r="F16" t="s">
        <v>91</v>
      </c>
      <c r="G16" t="s">
        <v>109</v>
      </c>
      <c r="H16" t="s">
        <v>85</v>
      </c>
      <c r="I16" t="s">
        <v>79</v>
      </c>
      <c r="J16">
        <v>159</v>
      </c>
      <c r="K16" t="s">
        <v>95</v>
      </c>
      <c r="L16" t="s">
        <v>83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S16" t="s">
        <v>53</v>
      </c>
      <c r="T16" t="s">
        <v>53</v>
      </c>
      <c r="U16" t="s">
        <v>54</v>
      </c>
      <c r="V16" t="s">
        <v>55</v>
      </c>
      <c r="W16" t="s">
        <v>53</v>
      </c>
      <c r="X16" t="s">
        <v>54</v>
      </c>
      <c r="Y16" t="s">
        <v>53</v>
      </c>
      <c r="Z16" t="s">
        <v>53</v>
      </c>
      <c r="AA16" t="s">
        <v>53</v>
      </c>
      <c r="AB16" t="s">
        <v>53</v>
      </c>
      <c r="AC16">
        <v>0</v>
      </c>
      <c r="AD16" t="s">
        <v>163</v>
      </c>
      <c r="AE16" t="s">
        <v>163</v>
      </c>
      <c r="AF16" t="s">
        <v>163</v>
      </c>
      <c r="AG16" t="s">
        <v>163</v>
      </c>
    </row>
    <row r="17" spans="1:33" x14ac:dyDescent="0.25">
      <c r="A17">
        <v>177</v>
      </c>
      <c r="B17" t="s">
        <v>77</v>
      </c>
      <c r="D17" t="s">
        <v>87</v>
      </c>
      <c r="E17" t="s">
        <v>97</v>
      </c>
      <c r="F17" t="s">
        <v>91</v>
      </c>
      <c r="G17" t="s">
        <v>109</v>
      </c>
      <c r="H17" t="s">
        <v>85</v>
      </c>
      <c r="I17" t="s">
        <v>79</v>
      </c>
      <c r="J17">
        <v>177</v>
      </c>
      <c r="K17" t="s">
        <v>112</v>
      </c>
      <c r="L17" t="s">
        <v>83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  <c r="U17" t="s">
        <v>54</v>
      </c>
      <c r="V17" t="s">
        <v>53</v>
      </c>
      <c r="W17" t="s">
        <v>53</v>
      </c>
      <c r="X17" t="s">
        <v>53</v>
      </c>
      <c r="Y17" t="s">
        <v>53</v>
      </c>
      <c r="Z17" t="s">
        <v>53</v>
      </c>
      <c r="AA17" t="s">
        <v>53</v>
      </c>
      <c r="AB17" t="s">
        <v>53</v>
      </c>
      <c r="AC17">
        <v>0</v>
      </c>
      <c r="AD17" t="s">
        <v>163</v>
      </c>
      <c r="AE17" t="s">
        <v>163</v>
      </c>
      <c r="AF17" t="s">
        <v>163</v>
      </c>
      <c r="AG17" t="s">
        <v>163</v>
      </c>
    </row>
    <row r="18" spans="1:33" x14ac:dyDescent="0.25">
      <c r="A18">
        <v>198</v>
      </c>
      <c r="B18" t="s">
        <v>23</v>
      </c>
      <c r="D18" t="s">
        <v>92</v>
      </c>
      <c r="E18" t="s">
        <v>97</v>
      </c>
      <c r="F18" t="s">
        <v>91</v>
      </c>
      <c r="G18" t="s">
        <v>109</v>
      </c>
      <c r="H18" t="s">
        <v>85</v>
      </c>
      <c r="I18" t="s">
        <v>79</v>
      </c>
      <c r="J18" t="s">
        <v>75</v>
      </c>
      <c r="K18" t="s">
        <v>149</v>
      </c>
      <c r="L18" t="s">
        <v>83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U18" t="s">
        <v>53</v>
      </c>
      <c r="V18" t="s">
        <v>53</v>
      </c>
      <c r="W18" t="s">
        <v>53</v>
      </c>
      <c r="X18" t="s">
        <v>55</v>
      </c>
      <c r="Y18" t="s">
        <v>53</v>
      </c>
      <c r="Z18" t="s">
        <v>53</v>
      </c>
      <c r="AA18" t="s">
        <v>53</v>
      </c>
      <c r="AB18" t="s">
        <v>53</v>
      </c>
      <c r="AD18" t="s">
        <v>163</v>
      </c>
      <c r="AE18" t="s">
        <v>163</v>
      </c>
      <c r="AF18" t="s">
        <v>163</v>
      </c>
      <c r="AG18" t="s">
        <v>163</v>
      </c>
    </row>
    <row r="19" spans="1:33" x14ac:dyDescent="0.25">
      <c r="A19">
        <v>216</v>
      </c>
      <c r="B19" t="s">
        <v>23</v>
      </c>
      <c r="D19" t="s">
        <v>92</v>
      </c>
      <c r="E19" t="s">
        <v>97</v>
      </c>
      <c r="F19" t="s">
        <v>91</v>
      </c>
      <c r="G19" t="s">
        <v>109</v>
      </c>
      <c r="H19" t="s">
        <v>85</v>
      </c>
      <c r="I19" t="s">
        <v>79</v>
      </c>
      <c r="J19">
        <v>216</v>
      </c>
      <c r="K19" t="s">
        <v>157</v>
      </c>
      <c r="L19" t="s">
        <v>83</v>
      </c>
      <c r="N19" t="s">
        <v>53</v>
      </c>
      <c r="O19" t="s">
        <v>53</v>
      </c>
      <c r="P19" t="s">
        <v>53</v>
      </c>
      <c r="Q19" t="s">
        <v>54</v>
      </c>
      <c r="R19" t="s">
        <v>53</v>
      </c>
      <c r="S19" t="s">
        <v>53</v>
      </c>
      <c r="T19" t="s">
        <v>53</v>
      </c>
      <c r="U19" t="s">
        <v>54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D19" t="s">
        <v>163</v>
      </c>
      <c r="AE19" t="s">
        <v>163</v>
      </c>
      <c r="AF19" t="s">
        <v>163</v>
      </c>
      <c r="AG19" t="s">
        <v>163</v>
      </c>
    </row>
    <row r="20" spans="1:33" x14ac:dyDescent="0.25">
      <c r="A20">
        <v>69</v>
      </c>
      <c r="B20" t="s">
        <v>23</v>
      </c>
      <c r="C20" t="s">
        <v>114</v>
      </c>
      <c r="D20" t="s">
        <v>92</v>
      </c>
      <c r="E20" t="s">
        <v>89</v>
      </c>
      <c r="F20" t="s">
        <v>108</v>
      </c>
      <c r="G20" t="s">
        <v>109</v>
      </c>
      <c r="H20" t="s">
        <v>85</v>
      </c>
      <c r="I20" t="s">
        <v>79</v>
      </c>
      <c r="J20">
        <v>69</v>
      </c>
      <c r="K20" t="s">
        <v>113</v>
      </c>
      <c r="L20" t="s">
        <v>83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55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>
        <v>1</v>
      </c>
      <c r="AD20" t="s">
        <v>163</v>
      </c>
      <c r="AE20" t="s">
        <v>163</v>
      </c>
      <c r="AF20" t="s">
        <v>163</v>
      </c>
      <c r="AG20" t="s">
        <v>163</v>
      </c>
    </row>
    <row r="21" spans="1:33" x14ac:dyDescent="0.25">
      <c r="A21">
        <v>142</v>
      </c>
      <c r="B21" t="s">
        <v>23</v>
      </c>
      <c r="C21" t="s">
        <v>132</v>
      </c>
      <c r="D21" t="s">
        <v>92</v>
      </c>
      <c r="E21" t="s">
        <v>97</v>
      </c>
      <c r="F21" t="s">
        <v>108</v>
      </c>
      <c r="G21" t="s">
        <v>109</v>
      </c>
      <c r="H21" t="s">
        <v>85</v>
      </c>
      <c r="I21" t="s">
        <v>79</v>
      </c>
      <c r="J21" t="s">
        <v>119</v>
      </c>
      <c r="K21" t="s">
        <v>121</v>
      </c>
      <c r="L21" t="s">
        <v>83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53</v>
      </c>
      <c r="T21" t="s">
        <v>56</v>
      </c>
      <c r="U21" t="s">
        <v>55</v>
      </c>
      <c r="V21" t="s">
        <v>53</v>
      </c>
      <c r="W21" t="s">
        <v>53</v>
      </c>
      <c r="X21" t="s">
        <v>53</v>
      </c>
      <c r="Y21" t="s">
        <v>53</v>
      </c>
      <c r="Z21" t="s">
        <v>54</v>
      </c>
      <c r="AA21" t="s">
        <v>53</v>
      </c>
      <c r="AB21" t="s">
        <v>53</v>
      </c>
      <c r="AC21">
        <v>2</v>
      </c>
      <c r="AD21" t="s">
        <v>163</v>
      </c>
      <c r="AE21" t="s">
        <v>163</v>
      </c>
      <c r="AF21" t="s">
        <v>163</v>
      </c>
      <c r="AG21" t="s">
        <v>163</v>
      </c>
    </row>
    <row r="22" spans="1:33" x14ac:dyDescent="0.25">
      <c r="A22">
        <v>10</v>
      </c>
      <c r="B22" t="s">
        <v>77</v>
      </c>
      <c r="D22" t="s">
        <v>87</v>
      </c>
      <c r="E22" t="s">
        <v>97</v>
      </c>
      <c r="F22" t="s">
        <v>91</v>
      </c>
      <c r="G22" t="s">
        <v>109</v>
      </c>
      <c r="H22" t="s">
        <v>85</v>
      </c>
      <c r="I22" t="s">
        <v>79</v>
      </c>
      <c r="J22">
        <v>10</v>
      </c>
      <c r="K22" t="s">
        <v>116</v>
      </c>
      <c r="L22" t="s">
        <v>83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 t="s">
        <v>53</v>
      </c>
      <c r="T22" t="s">
        <v>53</v>
      </c>
      <c r="U22" t="s">
        <v>54</v>
      </c>
      <c r="V22" t="s">
        <v>53</v>
      </c>
      <c r="W22" t="s">
        <v>53</v>
      </c>
      <c r="X22" t="s">
        <v>53</v>
      </c>
      <c r="Y22" t="s">
        <v>53</v>
      </c>
      <c r="Z22" t="s">
        <v>54</v>
      </c>
      <c r="AA22" t="s">
        <v>53</v>
      </c>
      <c r="AB22" t="s">
        <v>53</v>
      </c>
      <c r="AC22">
        <v>0</v>
      </c>
      <c r="AD22" t="s">
        <v>163</v>
      </c>
      <c r="AE22" t="s">
        <v>163</v>
      </c>
      <c r="AF22" t="s">
        <v>163</v>
      </c>
      <c r="AG22" t="s">
        <v>163</v>
      </c>
    </row>
    <row r="23" spans="1:33" x14ac:dyDescent="0.25">
      <c r="A23">
        <v>208</v>
      </c>
      <c r="B23" t="s">
        <v>23</v>
      </c>
      <c r="D23" t="s">
        <v>92</v>
      </c>
      <c r="E23" t="s">
        <v>97</v>
      </c>
      <c r="F23" t="s">
        <v>91</v>
      </c>
      <c r="G23" t="s">
        <v>109</v>
      </c>
      <c r="H23" t="s">
        <v>85</v>
      </c>
      <c r="I23" t="s">
        <v>79</v>
      </c>
      <c r="J23" t="s">
        <v>74</v>
      </c>
      <c r="K23" t="s">
        <v>156</v>
      </c>
      <c r="L23" t="s">
        <v>83</v>
      </c>
      <c r="N23" t="s">
        <v>53</v>
      </c>
      <c r="O23" t="s">
        <v>53</v>
      </c>
      <c r="P23" t="s">
        <v>53</v>
      </c>
      <c r="Q23" t="s">
        <v>53</v>
      </c>
      <c r="R23" t="s">
        <v>53</v>
      </c>
      <c r="S23" t="s">
        <v>53</v>
      </c>
      <c r="T23" t="s">
        <v>53</v>
      </c>
      <c r="U23" t="s">
        <v>53</v>
      </c>
      <c r="V23" t="s">
        <v>53</v>
      </c>
      <c r="W23" t="s">
        <v>53</v>
      </c>
      <c r="X23" t="s">
        <v>53</v>
      </c>
      <c r="Y23" t="s">
        <v>53</v>
      </c>
      <c r="Z23" t="s">
        <v>53</v>
      </c>
      <c r="AA23" t="s">
        <v>53</v>
      </c>
      <c r="AB23" t="s">
        <v>53</v>
      </c>
      <c r="AD23" t="s">
        <v>163</v>
      </c>
      <c r="AE23" t="s">
        <v>163</v>
      </c>
      <c r="AF23" t="s">
        <v>163</v>
      </c>
      <c r="AG23" t="s">
        <v>163</v>
      </c>
    </row>
    <row r="24" spans="1:33" x14ac:dyDescent="0.25">
      <c r="A24">
        <v>29</v>
      </c>
      <c r="B24" t="s">
        <v>77</v>
      </c>
      <c r="D24" t="s">
        <v>87</v>
      </c>
      <c r="E24" t="s">
        <v>89</v>
      </c>
      <c r="F24" t="s">
        <v>91</v>
      </c>
      <c r="G24" t="s">
        <v>109</v>
      </c>
      <c r="H24" t="s">
        <v>85</v>
      </c>
      <c r="I24" t="s">
        <v>79</v>
      </c>
      <c r="J24">
        <v>29</v>
      </c>
      <c r="K24" t="s">
        <v>117</v>
      </c>
      <c r="L24" t="s">
        <v>83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 t="s">
        <v>53</v>
      </c>
      <c r="T24" t="s">
        <v>53</v>
      </c>
      <c r="U24" t="s">
        <v>54</v>
      </c>
      <c r="V24" t="s">
        <v>53</v>
      </c>
      <c r="W24" t="s">
        <v>53</v>
      </c>
      <c r="X24" t="s">
        <v>53</v>
      </c>
      <c r="Y24" t="s">
        <v>53</v>
      </c>
      <c r="Z24" t="s">
        <v>53</v>
      </c>
      <c r="AA24" t="s">
        <v>53</v>
      </c>
      <c r="AB24" t="s">
        <v>53</v>
      </c>
      <c r="AC24">
        <v>0</v>
      </c>
      <c r="AD24" t="s">
        <v>163</v>
      </c>
      <c r="AE24" t="s">
        <v>163</v>
      </c>
      <c r="AF24" t="s">
        <v>163</v>
      </c>
      <c r="AG24" t="s">
        <v>163</v>
      </c>
    </row>
    <row r="25" spans="1:33" x14ac:dyDescent="0.25">
      <c r="A25">
        <v>65</v>
      </c>
      <c r="B25" t="s">
        <v>23</v>
      </c>
      <c r="C25" t="s">
        <v>114</v>
      </c>
      <c r="D25" t="s">
        <v>92</v>
      </c>
      <c r="E25" t="s">
        <v>97</v>
      </c>
      <c r="F25" t="s">
        <v>91</v>
      </c>
      <c r="G25" t="s">
        <v>109</v>
      </c>
      <c r="H25" t="s">
        <v>85</v>
      </c>
      <c r="I25" t="s">
        <v>79</v>
      </c>
      <c r="J25">
        <v>65</v>
      </c>
      <c r="K25" t="s">
        <v>117</v>
      </c>
      <c r="L25" t="s">
        <v>83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53</v>
      </c>
      <c r="T25" t="s">
        <v>53</v>
      </c>
      <c r="U25" t="s">
        <v>54</v>
      </c>
      <c r="V25" t="s">
        <v>53</v>
      </c>
      <c r="W25" t="s">
        <v>53</v>
      </c>
      <c r="X25" t="s">
        <v>53</v>
      </c>
      <c r="Y25" t="s">
        <v>53</v>
      </c>
      <c r="Z25" t="s">
        <v>53</v>
      </c>
      <c r="AA25" t="s">
        <v>53</v>
      </c>
      <c r="AB25" t="s">
        <v>53</v>
      </c>
      <c r="AC25">
        <v>0</v>
      </c>
      <c r="AD25" t="s">
        <v>163</v>
      </c>
      <c r="AE25" t="s">
        <v>163</v>
      </c>
      <c r="AF25" t="s">
        <v>163</v>
      </c>
      <c r="AG25" t="s">
        <v>163</v>
      </c>
    </row>
    <row r="26" spans="1:33" x14ac:dyDescent="0.25">
      <c r="A26">
        <v>183</v>
      </c>
      <c r="B26" t="s">
        <v>23</v>
      </c>
      <c r="C26" t="s">
        <v>110</v>
      </c>
      <c r="D26" t="s">
        <v>92</v>
      </c>
      <c r="E26" t="s">
        <v>97</v>
      </c>
      <c r="F26" t="s">
        <v>91</v>
      </c>
      <c r="G26" t="s">
        <v>109</v>
      </c>
      <c r="H26" t="s">
        <v>85</v>
      </c>
      <c r="I26" t="s">
        <v>79</v>
      </c>
      <c r="J26">
        <v>183</v>
      </c>
      <c r="K26" t="s">
        <v>117</v>
      </c>
      <c r="L26" t="s">
        <v>83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55</v>
      </c>
      <c r="V26" t="s">
        <v>53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>
        <v>1</v>
      </c>
      <c r="AD26" t="s">
        <v>163</v>
      </c>
      <c r="AE26" t="s">
        <v>163</v>
      </c>
      <c r="AF26" t="s">
        <v>163</v>
      </c>
      <c r="AG26" t="s">
        <v>163</v>
      </c>
    </row>
    <row r="27" spans="1:33" x14ac:dyDescent="0.25">
      <c r="A27">
        <v>197</v>
      </c>
      <c r="B27" t="s">
        <v>23</v>
      </c>
      <c r="C27" t="s">
        <v>110</v>
      </c>
      <c r="D27" t="s">
        <v>92</v>
      </c>
      <c r="E27" t="s">
        <v>97</v>
      </c>
      <c r="F27" t="s">
        <v>91</v>
      </c>
      <c r="G27" t="s">
        <v>109</v>
      </c>
      <c r="H27" t="s">
        <v>85</v>
      </c>
      <c r="I27" t="s">
        <v>79</v>
      </c>
      <c r="J27">
        <v>42</v>
      </c>
      <c r="K27" t="s">
        <v>112</v>
      </c>
      <c r="L27" t="s">
        <v>83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>
        <v>0</v>
      </c>
      <c r="AD27" t="s">
        <v>163</v>
      </c>
      <c r="AE27" t="s">
        <v>163</v>
      </c>
      <c r="AF27" t="s">
        <v>163</v>
      </c>
      <c r="AG27" t="s">
        <v>163</v>
      </c>
    </row>
    <row r="28" spans="1:33" x14ac:dyDescent="0.25">
      <c r="A28">
        <v>66</v>
      </c>
      <c r="B28" t="s">
        <v>23</v>
      </c>
      <c r="C28" t="s">
        <v>114</v>
      </c>
      <c r="D28" t="s">
        <v>92</v>
      </c>
      <c r="E28" t="s">
        <v>97</v>
      </c>
      <c r="F28" t="s">
        <v>91</v>
      </c>
      <c r="G28" t="s">
        <v>109</v>
      </c>
      <c r="H28" t="s">
        <v>85</v>
      </c>
      <c r="I28" t="s">
        <v>79</v>
      </c>
      <c r="J28">
        <v>66</v>
      </c>
      <c r="K28" t="s">
        <v>118</v>
      </c>
      <c r="L28" t="s">
        <v>83</v>
      </c>
      <c r="N28" t="s">
        <v>53</v>
      </c>
      <c r="O28" t="s">
        <v>54</v>
      </c>
      <c r="P28" t="s">
        <v>54</v>
      </c>
      <c r="Q28" t="s">
        <v>55</v>
      </c>
      <c r="R28" t="s">
        <v>53</v>
      </c>
      <c r="S28" t="s">
        <v>53</v>
      </c>
      <c r="T28" t="s">
        <v>56</v>
      </c>
      <c r="U28" t="s">
        <v>55</v>
      </c>
      <c r="V28" t="s">
        <v>53</v>
      </c>
      <c r="W28" t="s">
        <v>54</v>
      </c>
      <c r="X28" t="s">
        <v>53</v>
      </c>
      <c r="Y28" t="s">
        <v>53</v>
      </c>
      <c r="Z28" t="s">
        <v>54</v>
      </c>
      <c r="AA28" t="s">
        <v>53</v>
      </c>
      <c r="AB28" t="s">
        <v>53</v>
      </c>
      <c r="AC28">
        <v>5</v>
      </c>
      <c r="AD28" t="s">
        <v>163</v>
      </c>
      <c r="AE28" t="s">
        <v>163</v>
      </c>
      <c r="AF28" t="s">
        <v>163</v>
      </c>
      <c r="AG28" t="s">
        <v>163</v>
      </c>
    </row>
    <row r="29" spans="1:33" x14ac:dyDescent="0.25">
      <c r="A29">
        <v>73</v>
      </c>
      <c r="B29" t="s">
        <v>23</v>
      </c>
      <c r="D29" t="s">
        <v>92</v>
      </c>
      <c r="E29" t="s">
        <v>89</v>
      </c>
      <c r="F29" t="s">
        <v>91</v>
      </c>
      <c r="G29" t="s">
        <v>109</v>
      </c>
      <c r="H29" t="s">
        <v>85</v>
      </c>
      <c r="I29" t="s">
        <v>79</v>
      </c>
      <c r="J29">
        <v>73</v>
      </c>
      <c r="K29" t="s">
        <v>130</v>
      </c>
      <c r="L29" t="s">
        <v>83</v>
      </c>
      <c r="N29" t="s">
        <v>53</v>
      </c>
      <c r="O29" t="s">
        <v>53</v>
      </c>
      <c r="P29" t="s">
        <v>54</v>
      </c>
      <c r="Q29" t="s">
        <v>55</v>
      </c>
      <c r="R29" t="s">
        <v>53</v>
      </c>
      <c r="S29" t="s">
        <v>53</v>
      </c>
      <c r="T29" t="s">
        <v>53</v>
      </c>
      <c r="U29" t="s">
        <v>54</v>
      </c>
      <c r="V29" t="s">
        <v>53</v>
      </c>
      <c r="W29" t="s">
        <v>53</v>
      </c>
      <c r="X29" t="s">
        <v>53</v>
      </c>
      <c r="Y29" t="s">
        <v>53</v>
      </c>
      <c r="Z29" t="s">
        <v>53</v>
      </c>
      <c r="AA29" t="s">
        <v>53</v>
      </c>
      <c r="AB29" t="s">
        <v>53</v>
      </c>
      <c r="AC29">
        <v>1</v>
      </c>
      <c r="AD29" t="s">
        <v>163</v>
      </c>
      <c r="AE29" t="s">
        <v>163</v>
      </c>
      <c r="AF29" t="s">
        <v>163</v>
      </c>
      <c r="AG29" t="s">
        <v>163</v>
      </c>
    </row>
    <row r="30" spans="1:33" x14ac:dyDescent="0.25">
      <c r="A30">
        <v>109</v>
      </c>
      <c r="B30" t="s">
        <v>23</v>
      </c>
      <c r="D30" t="s">
        <v>92</v>
      </c>
      <c r="E30" t="s">
        <v>97</v>
      </c>
      <c r="F30" t="s">
        <v>108</v>
      </c>
      <c r="G30" t="s">
        <v>109</v>
      </c>
      <c r="H30" t="s">
        <v>85</v>
      </c>
      <c r="I30" t="s">
        <v>79</v>
      </c>
      <c r="J30">
        <v>109</v>
      </c>
      <c r="K30" t="s">
        <v>153</v>
      </c>
      <c r="L30" t="s">
        <v>83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54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D30" t="s">
        <v>163</v>
      </c>
      <c r="AE30" t="s">
        <v>163</v>
      </c>
      <c r="AF30" t="s">
        <v>163</v>
      </c>
      <c r="AG30" t="s">
        <v>163</v>
      </c>
    </row>
    <row r="31" spans="1:33" x14ac:dyDescent="0.25">
      <c r="A31">
        <v>53</v>
      </c>
      <c r="B31" t="s">
        <v>77</v>
      </c>
      <c r="C31" t="s">
        <v>106</v>
      </c>
      <c r="D31" t="s">
        <v>87</v>
      </c>
      <c r="E31" t="s">
        <v>97</v>
      </c>
      <c r="F31" t="s">
        <v>108</v>
      </c>
      <c r="G31" t="s">
        <v>109</v>
      </c>
      <c r="H31" t="s">
        <v>85</v>
      </c>
      <c r="I31" t="s">
        <v>79</v>
      </c>
      <c r="J31">
        <v>53</v>
      </c>
      <c r="K31" t="s">
        <v>112</v>
      </c>
      <c r="L31" t="s">
        <v>83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55</v>
      </c>
      <c r="V31" t="s">
        <v>53</v>
      </c>
      <c r="W31" t="s">
        <v>53</v>
      </c>
      <c r="X31" t="s">
        <v>53</v>
      </c>
      <c r="Y31" t="s">
        <v>53</v>
      </c>
      <c r="Z31" t="s">
        <v>54</v>
      </c>
      <c r="AA31" t="s">
        <v>53</v>
      </c>
      <c r="AB31" t="s">
        <v>53</v>
      </c>
      <c r="AC31">
        <v>1</v>
      </c>
      <c r="AD31" t="s">
        <v>163</v>
      </c>
      <c r="AE31" t="s">
        <v>163</v>
      </c>
      <c r="AF31" t="s">
        <v>163</v>
      </c>
      <c r="AG31" t="s">
        <v>163</v>
      </c>
    </row>
    <row r="32" spans="1:33" x14ac:dyDescent="0.25">
      <c r="A32">
        <v>2</v>
      </c>
      <c r="B32" t="s">
        <v>77</v>
      </c>
      <c r="C32" t="s">
        <v>101</v>
      </c>
      <c r="D32" t="s">
        <v>87</v>
      </c>
      <c r="E32" t="s">
        <v>97</v>
      </c>
      <c r="F32" t="s">
        <v>91</v>
      </c>
      <c r="G32" t="s">
        <v>109</v>
      </c>
      <c r="H32" t="s">
        <v>85</v>
      </c>
      <c r="I32" t="s">
        <v>79</v>
      </c>
      <c r="J32">
        <v>2</v>
      </c>
      <c r="K32" t="s">
        <v>116</v>
      </c>
      <c r="L32" t="s">
        <v>83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55</v>
      </c>
      <c r="V32" t="s">
        <v>53</v>
      </c>
      <c r="W32" t="s">
        <v>53</v>
      </c>
      <c r="X32" t="s">
        <v>53</v>
      </c>
      <c r="Y32" t="s">
        <v>53</v>
      </c>
      <c r="Z32" t="s">
        <v>54</v>
      </c>
      <c r="AA32" t="s">
        <v>53</v>
      </c>
      <c r="AB32" t="s">
        <v>53</v>
      </c>
      <c r="AC32">
        <v>1</v>
      </c>
      <c r="AD32" t="s">
        <v>163</v>
      </c>
      <c r="AE32" t="s">
        <v>163</v>
      </c>
      <c r="AF32" t="s">
        <v>163</v>
      </c>
      <c r="AG32" t="s">
        <v>163</v>
      </c>
    </row>
    <row r="33" spans="1:33" x14ac:dyDescent="0.25">
      <c r="A33">
        <v>9</v>
      </c>
      <c r="B33" t="s">
        <v>77</v>
      </c>
      <c r="C33" t="s">
        <v>101</v>
      </c>
      <c r="D33" t="s">
        <v>87</v>
      </c>
      <c r="E33" t="s">
        <v>97</v>
      </c>
      <c r="F33" t="s">
        <v>91</v>
      </c>
      <c r="G33" t="s">
        <v>109</v>
      </c>
      <c r="H33" t="s">
        <v>85</v>
      </c>
      <c r="I33" t="s">
        <v>79</v>
      </c>
      <c r="J33">
        <v>9</v>
      </c>
      <c r="K33" t="s">
        <v>124</v>
      </c>
      <c r="L33" t="s">
        <v>83</v>
      </c>
      <c r="N33" t="s">
        <v>53</v>
      </c>
      <c r="O33" t="s">
        <v>54</v>
      </c>
      <c r="P33" t="s">
        <v>54</v>
      </c>
      <c r="Q33" t="s">
        <v>54</v>
      </c>
      <c r="R33" t="s">
        <v>53</v>
      </c>
      <c r="S33" t="s">
        <v>54</v>
      </c>
      <c r="T33" t="s">
        <v>56</v>
      </c>
      <c r="U33" t="s">
        <v>55</v>
      </c>
      <c r="V33" t="s">
        <v>53</v>
      </c>
      <c r="W33" t="s">
        <v>54</v>
      </c>
      <c r="X33" t="s">
        <v>53</v>
      </c>
      <c r="Y33" t="s">
        <v>53</v>
      </c>
      <c r="Z33" t="s">
        <v>54</v>
      </c>
      <c r="AA33" t="s">
        <v>53</v>
      </c>
      <c r="AB33" t="s">
        <v>53</v>
      </c>
      <c r="AC33">
        <v>6</v>
      </c>
      <c r="AD33" t="s">
        <v>163</v>
      </c>
      <c r="AE33" t="s">
        <v>163</v>
      </c>
      <c r="AF33" t="s">
        <v>163</v>
      </c>
      <c r="AG33" t="s">
        <v>163</v>
      </c>
    </row>
    <row r="34" spans="1:33" x14ac:dyDescent="0.25">
      <c r="A34">
        <v>105</v>
      </c>
      <c r="B34" t="s">
        <v>23</v>
      </c>
      <c r="C34" t="s">
        <v>125</v>
      </c>
      <c r="D34" t="s">
        <v>92</v>
      </c>
      <c r="E34" t="s">
        <v>97</v>
      </c>
      <c r="F34" t="s">
        <v>91</v>
      </c>
      <c r="G34" t="s">
        <v>109</v>
      </c>
      <c r="H34" t="s">
        <v>85</v>
      </c>
      <c r="I34" t="s">
        <v>79</v>
      </c>
      <c r="J34">
        <v>105</v>
      </c>
      <c r="K34" t="s">
        <v>126</v>
      </c>
      <c r="L34" t="s">
        <v>83</v>
      </c>
      <c r="N34" t="s">
        <v>53</v>
      </c>
      <c r="O34" t="s">
        <v>54</v>
      </c>
      <c r="P34" t="s">
        <v>54</v>
      </c>
      <c r="Q34" t="s">
        <v>53</v>
      </c>
      <c r="R34" t="s">
        <v>53</v>
      </c>
      <c r="S34" t="s">
        <v>53</v>
      </c>
      <c r="T34" t="s">
        <v>53</v>
      </c>
      <c r="U34" t="s">
        <v>55</v>
      </c>
      <c r="V34" t="s">
        <v>53</v>
      </c>
      <c r="W34" t="s">
        <v>54</v>
      </c>
      <c r="X34" t="s">
        <v>53</v>
      </c>
      <c r="Y34" t="s">
        <v>53</v>
      </c>
      <c r="Z34" t="s">
        <v>54</v>
      </c>
      <c r="AA34" t="s">
        <v>53</v>
      </c>
      <c r="AB34" t="s">
        <v>53</v>
      </c>
      <c r="AC34">
        <v>3</v>
      </c>
      <c r="AD34" t="s">
        <v>163</v>
      </c>
      <c r="AE34" t="s">
        <v>163</v>
      </c>
      <c r="AF34" t="s">
        <v>163</v>
      </c>
      <c r="AG34" t="s">
        <v>163</v>
      </c>
    </row>
    <row r="35" spans="1:33" x14ac:dyDescent="0.25">
      <c r="A35">
        <v>161</v>
      </c>
      <c r="B35" t="s">
        <v>77</v>
      </c>
      <c r="D35" t="s">
        <v>87</v>
      </c>
      <c r="E35" t="s">
        <v>97</v>
      </c>
      <c r="F35" t="s">
        <v>91</v>
      </c>
      <c r="G35" t="s">
        <v>109</v>
      </c>
      <c r="H35" t="s">
        <v>85</v>
      </c>
      <c r="I35" t="s">
        <v>79</v>
      </c>
      <c r="J35">
        <v>161</v>
      </c>
      <c r="K35" t="s">
        <v>112</v>
      </c>
      <c r="L35" t="s">
        <v>83</v>
      </c>
      <c r="N35" t="s">
        <v>53</v>
      </c>
      <c r="O35" t="s">
        <v>53</v>
      </c>
      <c r="P35" t="s">
        <v>55</v>
      </c>
      <c r="Q35" t="s">
        <v>53</v>
      </c>
      <c r="R35" t="s">
        <v>54</v>
      </c>
      <c r="S35" t="s">
        <v>53</v>
      </c>
      <c r="T35" t="s">
        <v>53</v>
      </c>
      <c r="U35" t="s">
        <v>54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>
        <v>1</v>
      </c>
      <c r="AD35" t="s">
        <v>163</v>
      </c>
      <c r="AE35" t="s">
        <v>163</v>
      </c>
      <c r="AF35" t="s">
        <v>163</v>
      </c>
      <c r="AG35" t="s">
        <v>163</v>
      </c>
    </row>
    <row r="36" spans="1:33" x14ac:dyDescent="0.25">
      <c r="A36">
        <v>34</v>
      </c>
      <c r="B36" t="s">
        <v>77</v>
      </c>
      <c r="D36" t="s">
        <v>87</v>
      </c>
      <c r="E36" t="s">
        <v>89</v>
      </c>
      <c r="F36" t="s">
        <v>91</v>
      </c>
      <c r="G36" t="s">
        <v>109</v>
      </c>
      <c r="H36" t="s">
        <v>85</v>
      </c>
      <c r="I36" t="s">
        <v>79</v>
      </c>
      <c r="J36">
        <v>34</v>
      </c>
      <c r="K36" t="s">
        <v>129</v>
      </c>
      <c r="L36" t="s">
        <v>83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55</v>
      </c>
      <c r="V36" t="s">
        <v>53</v>
      </c>
      <c r="W36" t="s">
        <v>53</v>
      </c>
      <c r="X36" t="s">
        <v>53</v>
      </c>
      <c r="Y36" t="s">
        <v>53</v>
      </c>
      <c r="Z36" t="s">
        <v>54</v>
      </c>
      <c r="AA36" t="s">
        <v>53</v>
      </c>
      <c r="AB36" t="s">
        <v>53</v>
      </c>
      <c r="AC36">
        <v>0</v>
      </c>
      <c r="AD36" t="s">
        <v>163</v>
      </c>
      <c r="AE36" t="s">
        <v>163</v>
      </c>
      <c r="AF36" t="s">
        <v>163</v>
      </c>
      <c r="AG36" t="s">
        <v>163</v>
      </c>
    </row>
    <row r="37" spans="1:33" x14ac:dyDescent="0.25">
      <c r="A37">
        <v>269</v>
      </c>
      <c r="B37" t="s">
        <v>134</v>
      </c>
      <c r="D37" t="s">
        <v>87</v>
      </c>
      <c r="E37" t="s">
        <v>97</v>
      </c>
      <c r="F37" t="s">
        <v>91</v>
      </c>
      <c r="G37" t="s">
        <v>109</v>
      </c>
      <c r="H37" t="s">
        <v>85</v>
      </c>
      <c r="I37" t="s">
        <v>79</v>
      </c>
      <c r="J37" t="s">
        <v>73</v>
      </c>
      <c r="K37" t="s">
        <v>155</v>
      </c>
      <c r="L37" t="s">
        <v>83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D37" t="s">
        <v>163</v>
      </c>
      <c r="AE37" t="s">
        <v>163</v>
      </c>
      <c r="AF37" t="s">
        <v>163</v>
      </c>
      <c r="AG37" t="s">
        <v>163</v>
      </c>
    </row>
    <row r="38" spans="1:33" x14ac:dyDescent="0.25">
      <c r="A38">
        <v>39</v>
      </c>
      <c r="B38" t="s">
        <v>77</v>
      </c>
      <c r="D38" t="s">
        <v>87</v>
      </c>
      <c r="E38" t="s">
        <v>89</v>
      </c>
      <c r="F38" t="s">
        <v>108</v>
      </c>
      <c r="G38" t="s">
        <v>109</v>
      </c>
      <c r="H38" t="s">
        <v>85</v>
      </c>
      <c r="I38" t="s">
        <v>79</v>
      </c>
      <c r="J38">
        <v>39</v>
      </c>
      <c r="K38" t="s">
        <v>130</v>
      </c>
      <c r="L38" t="s">
        <v>83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55</v>
      </c>
      <c r="V38" t="s">
        <v>53</v>
      </c>
      <c r="W38" t="s">
        <v>54</v>
      </c>
      <c r="X38" t="s">
        <v>53</v>
      </c>
      <c r="Y38" t="s">
        <v>53</v>
      </c>
      <c r="Z38" t="s">
        <v>54</v>
      </c>
      <c r="AA38" t="s">
        <v>53</v>
      </c>
      <c r="AB38" t="s">
        <v>53</v>
      </c>
      <c r="AC38">
        <v>1</v>
      </c>
      <c r="AD38" t="s">
        <v>163</v>
      </c>
      <c r="AE38" t="s">
        <v>163</v>
      </c>
      <c r="AF38" t="s">
        <v>163</v>
      </c>
      <c r="AG38" t="s">
        <v>163</v>
      </c>
    </row>
    <row r="39" spans="1:33" x14ac:dyDescent="0.25">
      <c r="A39">
        <v>303</v>
      </c>
      <c r="B39" t="s">
        <v>128</v>
      </c>
      <c r="D39" t="s">
        <v>87</v>
      </c>
      <c r="E39" t="s">
        <v>97</v>
      </c>
      <c r="F39" t="s">
        <v>91</v>
      </c>
      <c r="G39" t="s">
        <v>109</v>
      </c>
      <c r="H39" t="s">
        <v>85</v>
      </c>
      <c r="I39" t="s">
        <v>79</v>
      </c>
      <c r="J39" t="s">
        <v>72</v>
      </c>
      <c r="K39" t="s">
        <v>95</v>
      </c>
      <c r="L39" t="s">
        <v>83</v>
      </c>
      <c r="N39" t="s">
        <v>53</v>
      </c>
      <c r="O39" t="s">
        <v>53</v>
      </c>
      <c r="P39" t="s">
        <v>54</v>
      </c>
      <c r="Q39" t="s">
        <v>53</v>
      </c>
      <c r="R39" t="s">
        <v>53</v>
      </c>
      <c r="S39" t="s">
        <v>53</v>
      </c>
      <c r="T39" t="s">
        <v>53</v>
      </c>
      <c r="U39" t="s">
        <v>54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D39" t="s">
        <v>163</v>
      </c>
      <c r="AE39" t="s">
        <v>163</v>
      </c>
      <c r="AF39" t="s">
        <v>163</v>
      </c>
      <c r="AG39" t="s">
        <v>163</v>
      </c>
    </row>
    <row r="40" spans="1:33" x14ac:dyDescent="0.25">
      <c r="A40">
        <v>144</v>
      </c>
      <c r="B40" t="s">
        <v>23</v>
      </c>
      <c r="C40" t="s">
        <v>131</v>
      </c>
      <c r="D40" t="s">
        <v>92</v>
      </c>
      <c r="E40" t="s">
        <v>97</v>
      </c>
      <c r="F40" t="s">
        <v>91</v>
      </c>
      <c r="G40" t="s">
        <v>109</v>
      </c>
      <c r="H40" t="s">
        <v>85</v>
      </c>
      <c r="I40" t="s">
        <v>79</v>
      </c>
      <c r="J40">
        <v>144</v>
      </c>
      <c r="K40" t="s">
        <v>122</v>
      </c>
      <c r="L40" t="s">
        <v>83</v>
      </c>
      <c r="N40" t="s">
        <v>53</v>
      </c>
      <c r="O40" t="s">
        <v>54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54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>
        <v>0</v>
      </c>
      <c r="AD40" t="s">
        <v>163</v>
      </c>
      <c r="AE40" t="s">
        <v>163</v>
      </c>
      <c r="AF40" t="s">
        <v>163</v>
      </c>
      <c r="AG40" t="s">
        <v>163</v>
      </c>
    </row>
    <row r="41" spans="1:33" x14ac:dyDescent="0.25">
      <c r="A41">
        <v>79</v>
      </c>
      <c r="B41" t="s">
        <v>23</v>
      </c>
      <c r="D41" t="s">
        <v>92</v>
      </c>
      <c r="E41" t="s">
        <v>97</v>
      </c>
      <c r="F41" t="s">
        <v>91</v>
      </c>
      <c r="G41" t="s">
        <v>109</v>
      </c>
      <c r="H41" t="s">
        <v>85</v>
      </c>
      <c r="I41" t="s">
        <v>79</v>
      </c>
      <c r="J41">
        <v>79</v>
      </c>
      <c r="K41" t="s">
        <v>116</v>
      </c>
      <c r="L41" t="s">
        <v>83</v>
      </c>
      <c r="N41" t="s">
        <v>53</v>
      </c>
      <c r="O41" t="s">
        <v>53</v>
      </c>
      <c r="P41" t="s">
        <v>54</v>
      </c>
      <c r="Q41" t="s">
        <v>53</v>
      </c>
      <c r="R41" t="s">
        <v>54</v>
      </c>
      <c r="S41" t="s">
        <v>53</v>
      </c>
      <c r="T41" t="s">
        <v>53</v>
      </c>
      <c r="U41" t="s">
        <v>54</v>
      </c>
      <c r="V41" t="s">
        <v>53</v>
      </c>
      <c r="W41" t="s">
        <v>53</v>
      </c>
      <c r="X41" t="s">
        <v>53</v>
      </c>
      <c r="Y41" t="s">
        <v>53</v>
      </c>
      <c r="Z41" t="s">
        <v>53</v>
      </c>
      <c r="AA41" t="s">
        <v>53</v>
      </c>
      <c r="AB41" t="s">
        <v>53</v>
      </c>
      <c r="AD41" t="s">
        <v>163</v>
      </c>
      <c r="AE41" t="s">
        <v>163</v>
      </c>
      <c r="AF41" t="s">
        <v>163</v>
      </c>
      <c r="AG41" t="s">
        <v>163</v>
      </c>
    </row>
    <row r="42" spans="1:33" x14ac:dyDescent="0.25">
      <c r="A42">
        <v>246</v>
      </c>
      <c r="B42" t="s">
        <v>134</v>
      </c>
      <c r="D42" t="s">
        <v>87</v>
      </c>
      <c r="E42" t="s">
        <v>97</v>
      </c>
      <c r="F42" t="s">
        <v>91</v>
      </c>
      <c r="G42" t="s">
        <v>109</v>
      </c>
      <c r="H42" t="s">
        <v>85</v>
      </c>
      <c r="I42" t="s">
        <v>79</v>
      </c>
      <c r="J42">
        <v>246</v>
      </c>
      <c r="K42" t="s">
        <v>135</v>
      </c>
      <c r="L42" t="s">
        <v>83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55</v>
      </c>
      <c r="U42" t="s">
        <v>54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>
        <v>2</v>
      </c>
      <c r="AD42" t="s">
        <v>163</v>
      </c>
      <c r="AE42" t="s">
        <v>163</v>
      </c>
      <c r="AF42" t="s">
        <v>163</v>
      </c>
      <c r="AG42" t="s">
        <v>163</v>
      </c>
    </row>
    <row r="43" spans="1:33" x14ac:dyDescent="0.25">
      <c r="A43">
        <v>55</v>
      </c>
      <c r="B43" t="s">
        <v>23</v>
      </c>
      <c r="C43" t="s">
        <v>114</v>
      </c>
      <c r="D43" t="s">
        <v>92</v>
      </c>
      <c r="E43" t="s">
        <v>97</v>
      </c>
      <c r="F43" t="s">
        <v>91</v>
      </c>
      <c r="G43" t="s">
        <v>109</v>
      </c>
      <c r="H43" t="s">
        <v>85</v>
      </c>
      <c r="I43" t="s">
        <v>79</v>
      </c>
      <c r="J43">
        <v>55</v>
      </c>
      <c r="K43" t="s">
        <v>116</v>
      </c>
      <c r="L43" t="s">
        <v>83</v>
      </c>
      <c r="N43" t="s">
        <v>53</v>
      </c>
      <c r="O43" t="s">
        <v>53</v>
      </c>
      <c r="P43" t="s">
        <v>54</v>
      </c>
      <c r="Q43" t="s">
        <v>54</v>
      </c>
      <c r="R43" t="s">
        <v>53</v>
      </c>
      <c r="S43" t="s">
        <v>53</v>
      </c>
      <c r="T43" t="s">
        <v>53</v>
      </c>
      <c r="U43" t="s">
        <v>54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>
        <v>0</v>
      </c>
      <c r="AD43" t="s">
        <v>163</v>
      </c>
      <c r="AE43" t="s">
        <v>163</v>
      </c>
      <c r="AF43" t="s">
        <v>163</v>
      </c>
      <c r="AG43" t="s">
        <v>163</v>
      </c>
    </row>
    <row r="44" spans="1:33" x14ac:dyDescent="0.25">
      <c r="A44">
        <v>17</v>
      </c>
      <c r="B44" t="s">
        <v>77</v>
      </c>
      <c r="C44" t="s">
        <v>101</v>
      </c>
      <c r="D44" t="s">
        <v>87</v>
      </c>
      <c r="E44" t="s">
        <v>89</v>
      </c>
      <c r="F44" t="s">
        <v>91</v>
      </c>
      <c r="G44" t="s">
        <v>109</v>
      </c>
      <c r="H44" t="s">
        <v>85</v>
      </c>
      <c r="I44" t="s">
        <v>79</v>
      </c>
      <c r="J44">
        <v>17</v>
      </c>
      <c r="K44" t="s">
        <v>116</v>
      </c>
      <c r="L44" t="s">
        <v>83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54</v>
      </c>
      <c r="V44" t="s">
        <v>53</v>
      </c>
      <c r="W44" t="s">
        <v>53</v>
      </c>
      <c r="X44" t="s">
        <v>53</v>
      </c>
      <c r="Y44" t="s">
        <v>53</v>
      </c>
      <c r="Z44" t="s">
        <v>55</v>
      </c>
      <c r="AA44" t="s">
        <v>53</v>
      </c>
      <c r="AB44" t="s">
        <v>53</v>
      </c>
      <c r="AC44">
        <v>0</v>
      </c>
      <c r="AD44" t="s">
        <v>163</v>
      </c>
      <c r="AE44" t="s">
        <v>163</v>
      </c>
      <c r="AF44" t="s">
        <v>163</v>
      </c>
      <c r="AG44" t="s">
        <v>163</v>
      </c>
    </row>
    <row r="45" spans="1:33" x14ac:dyDescent="0.25">
      <c r="A45">
        <v>182</v>
      </c>
      <c r="B45" t="s">
        <v>23</v>
      </c>
      <c r="C45" t="s">
        <v>110</v>
      </c>
      <c r="D45" t="s">
        <v>92</v>
      </c>
      <c r="E45" t="s">
        <v>97</v>
      </c>
      <c r="F45" t="s">
        <v>91</v>
      </c>
      <c r="G45" t="s">
        <v>109</v>
      </c>
      <c r="H45" t="s">
        <v>85</v>
      </c>
      <c r="I45" t="s">
        <v>79</v>
      </c>
      <c r="J45">
        <v>182</v>
      </c>
      <c r="K45" t="s">
        <v>112</v>
      </c>
      <c r="L45" t="s">
        <v>83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55</v>
      </c>
      <c r="V45" t="s">
        <v>53</v>
      </c>
      <c r="W45" t="s">
        <v>53</v>
      </c>
      <c r="X45" t="s">
        <v>53</v>
      </c>
      <c r="Y45" t="s">
        <v>53</v>
      </c>
      <c r="Z45" t="s">
        <v>54</v>
      </c>
      <c r="AA45" t="s">
        <v>53</v>
      </c>
      <c r="AB45" t="s">
        <v>53</v>
      </c>
      <c r="AC45">
        <v>1</v>
      </c>
      <c r="AD45" t="s">
        <v>163</v>
      </c>
      <c r="AE45" t="s">
        <v>163</v>
      </c>
      <c r="AF45" t="s">
        <v>163</v>
      </c>
      <c r="AG45" t="s">
        <v>163</v>
      </c>
    </row>
    <row r="46" spans="1:33" x14ac:dyDescent="0.25">
      <c r="A46">
        <v>7</v>
      </c>
      <c r="B46" t="s">
        <v>77</v>
      </c>
      <c r="D46" t="s">
        <v>87</v>
      </c>
      <c r="E46" t="s">
        <v>97</v>
      </c>
      <c r="F46" t="s">
        <v>91</v>
      </c>
      <c r="G46" t="s">
        <v>109</v>
      </c>
      <c r="H46" t="s">
        <v>85</v>
      </c>
      <c r="I46" t="s">
        <v>79</v>
      </c>
      <c r="J46">
        <v>7</v>
      </c>
      <c r="K46" t="s">
        <v>102</v>
      </c>
      <c r="L46" t="s">
        <v>83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54</v>
      </c>
      <c r="V46" t="s">
        <v>53</v>
      </c>
      <c r="W46" t="s">
        <v>53</v>
      </c>
      <c r="X46" t="s">
        <v>53</v>
      </c>
      <c r="Y46" t="s">
        <v>53</v>
      </c>
      <c r="Z46" t="s">
        <v>54</v>
      </c>
      <c r="AA46" t="s">
        <v>53</v>
      </c>
      <c r="AB46" t="s">
        <v>53</v>
      </c>
      <c r="AC46">
        <v>0</v>
      </c>
      <c r="AD46" t="s">
        <v>163</v>
      </c>
      <c r="AE46" t="s">
        <v>163</v>
      </c>
      <c r="AF46" t="s">
        <v>163</v>
      </c>
      <c r="AG46" t="s">
        <v>163</v>
      </c>
    </row>
    <row r="47" spans="1:33" x14ac:dyDescent="0.25">
      <c r="A47">
        <v>162</v>
      </c>
      <c r="B47" t="s">
        <v>77</v>
      </c>
      <c r="D47" t="s">
        <v>87</v>
      </c>
      <c r="E47" t="s">
        <v>97</v>
      </c>
      <c r="F47" t="s">
        <v>91</v>
      </c>
      <c r="G47" t="s">
        <v>109</v>
      </c>
      <c r="H47" t="s">
        <v>85</v>
      </c>
      <c r="I47" t="s">
        <v>79</v>
      </c>
      <c r="J47">
        <v>162</v>
      </c>
      <c r="K47" t="s">
        <v>95</v>
      </c>
      <c r="L47" t="s">
        <v>83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55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>
        <v>1</v>
      </c>
      <c r="AD47" t="s">
        <v>163</v>
      </c>
      <c r="AE47" t="s">
        <v>163</v>
      </c>
      <c r="AF47" t="s">
        <v>163</v>
      </c>
      <c r="AG47" t="s">
        <v>163</v>
      </c>
    </row>
    <row r="48" spans="1:33" x14ac:dyDescent="0.25">
      <c r="A48">
        <v>68</v>
      </c>
      <c r="B48" t="s">
        <v>23</v>
      </c>
      <c r="C48" t="s">
        <v>114</v>
      </c>
      <c r="D48" t="s">
        <v>92</v>
      </c>
      <c r="E48" t="s">
        <v>97</v>
      </c>
      <c r="F48" t="s">
        <v>91</v>
      </c>
      <c r="G48" t="s">
        <v>109</v>
      </c>
      <c r="H48" t="s">
        <v>85</v>
      </c>
      <c r="I48" t="s">
        <v>79</v>
      </c>
      <c r="J48">
        <v>68</v>
      </c>
      <c r="K48" t="s">
        <v>130</v>
      </c>
      <c r="L48" t="s">
        <v>83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55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>
        <v>1</v>
      </c>
      <c r="AD48" t="s">
        <v>163</v>
      </c>
      <c r="AE48" t="s">
        <v>163</v>
      </c>
      <c r="AF48" t="s">
        <v>163</v>
      </c>
      <c r="AG48" t="s">
        <v>163</v>
      </c>
    </row>
    <row r="49" spans="1:33" x14ac:dyDescent="0.25">
      <c r="A49">
        <v>250</v>
      </c>
      <c r="B49" t="s">
        <v>134</v>
      </c>
      <c r="D49" t="s">
        <v>87</v>
      </c>
      <c r="E49" t="s">
        <v>97</v>
      </c>
      <c r="F49" t="s">
        <v>91</v>
      </c>
      <c r="G49" t="s">
        <v>109</v>
      </c>
      <c r="H49" t="s">
        <v>85</v>
      </c>
      <c r="I49" t="s">
        <v>79</v>
      </c>
      <c r="J49">
        <v>250</v>
      </c>
      <c r="K49" t="s">
        <v>154</v>
      </c>
      <c r="L49" t="s">
        <v>83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D49" t="s">
        <v>163</v>
      </c>
      <c r="AE49" t="s">
        <v>163</v>
      </c>
      <c r="AF49" t="s">
        <v>163</v>
      </c>
      <c r="AG49" t="s">
        <v>163</v>
      </c>
    </row>
    <row r="50" spans="1:33" x14ac:dyDescent="0.25">
      <c r="A50">
        <v>230</v>
      </c>
      <c r="B50" t="s">
        <v>134</v>
      </c>
      <c r="D50" t="s">
        <v>87</v>
      </c>
      <c r="E50" t="s">
        <v>97</v>
      </c>
      <c r="F50" t="s">
        <v>108</v>
      </c>
      <c r="G50" t="s">
        <v>109</v>
      </c>
      <c r="H50" t="s">
        <v>85</v>
      </c>
      <c r="I50" t="s">
        <v>79</v>
      </c>
      <c r="J50">
        <v>230</v>
      </c>
      <c r="K50" t="s">
        <v>137</v>
      </c>
      <c r="L50" t="s">
        <v>83</v>
      </c>
      <c r="N50" t="s">
        <v>53</v>
      </c>
      <c r="O50" t="s">
        <v>53</v>
      </c>
      <c r="P50" t="s">
        <v>53</v>
      </c>
      <c r="Q50" t="s">
        <v>55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>
        <v>1</v>
      </c>
      <c r="AD50" t="s">
        <v>163</v>
      </c>
      <c r="AE50" t="s">
        <v>163</v>
      </c>
      <c r="AF50" t="s">
        <v>163</v>
      </c>
      <c r="AG50" t="s">
        <v>163</v>
      </c>
    </row>
    <row r="51" spans="1:33" x14ac:dyDescent="0.25">
      <c r="A51">
        <v>247</v>
      </c>
      <c r="B51" t="s">
        <v>134</v>
      </c>
      <c r="D51" t="s">
        <v>87</v>
      </c>
      <c r="E51" t="s">
        <v>97</v>
      </c>
      <c r="F51" t="s">
        <v>91</v>
      </c>
      <c r="G51" t="s">
        <v>109</v>
      </c>
      <c r="H51" t="s">
        <v>85</v>
      </c>
      <c r="I51" t="s">
        <v>79</v>
      </c>
      <c r="J51">
        <v>247</v>
      </c>
      <c r="K51" t="s">
        <v>137</v>
      </c>
      <c r="L51" t="s">
        <v>83</v>
      </c>
      <c r="N51" t="s">
        <v>53</v>
      </c>
      <c r="O51" t="s">
        <v>53</v>
      </c>
      <c r="P51" t="s">
        <v>54</v>
      </c>
      <c r="Q51" t="s">
        <v>55</v>
      </c>
      <c r="R51" t="s">
        <v>53</v>
      </c>
      <c r="S51" t="s">
        <v>54</v>
      </c>
      <c r="T51" t="s">
        <v>56</v>
      </c>
      <c r="U51" t="s">
        <v>54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>
        <v>5</v>
      </c>
      <c r="AD51" t="s">
        <v>163</v>
      </c>
      <c r="AE51" t="s">
        <v>163</v>
      </c>
      <c r="AF51" t="s">
        <v>163</v>
      </c>
      <c r="AG51" t="s">
        <v>163</v>
      </c>
    </row>
    <row r="52" spans="1:33" x14ac:dyDescent="0.25">
      <c r="A52">
        <v>262</v>
      </c>
      <c r="B52" t="s">
        <v>134</v>
      </c>
      <c r="D52" t="s">
        <v>87</v>
      </c>
      <c r="E52" t="s">
        <v>97</v>
      </c>
      <c r="F52" t="s">
        <v>91</v>
      </c>
      <c r="G52" t="s">
        <v>109</v>
      </c>
      <c r="H52" t="s">
        <v>85</v>
      </c>
      <c r="I52" t="s">
        <v>79</v>
      </c>
      <c r="J52">
        <v>262</v>
      </c>
      <c r="K52" t="s">
        <v>138</v>
      </c>
      <c r="L52" t="s">
        <v>83</v>
      </c>
      <c r="N52" t="s">
        <v>53</v>
      </c>
      <c r="O52" t="s">
        <v>53</v>
      </c>
      <c r="P52" t="s">
        <v>53</v>
      </c>
      <c r="Q52" t="s">
        <v>55</v>
      </c>
      <c r="R52" t="s">
        <v>53</v>
      </c>
      <c r="S52" t="s">
        <v>55</v>
      </c>
      <c r="T52" t="s">
        <v>53</v>
      </c>
      <c r="U52" t="s">
        <v>54</v>
      </c>
      <c r="V52" t="s">
        <v>53</v>
      </c>
      <c r="W52" t="s">
        <v>53</v>
      </c>
      <c r="X52" t="s">
        <v>53</v>
      </c>
      <c r="Y52" t="s">
        <v>53</v>
      </c>
      <c r="Z52" t="s">
        <v>54</v>
      </c>
      <c r="AA52" t="s">
        <v>53</v>
      </c>
      <c r="AB52" t="s">
        <v>53</v>
      </c>
      <c r="AC52">
        <v>3</v>
      </c>
      <c r="AD52" t="s">
        <v>163</v>
      </c>
      <c r="AE52" t="s">
        <v>163</v>
      </c>
      <c r="AF52" t="s">
        <v>163</v>
      </c>
      <c r="AG52" t="s">
        <v>163</v>
      </c>
    </row>
    <row r="53" spans="1:33" x14ac:dyDescent="0.25">
      <c r="A53">
        <v>259</v>
      </c>
      <c r="B53" t="s">
        <v>134</v>
      </c>
      <c r="D53" t="s">
        <v>87</v>
      </c>
      <c r="E53" t="s">
        <v>97</v>
      </c>
      <c r="F53" t="s">
        <v>91</v>
      </c>
      <c r="G53" t="s">
        <v>109</v>
      </c>
      <c r="H53" t="s">
        <v>85</v>
      </c>
      <c r="I53" t="s">
        <v>79</v>
      </c>
      <c r="J53">
        <v>259</v>
      </c>
      <c r="K53" t="s">
        <v>139</v>
      </c>
      <c r="L53" t="s">
        <v>83</v>
      </c>
      <c r="N53" t="s">
        <v>53</v>
      </c>
      <c r="O53" t="s">
        <v>53</v>
      </c>
      <c r="P53" t="s">
        <v>53</v>
      </c>
      <c r="Q53" t="s">
        <v>55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>
        <v>1</v>
      </c>
      <c r="AD53" t="s">
        <v>163</v>
      </c>
      <c r="AE53" t="s">
        <v>163</v>
      </c>
      <c r="AF53" t="s">
        <v>163</v>
      </c>
      <c r="AG53" t="s">
        <v>163</v>
      </c>
    </row>
    <row r="54" spans="1:33" x14ac:dyDescent="0.25">
      <c r="A54">
        <v>277</v>
      </c>
      <c r="B54" t="s">
        <v>128</v>
      </c>
      <c r="D54" t="s">
        <v>87</v>
      </c>
      <c r="E54" t="s">
        <v>97</v>
      </c>
      <c r="F54" t="s">
        <v>108</v>
      </c>
      <c r="G54" t="s">
        <v>109</v>
      </c>
      <c r="H54" t="s">
        <v>85</v>
      </c>
      <c r="I54" t="s">
        <v>79</v>
      </c>
      <c r="J54">
        <v>277</v>
      </c>
      <c r="K54" t="s">
        <v>137</v>
      </c>
      <c r="L54" t="s">
        <v>83</v>
      </c>
      <c r="N54" t="s">
        <v>53</v>
      </c>
      <c r="O54" t="s">
        <v>53</v>
      </c>
      <c r="P54" t="s">
        <v>54</v>
      </c>
      <c r="Q54" t="s">
        <v>54</v>
      </c>
      <c r="R54" t="s">
        <v>53</v>
      </c>
      <c r="S54" t="s">
        <v>53</v>
      </c>
      <c r="T54" t="s">
        <v>56</v>
      </c>
      <c r="U54" t="s">
        <v>54</v>
      </c>
      <c r="V54" t="s">
        <v>53</v>
      </c>
      <c r="W54" t="s">
        <v>53</v>
      </c>
      <c r="X54" t="s">
        <v>53</v>
      </c>
      <c r="Y54" t="s">
        <v>53</v>
      </c>
      <c r="Z54" t="s">
        <v>54</v>
      </c>
      <c r="AA54" t="s">
        <v>53</v>
      </c>
      <c r="AB54" t="s">
        <v>53</v>
      </c>
      <c r="AD54" t="s">
        <v>163</v>
      </c>
      <c r="AE54" t="s">
        <v>163</v>
      </c>
      <c r="AF54" t="s">
        <v>163</v>
      </c>
      <c r="AG54" t="s">
        <v>163</v>
      </c>
    </row>
    <row r="55" spans="1:33" x14ac:dyDescent="0.25">
      <c r="A55">
        <v>241</v>
      </c>
      <c r="B55" t="s">
        <v>134</v>
      </c>
      <c r="D55" t="s">
        <v>87</v>
      </c>
      <c r="E55" t="s">
        <v>97</v>
      </c>
      <c r="F55" t="s">
        <v>108</v>
      </c>
      <c r="G55" t="s">
        <v>109</v>
      </c>
      <c r="H55" t="s">
        <v>85</v>
      </c>
      <c r="I55" t="s">
        <v>79</v>
      </c>
      <c r="J55">
        <v>241</v>
      </c>
      <c r="K55" t="s">
        <v>141</v>
      </c>
      <c r="L55" t="s">
        <v>83</v>
      </c>
      <c r="N55" t="s">
        <v>53</v>
      </c>
      <c r="O55" t="s">
        <v>53</v>
      </c>
      <c r="P55" t="s">
        <v>54</v>
      </c>
      <c r="Q55" t="s">
        <v>53</v>
      </c>
      <c r="R55" t="s">
        <v>53</v>
      </c>
      <c r="S55" t="s">
        <v>65</v>
      </c>
      <c r="T55" t="s">
        <v>56</v>
      </c>
      <c r="U55" t="s">
        <v>54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D55" t="s">
        <v>163</v>
      </c>
      <c r="AE55" t="s">
        <v>163</v>
      </c>
      <c r="AF55" t="s">
        <v>163</v>
      </c>
      <c r="AG55" t="s">
        <v>163</v>
      </c>
    </row>
    <row r="56" spans="1:33" x14ac:dyDescent="0.25">
      <c r="A56">
        <v>264</v>
      </c>
      <c r="B56" t="s">
        <v>134</v>
      </c>
      <c r="D56" t="s">
        <v>87</v>
      </c>
      <c r="E56" t="s">
        <v>97</v>
      </c>
      <c r="F56" t="s">
        <v>91</v>
      </c>
      <c r="G56" t="s">
        <v>109</v>
      </c>
      <c r="H56" t="s">
        <v>85</v>
      </c>
      <c r="I56" t="s">
        <v>79</v>
      </c>
      <c r="J56">
        <v>264</v>
      </c>
      <c r="K56" t="s">
        <v>142</v>
      </c>
      <c r="L56" t="s">
        <v>83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56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D56" t="s">
        <v>163</v>
      </c>
      <c r="AE56" t="s">
        <v>163</v>
      </c>
      <c r="AF56" t="s">
        <v>163</v>
      </c>
      <c r="AG56" t="s">
        <v>163</v>
      </c>
    </row>
    <row r="57" spans="1:33" x14ac:dyDescent="0.25">
      <c r="A57">
        <v>170</v>
      </c>
      <c r="B57" t="s">
        <v>77</v>
      </c>
      <c r="D57" t="s">
        <v>87</v>
      </c>
      <c r="E57" t="s">
        <v>97</v>
      </c>
      <c r="F57" t="s">
        <v>91</v>
      </c>
      <c r="G57" t="s">
        <v>109</v>
      </c>
      <c r="H57" t="s">
        <v>85</v>
      </c>
      <c r="I57" t="s">
        <v>79</v>
      </c>
      <c r="J57">
        <v>170</v>
      </c>
      <c r="K57" t="s">
        <v>116</v>
      </c>
      <c r="L57" t="s">
        <v>83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53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 t="s">
        <v>53</v>
      </c>
      <c r="Z57" t="s">
        <v>53</v>
      </c>
      <c r="AA57" t="s">
        <v>53</v>
      </c>
      <c r="AB57" t="s">
        <v>53</v>
      </c>
      <c r="AD57" t="s">
        <v>163</v>
      </c>
      <c r="AE57" t="s">
        <v>163</v>
      </c>
      <c r="AF57" t="s">
        <v>163</v>
      </c>
      <c r="AG57" t="s">
        <v>163</v>
      </c>
    </row>
    <row r="58" spans="1:33" x14ac:dyDescent="0.25">
      <c r="A58">
        <v>112</v>
      </c>
      <c r="B58" t="s">
        <v>23</v>
      </c>
      <c r="D58" t="s">
        <v>92</v>
      </c>
      <c r="E58" t="s">
        <v>97</v>
      </c>
      <c r="F58" t="s">
        <v>108</v>
      </c>
      <c r="G58" t="s">
        <v>109</v>
      </c>
      <c r="H58" t="s">
        <v>85</v>
      </c>
      <c r="I58" t="s">
        <v>79</v>
      </c>
      <c r="J58">
        <v>112</v>
      </c>
      <c r="K58" t="s">
        <v>143</v>
      </c>
      <c r="L58" t="s">
        <v>83</v>
      </c>
      <c r="N58" t="s">
        <v>53</v>
      </c>
      <c r="O58" t="s">
        <v>53</v>
      </c>
      <c r="P58" t="s">
        <v>54</v>
      </c>
      <c r="Q58" t="s">
        <v>53</v>
      </c>
      <c r="R58" t="s">
        <v>53</v>
      </c>
      <c r="S58" t="s">
        <v>53</v>
      </c>
      <c r="T58" t="s">
        <v>56</v>
      </c>
      <c r="U58" t="s">
        <v>55</v>
      </c>
      <c r="V58" t="s">
        <v>53</v>
      </c>
      <c r="W58" t="s">
        <v>53</v>
      </c>
      <c r="X58" t="s">
        <v>53</v>
      </c>
      <c r="Y58" t="s">
        <v>53</v>
      </c>
      <c r="Z58" t="s">
        <v>54</v>
      </c>
      <c r="AA58" t="s">
        <v>53</v>
      </c>
      <c r="AB58" t="s">
        <v>53</v>
      </c>
      <c r="AC58">
        <v>1</v>
      </c>
      <c r="AD58" t="s">
        <v>163</v>
      </c>
      <c r="AE58" t="s">
        <v>163</v>
      </c>
      <c r="AF58" t="s">
        <v>163</v>
      </c>
      <c r="AG58" t="s">
        <v>163</v>
      </c>
    </row>
    <row r="59" spans="1:33" x14ac:dyDescent="0.25">
      <c r="A59">
        <v>208</v>
      </c>
      <c r="B59" t="s">
        <v>23</v>
      </c>
      <c r="D59" t="s">
        <v>92</v>
      </c>
      <c r="E59" t="s">
        <v>97</v>
      </c>
      <c r="F59" t="s">
        <v>91</v>
      </c>
      <c r="G59" t="s">
        <v>109</v>
      </c>
      <c r="H59" t="s">
        <v>85</v>
      </c>
      <c r="I59" t="s">
        <v>79</v>
      </c>
      <c r="J59" t="s">
        <v>71</v>
      </c>
      <c r="K59" t="s">
        <v>105</v>
      </c>
      <c r="L59" t="s">
        <v>83</v>
      </c>
      <c r="N59" t="s">
        <v>53</v>
      </c>
      <c r="O59" t="s">
        <v>53</v>
      </c>
      <c r="P59" t="s">
        <v>54</v>
      </c>
      <c r="Q59" t="s">
        <v>54</v>
      </c>
      <c r="R59" t="s">
        <v>53</v>
      </c>
      <c r="S59" t="s">
        <v>53</v>
      </c>
      <c r="T59" t="s">
        <v>53</v>
      </c>
      <c r="U59" t="s">
        <v>54</v>
      </c>
      <c r="V59" t="s">
        <v>53</v>
      </c>
      <c r="W59" t="s">
        <v>53</v>
      </c>
      <c r="X59" t="s">
        <v>53</v>
      </c>
      <c r="Y59" t="s">
        <v>53</v>
      </c>
      <c r="Z59" t="s">
        <v>53</v>
      </c>
      <c r="AA59" t="s">
        <v>53</v>
      </c>
      <c r="AB59" t="s">
        <v>53</v>
      </c>
      <c r="AD59" t="s">
        <v>163</v>
      </c>
      <c r="AE59" t="s">
        <v>163</v>
      </c>
      <c r="AF59" t="s">
        <v>163</v>
      </c>
      <c r="AG59" t="s">
        <v>163</v>
      </c>
    </row>
    <row r="60" spans="1:33" x14ac:dyDescent="0.25">
      <c r="A60">
        <v>292</v>
      </c>
      <c r="B60" t="s">
        <v>128</v>
      </c>
      <c r="D60" t="s">
        <v>87</v>
      </c>
      <c r="E60" t="s">
        <v>97</v>
      </c>
      <c r="F60" t="s">
        <v>91</v>
      </c>
      <c r="G60" t="s">
        <v>109</v>
      </c>
      <c r="H60" t="s">
        <v>85</v>
      </c>
      <c r="I60" t="s">
        <v>79</v>
      </c>
      <c r="J60">
        <v>292</v>
      </c>
      <c r="K60" t="s">
        <v>113</v>
      </c>
      <c r="L60" t="s">
        <v>83</v>
      </c>
      <c r="N60" t="s">
        <v>53</v>
      </c>
      <c r="O60" t="s">
        <v>53</v>
      </c>
      <c r="P60" t="s">
        <v>53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 t="s">
        <v>53</v>
      </c>
      <c r="Z60" t="s">
        <v>54</v>
      </c>
      <c r="AA60" t="s">
        <v>53</v>
      </c>
      <c r="AB60" t="s">
        <v>53</v>
      </c>
      <c r="AD60" t="s">
        <v>163</v>
      </c>
      <c r="AE60" t="s">
        <v>163</v>
      </c>
      <c r="AF60" t="s">
        <v>163</v>
      </c>
      <c r="AG60" t="s">
        <v>163</v>
      </c>
    </row>
    <row r="61" spans="1:33" x14ac:dyDescent="0.25">
      <c r="A61">
        <v>189</v>
      </c>
      <c r="B61" t="s">
        <v>23</v>
      </c>
      <c r="D61" t="s">
        <v>92</v>
      </c>
      <c r="E61" t="s">
        <v>97</v>
      </c>
      <c r="F61" t="s">
        <v>91</v>
      </c>
      <c r="G61" t="s">
        <v>109</v>
      </c>
      <c r="H61" t="s">
        <v>85</v>
      </c>
      <c r="I61" t="s">
        <v>79</v>
      </c>
      <c r="J61">
        <v>189</v>
      </c>
      <c r="K61" t="s">
        <v>116</v>
      </c>
      <c r="L61" t="s">
        <v>83</v>
      </c>
      <c r="N61" t="s">
        <v>53</v>
      </c>
      <c r="O61" t="s">
        <v>53</v>
      </c>
      <c r="P61" t="s">
        <v>53</v>
      </c>
      <c r="Q61" t="s">
        <v>53</v>
      </c>
      <c r="R61" t="s">
        <v>53</v>
      </c>
      <c r="S61" t="s">
        <v>53</v>
      </c>
      <c r="T61" t="s">
        <v>53</v>
      </c>
      <c r="U61" t="s">
        <v>54</v>
      </c>
      <c r="V61" t="s">
        <v>53</v>
      </c>
      <c r="W61" t="s">
        <v>53</v>
      </c>
      <c r="X61" t="s">
        <v>53</v>
      </c>
      <c r="Y61" t="s">
        <v>53</v>
      </c>
      <c r="Z61" t="s">
        <v>54</v>
      </c>
      <c r="AA61" t="s">
        <v>53</v>
      </c>
      <c r="AB61" t="s">
        <v>53</v>
      </c>
      <c r="AD61" t="s">
        <v>163</v>
      </c>
      <c r="AE61" t="s">
        <v>163</v>
      </c>
      <c r="AF61" t="s">
        <v>163</v>
      </c>
      <c r="AG61" t="s">
        <v>163</v>
      </c>
    </row>
    <row r="62" spans="1:33" x14ac:dyDescent="0.25">
      <c r="A62">
        <v>270</v>
      </c>
      <c r="B62" t="s">
        <v>134</v>
      </c>
      <c r="D62" t="s">
        <v>87</v>
      </c>
      <c r="E62" t="s">
        <v>97</v>
      </c>
      <c r="F62" t="s">
        <v>91</v>
      </c>
      <c r="G62" t="s">
        <v>109</v>
      </c>
      <c r="H62" t="s">
        <v>85</v>
      </c>
      <c r="I62" t="s">
        <v>79</v>
      </c>
      <c r="J62">
        <v>270</v>
      </c>
      <c r="K62" t="s">
        <v>129</v>
      </c>
      <c r="L62" t="s">
        <v>83</v>
      </c>
      <c r="N62" t="s">
        <v>53</v>
      </c>
      <c r="O62" t="s">
        <v>53</v>
      </c>
      <c r="P62" t="s">
        <v>53</v>
      </c>
      <c r="Q62" t="s">
        <v>53</v>
      </c>
      <c r="R62" t="s">
        <v>53</v>
      </c>
      <c r="S62" t="s">
        <v>53</v>
      </c>
      <c r="T62" t="s">
        <v>56</v>
      </c>
      <c r="U62" t="s">
        <v>54</v>
      </c>
      <c r="V62" t="s">
        <v>53</v>
      </c>
      <c r="W62" t="s">
        <v>53</v>
      </c>
      <c r="X62" t="s">
        <v>53</v>
      </c>
      <c r="Y62" t="s">
        <v>53</v>
      </c>
      <c r="Z62" t="s">
        <v>53</v>
      </c>
      <c r="AA62" t="s">
        <v>53</v>
      </c>
      <c r="AB62" t="s">
        <v>53</v>
      </c>
      <c r="AD62" t="s">
        <v>163</v>
      </c>
      <c r="AE62" t="s">
        <v>163</v>
      </c>
      <c r="AF62" t="s">
        <v>163</v>
      </c>
      <c r="AG62" t="s">
        <v>163</v>
      </c>
    </row>
    <row r="63" spans="1:33" x14ac:dyDescent="0.25">
      <c r="A63">
        <v>257</v>
      </c>
      <c r="B63" t="s">
        <v>134</v>
      </c>
      <c r="D63" t="s">
        <v>92</v>
      </c>
      <c r="E63" t="s">
        <v>97</v>
      </c>
      <c r="F63" t="s">
        <v>91</v>
      </c>
      <c r="G63" t="s">
        <v>109</v>
      </c>
      <c r="H63" t="s">
        <v>85</v>
      </c>
      <c r="I63" t="s">
        <v>79</v>
      </c>
      <c r="J63">
        <v>257</v>
      </c>
      <c r="K63" t="s">
        <v>81</v>
      </c>
      <c r="L63" t="s">
        <v>83</v>
      </c>
      <c r="N63" t="s">
        <v>53</v>
      </c>
      <c r="O63" t="s">
        <v>53</v>
      </c>
      <c r="P63" t="s">
        <v>53</v>
      </c>
      <c r="Q63" t="s">
        <v>53</v>
      </c>
      <c r="R63" t="s">
        <v>53</v>
      </c>
      <c r="S63" t="s">
        <v>53</v>
      </c>
      <c r="T63" t="s">
        <v>53</v>
      </c>
      <c r="U63" t="s">
        <v>54</v>
      </c>
      <c r="V63" t="s">
        <v>53</v>
      </c>
      <c r="W63" t="s">
        <v>53</v>
      </c>
      <c r="X63" t="s">
        <v>53</v>
      </c>
      <c r="Y63" t="s">
        <v>53</v>
      </c>
      <c r="Z63" t="s">
        <v>54</v>
      </c>
      <c r="AA63" t="s">
        <v>53</v>
      </c>
      <c r="AB63" t="s">
        <v>53</v>
      </c>
      <c r="AD63" t="s">
        <v>163</v>
      </c>
      <c r="AE63" t="s">
        <v>163</v>
      </c>
      <c r="AF63" t="s">
        <v>163</v>
      </c>
      <c r="AG63" t="s">
        <v>163</v>
      </c>
    </row>
    <row r="64" spans="1:33" x14ac:dyDescent="0.25">
      <c r="A64">
        <v>300</v>
      </c>
      <c r="B64" t="s">
        <v>128</v>
      </c>
      <c r="D64" t="s">
        <v>87</v>
      </c>
      <c r="E64" t="s">
        <v>97</v>
      </c>
      <c r="F64" t="s">
        <v>91</v>
      </c>
      <c r="G64" t="s">
        <v>109</v>
      </c>
      <c r="H64" t="s">
        <v>85</v>
      </c>
      <c r="I64" t="s">
        <v>79</v>
      </c>
      <c r="J64">
        <v>300</v>
      </c>
      <c r="K64" t="s">
        <v>116</v>
      </c>
      <c r="L64" t="s">
        <v>83</v>
      </c>
      <c r="N64" t="s">
        <v>53</v>
      </c>
      <c r="O64" t="s">
        <v>53</v>
      </c>
      <c r="P64" t="s">
        <v>53</v>
      </c>
      <c r="Q64" t="s">
        <v>54</v>
      </c>
      <c r="R64" t="s">
        <v>53</v>
      </c>
      <c r="S64" t="s">
        <v>53</v>
      </c>
      <c r="T64" t="s">
        <v>56</v>
      </c>
      <c r="U64" t="s">
        <v>54</v>
      </c>
      <c r="V64" t="s">
        <v>53</v>
      </c>
      <c r="W64" t="s">
        <v>53</v>
      </c>
      <c r="X64" t="s">
        <v>53</v>
      </c>
      <c r="Y64" t="s">
        <v>53</v>
      </c>
      <c r="Z64" t="s">
        <v>53</v>
      </c>
      <c r="AA64" t="s">
        <v>53</v>
      </c>
      <c r="AB64" t="s">
        <v>53</v>
      </c>
      <c r="AD64" t="s">
        <v>163</v>
      </c>
      <c r="AE64" t="s">
        <v>163</v>
      </c>
      <c r="AF64" t="s">
        <v>163</v>
      </c>
      <c r="AG64" t="s">
        <v>163</v>
      </c>
    </row>
    <row r="65" spans="1:33" x14ac:dyDescent="0.25">
      <c r="A65">
        <v>213</v>
      </c>
      <c r="B65" t="s">
        <v>23</v>
      </c>
      <c r="D65" t="s">
        <v>92</v>
      </c>
      <c r="E65" t="s">
        <v>97</v>
      </c>
      <c r="F65" t="s">
        <v>91</v>
      </c>
      <c r="G65" t="s">
        <v>109</v>
      </c>
      <c r="H65" t="s">
        <v>85</v>
      </c>
      <c r="I65" t="s">
        <v>79</v>
      </c>
      <c r="J65">
        <v>213</v>
      </c>
      <c r="K65" t="s">
        <v>144</v>
      </c>
      <c r="L65" t="s">
        <v>83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 t="s">
        <v>53</v>
      </c>
      <c r="Z65" t="s">
        <v>53</v>
      </c>
      <c r="AA65" t="s">
        <v>53</v>
      </c>
      <c r="AB65" t="s">
        <v>53</v>
      </c>
      <c r="AD65" t="s">
        <v>163</v>
      </c>
      <c r="AE65" t="s">
        <v>163</v>
      </c>
      <c r="AF65" t="s">
        <v>163</v>
      </c>
      <c r="AG65" t="s">
        <v>163</v>
      </c>
    </row>
    <row r="66" spans="1:33" x14ac:dyDescent="0.25">
      <c r="A66">
        <v>194</v>
      </c>
      <c r="B66" t="s">
        <v>23</v>
      </c>
      <c r="D66" t="s">
        <v>92</v>
      </c>
      <c r="E66" t="s">
        <v>97</v>
      </c>
      <c r="F66" t="s">
        <v>91</v>
      </c>
      <c r="G66" t="s">
        <v>109</v>
      </c>
      <c r="H66" t="s">
        <v>85</v>
      </c>
      <c r="I66" t="s">
        <v>79</v>
      </c>
      <c r="J66">
        <v>194</v>
      </c>
      <c r="K66" t="s">
        <v>116</v>
      </c>
      <c r="L66" t="s">
        <v>83</v>
      </c>
      <c r="N66" t="s">
        <v>53</v>
      </c>
      <c r="O66" t="s">
        <v>53</v>
      </c>
      <c r="P66" t="s">
        <v>54</v>
      </c>
      <c r="Q66" t="s">
        <v>54</v>
      </c>
      <c r="R66" t="s">
        <v>53</v>
      </c>
      <c r="S66" t="s">
        <v>53</v>
      </c>
      <c r="T66" t="s">
        <v>56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54</v>
      </c>
      <c r="AA66" t="s">
        <v>53</v>
      </c>
      <c r="AB66" t="s">
        <v>53</v>
      </c>
      <c r="AD66" t="s">
        <v>163</v>
      </c>
      <c r="AE66" t="s">
        <v>163</v>
      </c>
      <c r="AF66" t="s">
        <v>163</v>
      </c>
      <c r="AG66" t="s">
        <v>163</v>
      </c>
    </row>
    <row r="67" spans="1:33" x14ac:dyDescent="0.25">
      <c r="A67">
        <v>201</v>
      </c>
      <c r="B67" t="s">
        <v>23</v>
      </c>
      <c r="D67" t="s">
        <v>92</v>
      </c>
      <c r="E67" t="s">
        <v>97</v>
      </c>
      <c r="F67" t="s">
        <v>91</v>
      </c>
      <c r="G67" t="s">
        <v>109</v>
      </c>
      <c r="H67" t="s">
        <v>85</v>
      </c>
      <c r="I67" t="s">
        <v>79</v>
      </c>
      <c r="J67">
        <v>201</v>
      </c>
      <c r="K67" t="s">
        <v>147</v>
      </c>
      <c r="L67" t="s">
        <v>83</v>
      </c>
      <c r="N67" t="s">
        <v>53</v>
      </c>
      <c r="O67" t="s">
        <v>53</v>
      </c>
      <c r="P67" t="s">
        <v>54</v>
      </c>
      <c r="Q67" t="s">
        <v>54</v>
      </c>
      <c r="R67" t="s">
        <v>53</v>
      </c>
      <c r="S67" t="s">
        <v>54</v>
      </c>
      <c r="T67" t="s">
        <v>53</v>
      </c>
      <c r="U67" t="s">
        <v>54</v>
      </c>
      <c r="V67" t="s">
        <v>53</v>
      </c>
      <c r="W67" t="s">
        <v>53</v>
      </c>
      <c r="X67" t="s">
        <v>53</v>
      </c>
      <c r="Y67" t="s">
        <v>53</v>
      </c>
      <c r="Z67" t="s">
        <v>53</v>
      </c>
      <c r="AA67" t="s">
        <v>53</v>
      </c>
      <c r="AB67" t="s">
        <v>53</v>
      </c>
      <c r="AD67" t="s">
        <v>163</v>
      </c>
      <c r="AE67" t="s">
        <v>163</v>
      </c>
      <c r="AF67" t="s">
        <v>163</v>
      </c>
      <c r="AG67" t="s">
        <v>163</v>
      </c>
    </row>
    <row r="68" spans="1:33" x14ac:dyDescent="0.25">
      <c r="A68">
        <v>217</v>
      </c>
      <c r="B68" t="s">
        <v>23</v>
      </c>
      <c r="D68" t="s">
        <v>92</v>
      </c>
      <c r="E68" t="s">
        <v>97</v>
      </c>
      <c r="F68" t="s">
        <v>91</v>
      </c>
      <c r="G68" t="s">
        <v>109</v>
      </c>
      <c r="H68" t="s">
        <v>85</v>
      </c>
      <c r="I68" t="s">
        <v>79</v>
      </c>
      <c r="J68">
        <v>217</v>
      </c>
      <c r="K68" t="s">
        <v>129</v>
      </c>
      <c r="L68" t="s">
        <v>83</v>
      </c>
      <c r="N68" t="s">
        <v>53</v>
      </c>
      <c r="O68" t="s">
        <v>53</v>
      </c>
      <c r="P68" t="s">
        <v>53</v>
      </c>
      <c r="Q68" t="s">
        <v>53</v>
      </c>
      <c r="R68" t="s">
        <v>53</v>
      </c>
      <c r="S68" t="s">
        <v>53</v>
      </c>
      <c r="T68" t="s">
        <v>53</v>
      </c>
      <c r="U68" t="s">
        <v>54</v>
      </c>
      <c r="V68" t="s">
        <v>53</v>
      </c>
      <c r="W68" t="s">
        <v>53</v>
      </c>
      <c r="X68" t="s">
        <v>53</v>
      </c>
      <c r="Y68" t="s">
        <v>53</v>
      </c>
      <c r="Z68" t="s">
        <v>53</v>
      </c>
      <c r="AA68" t="s">
        <v>53</v>
      </c>
      <c r="AB68" t="s">
        <v>53</v>
      </c>
      <c r="AD68" t="s">
        <v>163</v>
      </c>
      <c r="AE68" t="s">
        <v>163</v>
      </c>
      <c r="AF68" t="s">
        <v>163</v>
      </c>
      <c r="AG68" t="s">
        <v>163</v>
      </c>
    </row>
    <row r="69" spans="1:33" x14ac:dyDescent="0.25">
      <c r="A69">
        <v>202</v>
      </c>
      <c r="B69" t="s">
        <v>23</v>
      </c>
      <c r="D69" t="s">
        <v>92</v>
      </c>
      <c r="E69" t="s">
        <v>97</v>
      </c>
      <c r="F69" t="s">
        <v>91</v>
      </c>
      <c r="G69" t="s">
        <v>109</v>
      </c>
      <c r="H69" t="s">
        <v>85</v>
      </c>
      <c r="I69" t="s">
        <v>79</v>
      </c>
      <c r="J69">
        <v>202</v>
      </c>
      <c r="K69" t="s">
        <v>141</v>
      </c>
      <c r="L69" t="s">
        <v>83</v>
      </c>
      <c r="N69" t="s">
        <v>53</v>
      </c>
      <c r="O69" t="s">
        <v>53</v>
      </c>
      <c r="P69" t="s">
        <v>55</v>
      </c>
      <c r="Q69" t="s">
        <v>55</v>
      </c>
      <c r="R69" t="s">
        <v>54</v>
      </c>
      <c r="S69" t="s">
        <v>53</v>
      </c>
      <c r="T69" t="s">
        <v>53</v>
      </c>
      <c r="U69" t="s">
        <v>54</v>
      </c>
      <c r="V69" t="s">
        <v>53</v>
      </c>
      <c r="W69" t="s">
        <v>53</v>
      </c>
      <c r="X69" t="s">
        <v>53</v>
      </c>
      <c r="Y69" t="s">
        <v>53</v>
      </c>
      <c r="Z69" t="s">
        <v>53</v>
      </c>
      <c r="AA69" t="s">
        <v>53</v>
      </c>
      <c r="AB69" t="s">
        <v>53</v>
      </c>
      <c r="AC69">
        <v>4</v>
      </c>
      <c r="AD69" t="s">
        <v>163</v>
      </c>
      <c r="AE69" t="s">
        <v>163</v>
      </c>
      <c r="AF69" t="s">
        <v>163</v>
      </c>
      <c r="AG69" t="s">
        <v>163</v>
      </c>
    </row>
    <row r="70" spans="1:33" x14ac:dyDescent="0.25">
      <c r="A70">
        <v>175</v>
      </c>
      <c r="B70" t="s">
        <v>77</v>
      </c>
      <c r="D70" t="s">
        <v>87</v>
      </c>
      <c r="E70" t="s">
        <v>97</v>
      </c>
      <c r="F70" t="s">
        <v>91</v>
      </c>
      <c r="G70" t="s">
        <v>109</v>
      </c>
      <c r="H70" t="s">
        <v>85</v>
      </c>
      <c r="I70" t="s">
        <v>79</v>
      </c>
      <c r="J70">
        <v>175</v>
      </c>
      <c r="K70" t="s">
        <v>116</v>
      </c>
      <c r="L70" t="s">
        <v>83</v>
      </c>
      <c r="N70" t="s">
        <v>53</v>
      </c>
      <c r="O70" t="s">
        <v>53</v>
      </c>
      <c r="P70" t="s">
        <v>53</v>
      </c>
      <c r="Q70" t="s">
        <v>54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t="s">
        <v>53</v>
      </c>
      <c r="Y70" t="s">
        <v>53</v>
      </c>
      <c r="Z70" t="s">
        <v>53</v>
      </c>
      <c r="AA70" t="s">
        <v>53</v>
      </c>
      <c r="AB70" t="s">
        <v>53</v>
      </c>
      <c r="AD70" t="s">
        <v>163</v>
      </c>
      <c r="AE70" t="s">
        <v>163</v>
      </c>
      <c r="AF70" t="s">
        <v>163</v>
      </c>
      <c r="AG70" t="s">
        <v>163</v>
      </c>
    </row>
    <row r="71" spans="1:33" x14ac:dyDescent="0.25">
      <c r="A71">
        <v>246</v>
      </c>
      <c r="B71" t="s">
        <v>134</v>
      </c>
      <c r="D71" t="s">
        <v>87</v>
      </c>
      <c r="E71" t="s">
        <v>97</v>
      </c>
      <c r="F71" t="s">
        <v>91</v>
      </c>
      <c r="G71" t="s">
        <v>109</v>
      </c>
      <c r="H71" t="s">
        <v>85</v>
      </c>
      <c r="I71" t="s">
        <v>79</v>
      </c>
      <c r="J71">
        <v>246</v>
      </c>
      <c r="K71" t="s">
        <v>135</v>
      </c>
      <c r="L71" t="s">
        <v>83</v>
      </c>
      <c r="N71" t="s">
        <v>53</v>
      </c>
      <c r="O71" t="s">
        <v>53</v>
      </c>
      <c r="P71" t="s">
        <v>53</v>
      </c>
      <c r="Q71" t="s">
        <v>53</v>
      </c>
      <c r="R71" t="s">
        <v>53</v>
      </c>
      <c r="S71" t="s">
        <v>53</v>
      </c>
      <c r="T71" t="s">
        <v>53</v>
      </c>
      <c r="U71" t="s">
        <v>54</v>
      </c>
      <c r="V71" t="s">
        <v>53</v>
      </c>
      <c r="W71" t="s">
        <v>53</v>
      </c>
      <c r="X71" t="s">
        <v>53</v>
      </c>
      <c r="Y71" t="s">
        <v>53</v>
      </c>
      <c r="Z71" t="s">
        <v>54</v>
      </c>
      <c r="AA71" t="s">
        <v>53</v>
      </c>
      <c r="AB71" t="s">
        <v>53</v>
      </c>
      <c r="AD71" t="s">
        <v>163</v>
      </c>
      <c r="AE71" t="s">
        <v>163</v>
      </c>
      <c r="AF71" t="s">
        <v>163</v>
      </c>
      <c r="AG71" t="s">
        <v>163</v>
      </c>
    </row>
    <row r="72" spans="1:33" x14ac:dyDescent="0.25">
      <c r="A72">
        <v>252</v>
      </c>
      <c r="B72" t="s">
        <v>134</v>
      </c>
      <c r="D72" t="s">
        <v>87</v>
      </c>
      <c r="E72" t="s">
        <v>97</v>
      </c>
      <c r="F72" t="s">
        <v>91</v>
      </c>
      <c r="G72" t="s">
        <v>109</v>
      </c>
      <c r="H72" t="s">
        <v>85</v>
      </c>
      <c r="I72" t="s">
        <v>79</v>
      </c>
      <c r="J72">
        <v>252</v>
      </c>
      <c r="K72" t="s">
        <v>146</v>
      </c>
      <c r="L72" t="s">
        <v>83</v>
      </c>
      <c r="N72" t="s">
        <v>53</v>
      </c>
      <c r="O72" t="s">
        <v>53</v>
      </c>
      <c r="P72" t="s">
        <v>55</v>
      </c>
      <c r="Q72" t="s">
        <v>55</v>
      </c>
      <c r="R72" t="s">
        <v>53</v>
      </c>
      <c r="S72" t="s">
        <v>53</v>
      </c>
      <c r="T72" t="s">
        <v>56</v>
      </c>
      <c r="U72" t="s">
        <v>53</v>
      </c>
      <c r="V72" t="s">
        <v>53</v>
      </c>
      <c r="W72" t="s">
        <v>53</v>
      </c>
      <c r="X72" t="s">
        <v>53</v>
      </c>
      <c r="Y72" t="s">
        <v>53</v>
      </c>
      <c r="Z72" t="s">
        <v>53</v>
      </c>
      <c r="AA72" t="s">
        <v>53</v>
      </c>
      <c r="AB72" t="s">
        <v>53</v>
      </c>
      <c r="AC72">
        <v>2</v>
      </c>
      <c r="AD72" t="s">
        <v>163</v>
      </c>
      <c r="AE72" t="s">
        <v>163</v>
      </c>
      <c r="AF72" t="s">
        <v>163</v>
      </c>
      <c r="AG72" t="s">
        <v>163</v>
      </c>
    </row>
    <row r="73" spans="1:33" x14ac:dyDescent="0.25">
      <c r="A73">
        <v>263</v>
      </c>
      <c r="B73" t="s">
        <v>134</v>
      </c>
      <c r="D73" t="s">
        <v>87</v>
      </c>
      <c r="E73" t="s">
        <v>97</v>
      </c>
      <c r="F73" t="s">
        <v>91</v>
      </c>
      <c r="G73" t="s">
        <v>109</v>
      </c>
      <c r="H73" t="s">
        <v>85</v>
      </c>
      <c r="I73" t="s">
        <v>79</v>
      </c>
      <c r="J73">
        <v>263</v>
      </c>
      <c r="K73" t="s">
        <v>116</v>
      </c>
      <c r="L73" t="s">
        <v>83</v>
      </c>
      <c r="N73" t="s">
        <v>53</v>
      </c>
      <c r="O73" t="s">
        <v>53</v>
      </c>
      <c r="P73" t="s">
        <v>53</v>
      </c>
      <c r="Q73" t="s">
        <v>55</v>
      </c>
      <c r="R73" t="s">
        <v>53</v>
      </c>
      <c r="S73" t="s">
        <v>53</v>
      </c>
      <c r="T73" t="s">
        <v>56</v>
      </c>
      <c r="U73" t="s">
        <v>54</v>
      </c>
      <c r="V73" t="s">
        <v>53</v>
      </c>
      <c r="W73" t="s">
        <v>53</v>
      </c>
      <c r="X73" t="s">
        <v>53</v>
      </c>
      <c r="Y73" t="s">
        <v>53</v>
      </c>
      <c r="Z73" t="s">
        <v>53</v>
      </c>
      <c r="AA73" t="s">
        <v>53</v>
      </c>
      <c r="AB73" t="s">
        <v>53</v>
      </c>
      <c r="AC73">
        <v>2</v>
      </c>
      <c r="AD73" t="s">
        <v>163</v>
      </c>
      <c r="AE73" t="s">
        <v>163</v>
      </c>
      <c r="AF73" t="s">
        <v>163</v>
      </c>
      <c r="AG73" t="s">
        <v>163</v>
      </c>
    </row>
    <row r="74" spans="1:33" x14ac:dyDescent="0.25">
      <c r="A74">
        <v>108</v>
      </c>
      <c r="B74" t="s">
        <v>23</v>
      </c>
      <c r="C74" t="s">
        <v>125</v>
      </c>
      <c r="D74" t="s">
        <v>92</v>
      </c>
      <c r="E74" t="s">
        <v>97</v>
      </c>
      <c r="F74" t="s">
        <v>108</v>
      </c>
      <c r="G74" t="s">
        <v>109</v>
      </c>
      <c r="H74" t="s">
        <v>85</v>
      </c>
      <c r="I74" t="s">
        <v>79</v>
      </c>
      <c r="J74" t="s">
        <v>57</v>
      </c>
      <c r="L74" t="s">
        <v>83</v>
      </c>
      <c r="N74" t="s">
        <v>53</v>
      </c>
      <c r="O74" t="s">
        <v>53</v>
      </c>
      <c r="P74" t="s">
        <v>53</v>
      </c>
      <c r="Q74" t="s">
        <v>54</v>
      </c>
      <c r="R74" t="s">
        <v>53</v>
      </c>
      <c r="S74" t="s">
        <v>53</v>
      </c>
      <c r="T74" t="s">
        <v>53</v>
      </c>
      <c r="U74" t="s">
        <v>54</v>
      </c>
      <c r="V74" t="s">
        <v>53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D74" t="s">
        <v>163</v>
      </c>
      <c r="AE74" t="s">
        <v>163</v>
      </c>
      <c r="AF74" t="s">
        <v>163</v>
      </c>
      <c r="AG74" t="s">
        <v>163</v>
      </c>
    </row>
    <row r="75" spans="1:33" x14ac:dyDescent="0.25">
      <c r="A75">
        <v>254</v>
      </c>
      <c r="B75" t="s">
        <v>134</v>
      </c>
      <c r="D75" t="s">
        <v>87</v>
      </c>
      <c r="E75" t="s">
        <v>97</v>
      </c>
      <c r="F75" t="s">
        <v>91</v>
      </c>
      <c r="G75" t="s">
        <v>109</v>
      </c>
      <c r="H75" t="s">
        <v>85</v>
      </c>
      <c r="I75" t="s">
        <v>79</v>
      </c>
      <c r="J75">
        <v>254</v>
      </c>
      <c r="K75" t="s">
        <v>129</v>
      </c>
      <c r="L75" t="s">
        <v>83</v>
      </c>
      <c r="N75" t="s">
        <v>53</v>
      </c>
      <c r="O75" t="s">
        <v>53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D75" t="s">
        <v>163</v>
      </c>
      <c r="AE75" t="s">
        <v>163</v>
      </c>
      <c r="AF75" t="s">
        <v>163</v>
      </c>
      <c r="AG75" t="s">
        <v>163</v>
      </c>
    </row>
    <row r="76" spans="1:33" x14ac:dyDescent="0.25">
      <c r="A76">
        <v>109</v>
      </c>
      <c r="B76" t="s">
        <v>23</v>
      </c>
      <c r="C76" t="s">
        <v>125</v>
      </c>
      <c r="D76" t="s">
        <v>92</v>
      </c>
      <c r="E76" t="s">
        <v>97</v>
      </c>
      <c r="F76" t="s">
        <v>108</v>
      </c>
      <c r="G76" t="s">
        <v>109</v>
      </c>
      <c r="H76" t="s">
        <v>85</v>
      </c>
      <c r="I76" t="s">
        <v>79</v>
      </c>
      <c r="J76">
        <v>109</v>
      </c>
      <c r="K76" t="s">
        <v>153</v>
      </c>
      <c r="L76" t="s">
        <v>83</v>
      </c>
      <c r="N76" t="s">
        <v>53</v>
      </c>
      <c r="O76" t="s">
        <v>53</v>
      </c>
      <c r="P76" t="s">
        <v>54</v>
      </c>
      <c r="Q76" t="s">
        <v>54</v>
      </c>
      <c r="R76" t="s">
        <v>54</v>
      </c>
      <c r="S76" t="s">
        <v>54</v>
      </c>
      <c r="T76" t="s">
        <v>53</v>
      </c>
      <c r="U76" t="s">
        <v>53</v>
      </c>
      <c r="V76" t="s">
        <v>53</v>
      </c>
      <c r="W76" t="s">
        <v>53</v>
      </c>
      <c r="X76" t="s">
        <v>53</v>
      </c>
      <c r="Y76" t="s">
        <v>53</v>
      </c>
      <c r="Z76" t="s">
        <v>53</v>
      </c>
      <c r="AA76" t="s">
        <v>53</v>
      </c>
      <c r="AB76" t="s">
        <v>53</v>
      </c>
      <c r="AD76" t="s">
        <v>163</v>
      </c>
      <c r="AE76" t="s">
        <v>163</v>
      </c>
      <c r="AF76" t="s">
        <v>163</v>
      </c>
      <c r="AG76" t="s">
        <v>163</v>
      </c>
    </row>
    <row r="77" spans="1:33" x14ac:dyDescent="0.25">
      <c r="A77">
        <v>197</v>
      </c>
      <c r="B77" t="s">
        <v>23</v>
      </c>
      <c r="D77" t="s">
        <v>92</v>
      </c>
      <c r="E77" t="s">
        <v>97</v>
      </c>
      <c r="F77" t="s">
        <v>91</v>
      </c>
      <c r="G77" t="s">
        <v>109</v>
      </c>
      <c r="H77" t="s">
        <v>85</v>
      </c>
      <c r="I77" t="s">
        <v>79</v>
      </c>
      <c r="J77">
        <v>197</v>
      </c>
      <c r="K77" t="s">
        <v>112</v>
      </c>
      <c r="L77" t="s">
        <v>83</v>
      </c>
      <c r="N77" t="s">
        <v>53</v>
      </c>
      <c r="O77" t="s">
        <v>53</v>
      </c>
      <c r="P77" t="s">
        <v>53</v>
      </c>
      <c r="Q77" t="s">
        <v>54</v>
      </c>
      <c r="R77" t="s">
        <v>53</v>
      </c>
      <c r="S77" t="s">
        <v>53</v>
      </c>
      <c r="T77" t="s">
        <v>53</v>
      </c>
      <c r="U77" t="s">
        <v>53</v>
      </c>
      <c r="V77" t="s">
        <v>54</v>
      </c>
      <c r="W77" t="s">
        <v>53</v>
      </c>
      <c r="X77" t="s">
        <v>53</v>
      </c>
      <c r="Y77" t="s">
        <v>53</v>
      </c>
      <c r="Z77" t="s">
        <v>53</v>
      </c>
      <c r="AA77" t="s">
        <v>53</v>
      </c>
      <c r="AB77" t="s">
        <v>53</v>
      </c>
      <c r="AD77" t="s">
        <v>163</v>
      </c>
      <c r="AE77" t="s">
        <v>163</v>
      </c>
      <c r="AF77" t="s">
        <v>163</v>
      </c>
      <c r="AG77" t="s">
        <v>163</v>
      </c>
    </row>
    <row r="78" spans="1:33" x14ac:dyDescent="0.25">
      <c r="A78">
        <v>303</v>
      </c>
      <c r="B78" t="s">
        <v>128</v>
      </c>
      <c r="D78" t="s">
        <v>87</v>
      </c>
      <c r="E78" t="s">
        <v>97</v>
      </c>
      <c r="F78" t="s">
        <v>91</v>
      </c>
      <c r="G78" t="s">
        <v>109</v>
      </c>
      <c r="H78" t="s">
        <v>85</v>
      </c>
      <c r="I78" t="s">
        <v>79</v>
      </c>
      <c r="J78" t="s">
        <v>67</v>
      </c>
      <c r="K78" t="s">
        <v>147</v>
      </c>
      <c r="L78" t="s">
        <v>83</v>
      </c>
      <c r="N78" t="s">
        <v>53</v>
      </c>
      <c r="O78" t="s">
        <v>53</v>
      </c>
      <c r="P78" t="s">
        <v>53</v>
      </c>
      <c r="Q78" t="s">
        <v>53</v>
      </c>
      <c r="R78" t="s">
        <v>53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t="s">
        <v>53</v>
      </c>
      <c r="Y78" t="s">
        <v>53</v>
      </c>
      <c r="Z78" t="s">
        <v>53</v>
      </c>
      <c r="AA78" t="s">
        <v>53</v>
      </c>
      <c r="AB78" t="s">
        <v>53</v>
      </c>
      <c r="AD78" t="s">
        <v>163</v>
      </c>
      <c r="AE78" t="s">
        <v>163</v>
      </c>
      <c r="AF78" t="s">
        <v>163</v>
      </c>
      <c r="AG78" t="s">
        <v>163</v>
      </c>
    </row>
    <row r="79" spans="1:33" x14ac:dyDescent="0.25">
      <c r="A79">
        <v>248</v>
      </c>
      <c r="B79" t="s">
        <v>134</v>
      </c>
      <c r="D79" t="s">
        <v>87</v>
      </c>
      <c r="E79" t="s">
        <v>97</v>
      </c>
      <c r="F79" t="s">
        <v>91</v>
      </c>
      <c r="G79" t="s">
        <v>109</v>
      </c>
      <c r="H79" t="s">
        <v>85</v>
      </c>
      <c r="I79" t="s">
        <v>79</v>
      </c>
      <c r="J79">
        <v>248</v>
      </c>
      <c r="K79" t="s">
        <v>148</v>
      </c>
      <c r="L79" t="s">
        <v>83</v>
      </c>
      <c r="N79" t="s">
        <v>53</v>
      </c>
      <c r="O79" t="s">
        <v>53</v>
      </c>
      <c r="P79" t="s">
        <v>53</v>
      </c>
      <c r="Q79" t="s">
        <v>53</v>
      </c>
      <c r="R79" t="s">
        <v>53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t="s">
        <v>53</v>
      </c>
      <c r="Y79" t="s">
        <v>53</v>
      </c>
      <c r="Z79" t="s">
        <v>53</v>
      </c>
      <c r="AA79" t="s">
        <v>53</v>
      </c>
      <c r="AB79" t="s">
        <v>53</v>
      </c>
      <c r="AD79" t="s">
        <v>163</v>
      </c>
      <c r="AE79" t="s">
        <v>163</v>
      </c>
      <c r="AF79" t="s">
        <v>163</v>
      </c>
      <c r="AG79" t="s">
        <v>163</v>
      </c>
    </row>
    <row r="80" spans="1:33" x14ac:dyDescent="0.25">
      <c r="A80">
        <v>218</v>
      </c>
      <c r="B80" t="s">
        <v>134</v>
      </c>
      <c r="D80" t="s">
        <v>87</v>
      </c>
      <c r="E80" t="s">
        <v>97</v>
      </c>
      <c r="F80" t="s">
        <v>108</v>
      </c>
      <c r="G80" t="s">
        <v>109</v>
      </c>
      <c r="H80" t="s">
        <v>85</v>
      </c>
      <c r="I80" t="s">
        <v>79</v>
      </c>
      <c r="J80">
        <v>218</v>
      </c>
      <c r="K80" t="s">
        <v>148</v>
      </c>
      <c r="L80" t="s">
        <v>83</v>
      </c>
      <c r="N80" t="s">
        <v>53</v>
      </c>
      <c r="O80" t="s">
        <v>53</v>
      </c>
      <c r="P80" t="s">
        <v>53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t="s">
        <v>53</v>
      </c>
      <c r="Y80" t="s">
        <v>53</v>
      </c>
      <c r="Z80" t="s">
        <v>53</v>
      </c>
      <c r="AA80" t="s">
        <v>53</v>
      </c>
      <c r="AB80" t="s">
        <v>53</v>
      </c>
      <c r="AD80" t="s">
        <v>163</v>
      </c>
      <c r="AE80" t="s">
        <v>163</v>
      </c>
      <c r="AF80" t="s">
        <v>163</v>
      </c>
      <c r="AG80" t="s">
        <v>163</v>
      </c>
    </row>
    <row r="81" spans="1:33" x14ac:dyDescent="0.25">
      <c r="A81">
        <v>174</v>
      </c>
      <c r="B81" t="s">
        <v>77</v>
      </c>
      <c r="D81" t="s">
        <v>87</v>
      </c>
      <c r="E81" t="s">
        <v>97</v>
      </c>
      <c r="F81" t="s">
        <v>91</v>
      </c>
      <c r="G81" t="s">
        <v>109</v>
      </c>
      <c r="H81" t="s">
        <v>85</v>
      </c>
      <c r="I81" t="s">
        <v>79</v>
      </c>
      <c r="J81">
        <v>174</v>
      </c>
      <c r="K81" t="s">
        <v>116</v>
      </c>
      <c r="L81" t="s">
        <v>83</v>
      </c>
      <c r="N81" t="s">
        <v>53</v>
      </c>
      <c r="O81" t="s">
        <v>53</v>
      </c>
      <c r="P81" t="s">
        <v>54</v>
      </c>
      <c r="Q81" t="s">
        <v>55</v>
      </c>
      <c r="R81" t="s">
        <v>53</v>
      </c>
      <c r="S81" t="s">
        <v>54</v>
      </c>
      <c r="T81" t="s">
        <v>53</v>
      </c>
      <c r="U81" t="s">
        <v>55</v>
      </c>
      <c r="V81" t="s">
        <v>55</v>
      </c>
      <c r="W81" t="s">
        <v>53</v>
      </c>
      <c r="X81" t="s">
        <v>54</v>
      </c>
      <c r="Y81" t="s">
        <v>53</v>
      </c>
      <c r="Z81" t="s">
        <v>54</v>
      </c>
      <c r="AA81" t="s">
        <v>53</v>
      </c>
      <c r="AB81" t="s">
        <v>53</v>
      </c>
      <c r="AC81">
        <v>4</v>
      </c>
      <c r="AD81" t="s">
        <v>163</v>
      </c>
      <c r="AE81" t="s">
        <v>163</v>
      </c>
      <c r="AF81" t="s">
        <v>163</v>
      </c>
      <c r="AG81" t="s">
        <v>163</v>
      </c>
    </row>
    <row r="82" spans="1:33" x14ac:dyDescent="0.25">
      <c r="A82">
        <v>209</v>
      </c>
      <c r="B82" t="s">
        <v>77</v>
      </c>
      <c r="D82" t="s">
        <v>87</v>
      </c>
      <c r="E82" t="s">
        <v>97</v>
      </c>
      <c r="F82" t="s">
        <v>91</v>
      </c>
      <c r="G82" t="s">
        <v>109</v>
      </c>
      <c r="H82" t="s">
        <v>85</v>
      </c>
      <c r="I82" t="s">
        <v>79</v>
      </c>
      <c r="J82">
        <v>209</v>
      </c>
      <c r="K82" t="s">
        <v>137</v>
      </c>
      <c r="L82" t="s">
        <v>83</v>
      </c>
      <c r="N82" t="s">
        <v>53</v>
      </c>
      <c r="O82" t="s">
        <v>53</v>
      </c>
      <c r="P82" t="s">
        <v>53</v>
      </c>
      <c r="Q82" t="s">
        <v>54</v>
      </c>
      <c r="R82" t="s">
        <v>54</v>
      </c>
      <c r="S82" t="s">
        <v>53</v>
      </c>
      <c r="T82" t="s">
        <v>53</v>
      </c>
      <c r="U82" t="s">
        <v>53</v>
      </c>
      <c r="V82" t="s">
        <v>53</v>
      </c>
      <c r="W82" t="s">
        <v>53</v>
      </c>
      <c r="X82" t="s">
        <v>54</v>
      </c>
      <c r="Y82" t="s">
        <v>53</v>
      </c>
      <c r="Z82" t="s">
        <v>53</v>
      </c>
      <c r="AA82" t="s">
        <v>53</v>
      </c>
      <c r="AB82" t="s">
        <v>53</v>
      </c>
      <c r="AD82" t="s">
        <v>163</v>
      </c>
      <c r="AE82" t="s">
        <v>163</v>
      </c>
      <c r="AF82" t="s">
        <v>163</v>
      </c>
      <c r="AG82" t="s">
        <v>163</v>
      </c>
    </row>
    <row r="83" spans="1:33" x14ac:dyDescent="0.25">
      <c r="A83">
        <v>239</v>
      </c>
      <c r="B83" t="s">
        <v>134</v>
      </c>
      <c r="D83" t="s">
        <v>87</v>
      </c>
      <c r="E83" t="s">
        <v>97</v>
      </c>
      <c r="F83" t="s">
        <v>108</v>
      </c>
      <c r="G83" t="s">
        <v>109</v>
      </c>
      <c r="H83" t="s">
        <v>85</v>
      </c>
      <c r="I83" t="s">
        <v>79</v>
      </c>
      <c r="J83">
        <v>239</v>
      </c>
      <c r="K83" t="s">
        <v>130</v>
      </c>
      <c r="L83" t="s">
        <v>83</v>
      </c>
      <c r="N83" t="s">
        <v>53</v>
      </c>
      <c r="O83" t="s">
        <v>53</v>
      </c>
      <c r="P83" t="s">
        <v>53</v>
      </c>
      <c r="Q83" t="s">
        <v>54</v>
      </c>
      <c r="R83" t="s">
        <v>53</v>
      </c>
      <c r="S83" t="s">
        <v>53</v>
      </c>
      <c r="T83" t="s">
        <v>53</v>
      </c>
      <c r="U83" t="s">
        <v>54</v>
      </c>
      <c r="V83" t="s">
        <v>53</v>
      </c>
      <c r="W83" t="s">
        <v>53</v>
      </c>
      <c r="X83" t="s">
        <v>53</v>
      </c>
      <c r="Y83" t="s">
        <v>53</v>
      </c>
      <c r="Z83" t="s">
        <v>53</v>
      </c>
      <c r="AA83" t="s">
        <v>53</v>
      </c>
      <c r="AB83" t="s">
        <v>53</v>
      </c>
      <c r="AD83" t="s">
        <v>163</v>
      </c>
      <c r="AE83" t="s">
        <v>163</v>
      </c>
      <c r="AF83" t="s">
        <v>163</v>
      </c>
      <c r="AG83" t="s">
        <v>163</v>
      </c>
    </row>
    <row r="84" spans="1:33" x14ac:dyDescent="0.25">
      <c r="A84">
        <v>286</v>
      </c>
      <c r="B84" t="s">
        <v>128</v>
      </c>
      <c r="D84" t="s">
        <v>87</v>
      </c>
      <c r="E84" t="s">
        <v>97</v>
      </c>
      <c r="F84" t="s">
        <v>108</v>
      </c>
      <c r="G84" t="s">
        <v>109</v>
      </c>
      <c r="H84" t="s">
        <v>85</v>
      </c>
      <c r="I84" t="s">
        <v>79</v>
      </c>
      <c r="J84">
        <v>286</v>
      </c>
      <c r="K84" t="s">
        <v>113</v>
      </c>
      <c r="L84" t="s">
        <v>83</v>
      </c>
      <c r="N84" t="s">
        <v>53</v>
      </c>
      <c r="O84" t="s">
        <v>53</v>
      </c>
      <c r="P84" t="s">
        <v>53</v>
      </c>
      <c r="Q84" t="s">
        <v>54</v>
      </c>
      <c r="R84" t="s">
        <v>53</v>
      </c>
      <c r="S84" t="s">
        <v>53</v>
      </c>
      <c r="T84" t="s">
        <v>53</v>
      </c>
      <c r="U84" t="s">
        <v>53</v>
      </c>
      <c r="V84" t="s">
        <v>53</v>
      </c>
      <c r="W84" t="s">
        <v>53</v>
      </c>
      <c r="X84" t="s">
        <v>53</v>
      </c>
      <c r="Y84" t="s">
        <v>53</v>
      </c>
      <c r="Z84" t="s">
        <v>53</v>
      </c>
      <c r="AA84" t="s">
        <v>53</v>
      </c>
      <c r="AB84" t="s">
        <v>53</v>
      </c>
      <c r="AD84" t="s">
        <v>163</v>
      </c>
      <c r="AE84" t="s">
        <v>163</v>
      </c>
      <c r="AF84" t="s">
        <v>163</v>
      </c>
      <c r="AG84" t="s">
        <v>163</v>
      </c>
    </row>
    <row r="85" spans="1:33" x14ac:dyDescent="0.25">
      <c r="A85">
        <v>172</v>
      </c>
      <c r="B85" t="s">
        <v>77</v>
      </c>
      <c r="D85" t="s">
        <v>87</v>
      </c>
      <c r="E85" t="s">
        <v>89</v>
      </c>
      <c r="F85" t="s">
        <v>91</v>
      </c>
      <c r="G85" t="s">
        <v>109</v>
      </c>
      <c r="H85" t="s">
        <v>85</v>
      </c>
      <c r="I85" t="s">
        <v>79</v>
      </c>
      <c r="J85">
        <v>172</v>
      </c>
      <c r="K85" t="s">
        <v>116</v>
      </c>
      <c r="L85" t="s">
        <v>83</v>
      </c>
      <c r="N85" t="s">
        <v>53</v>
      </c>
      <c r="O85" t="s">
        <v>53</v>
      </c>
      <c r="P85" t="s">
        <v>53</v>
      </c>
      <c r="Q85" t="s">
        <v>54</v>
      </c>
      <c r="R85" t="s">
        <v>53</v>
      </c>
      <c r="S85" t="s">
        <v>53</v>
      </c>
      <c r="T85" t="s">
        <v>53</v>
      </c>
      <c r="U85" t="s">
        <v>54</v>
      </c>
      <c r="V85" t="s">
        <v>53</v>
      </c>
      <c r="W85" t="s">
        <v>53</v>
      </c>
      <c r="X85" t="s">
        <v>53</v>
      </c>
      <c r="Y85" t="s">
        <v>53</v>
      </c>
      <c r="Z85" t="s">
        <v>53</v>
      </c>
      <c r="AA85" t="s">
        <v>53</v>
      </c>
      <c r="AB85" t="s">
        <v>53</v>
      </c>
      <c r="AD85" t="s">
        <v>163</v>
      </c>
      <c r="AE85" t="s">
        <v>163</v>
      </c>
      <c r="AF85" t="s">
        <v>163</v>
      </c>
      <c r="AG85" t="s">
        <v>163</v>
      </c>
    </row>
    <row r="86" spans="1:33" x14ac:dyDescent="0.25">
      <c r="A86">
        <v>261</v>
      </c>
      <c r="B86" t="s">
        <v>134</v>
      </c>
      <c r="D86" t="s">
        <v>87</v>
      </c>
      <c r="E86" t="s">
        <v>97</v>
      </c>
      <c r="F86" t="s">
        <v>91</v>
      </c>
      <c r="G86" t="s">
        <v>109</v>
      </c>
      <c r="H86" t="s">
        <v>85</v>
      </c>
      <c r="I86" t="s">
        <v>79</v>
      </c>
      <c r="J86">
        <v>261</v>
      </c>
      <c r="K86" t="s">
        <v>105</v>
      </c>
      <c r="L86" t="s">
        <v>83</v>
      </c>
      <c r="N86" t="s">
        <v>53</v>
      </c>
      <c r="O86" t="s">
        <v>53</v>
      </c>
      <c r="P86" t="s">
        <v>53</v>
      </c>
      <c r="Q86" t="s">
        <v>54</v>
      </c>
      <c r="R86" t="s">
        <v>53</v>
      </c>
      <c r="S86" t="s">
        <v>53</v>
      </c>
      <c r="T86" t="s">
        <v>53</v>
      </c>
      <c r="U86" t="s">
        <v>54</v>
      </c>
      <c r="V86" t="s">
        <v>53</v>
      </c>
      <c r="W86" t="s">
        <v>53</v>
      </c>
      <c r="X86" t="s">
        <v>53</v>
      </c>
      <c r="Y86" t="s">
        <v>53</v>
      </c>
      <c r="Z86" t="s">
        <v>54</v>
      </c>
      <c r="AA86" t="s">
        <v>53</v>
      </c>
      <c r="AB86" t="s">
        <v>53</v>
      </c>
      <c r="AD86" t="s">
        <v>163</v>
      </c>
      <c r="AE86" t="s">
        <v>163</v>
      </c>
      <c r="AF86" t="s">
        <v>163</v>
      </c>
      <c r="AG86" t="s">
        <v>163</v>
      </c>
    </row>
    <row r="87" spans="1:33" x14ac:dyDescent="0.25">
      <c r="A87">
        <v>186</v>
      </c>
      <c r="B87" t="s">
        <v>23</v>
      </c>
      <c r="D87" t="s">
        <v>92</v>
      </c>
      <c r="E87" t="s">
        <v>97</v>
      </c>
      <c r="F87" t="s">
        <v>91</v>
      </c>
      <c r="G87" t="s">
        <v>109</v>
      </c>
      <c r="H87" t="s">
        <v>85</v>
      </c>
      <c r="I87" t="s">
        <v>79</v>
      </c>
      <c r="J87">
        <v>186</v>
      </c>
      <c r="K87" t="s">
        <v>124</v>
      </c>
      <c r="L87" t="s">
        <v>83</v>
      </c>
      <c r="N87" t="s">
        <v>53</v>
      </c>
      <c r="O87" t="s">
        <v>53</v>
      </c>
      <c r="P87" t="s">
        <v>53</v>
      </c>
      <c r="Q87" t="s">
        <v>54</v>
      </c>
      <c r="R87" t="s">
        <v>53</v>
      </c>
      <c r="S87" t="s">
        <v>53</v>
      </c>
      <c r="T87" t="s">
        <v>56</v>
      </c>
      <c r="U87" t="s">
        <v>54</v>
      </c>
      <c r="V87" t="s">
        <v>53</v>
      </c>
      <c r="W87" t="s">
        <v>53</v>
      </c>
      <c r="X87" t="s">
        <v>53</v>
      </c>
      <c r="Y87" t="s">
        <v>53</v>
      </c>
      <c r="Z87" t="s">
        <v>53</v>
      </c>
      <c r="AA87" t="s">
        <v>53</v>
      </c>
      <c r="AB87" t="s">
        <v>53</v>
      </c>
      <c r="AD87" t="s">
        <v>163</v>
      </c>
      <c r="AE87" t="s">
        <v>163</v>
      </c>
      <c r="AF87" t="s">
        <v>163</v>
      </c>
      <c r="AG87" t="s">
        <v>163</v>
      </c>
    </row>
    <row r="88" spans="1:33" x14ac:dyDescent="0.25">
      <c r="A88">
        <v>167</v>
      </c>
      <c r="B88" t="s">
        <v>77</v>
      </c>
      <c r="D88" t="s">
        <v>87</v>
      </c>
      <c r="E88" t="s">
        <v>97</v>
      </c>
      <c r="F88" t="s">
        <v>91</v>
      </c>
      <c r="G88" t="s">
        <v>109</v>
      </c>
      <c r="H88" t="s">
        <v>85</v>
      </c>
      <c r="I88" t="s">
        <v>79</v>
      </c>
      <c r="J88">
        <v>167</v>
      </c>
      <c r="K88" t="s">
        <v>116</v>
      </c>
      <c r="L88" t="s">
        <v>83</v>
      </c>
      <c r="N88" t="s">
        <v>53</v>
      </c>
      <c r="O88" t="s">
        <v>53</v>
      </c>
      <c r="P88" t="s">
        <v>54</v>
      </c>
      <c r="Q88" t="s">
        <v>53</v>
      </c>
      <c r="R88" t="s">
        <v>53</v>
      </c>
      <c r="S88" t="s">
        <v>53</v>
      </c>
      <c r="T88" t="s">
        <v>53</v>
      </c>
      <c r="U88" t="s">
        <v>54</v>
      </c>
      <c r="V88" t="s">
        <v>53</v>
      </c>
      <c r="W88" t="s">
        <v>53</v>
      </c>
      <c r="X88" t="s">
        <v>53</v>
      </c>
      <c r="Y88" t="s">
        <v>53</v>
      </c>
      <c r="Z88" t="s">
        <v>53</v>
      </c>
      <c r="AA88" t="s">
        <v>53</v>
      </c>
      <c r="AB88" t="s">
        <v>53</v>
      </c>
      <c r="AD88" t="s">
        <v>163</v>
      </c>
      <c r="AE88" t="s">
        <v>163</v>
      </c>
      <c r="AF88" t="s">
        <v>163</v>
      </c>
      <c r="AG88" t="s">
        <v>163</v>
      </c>
    </row>
    <row r="89" spans="1:33" x14ac:dyDescent="0.25">
      <c r="A89">
        <v>184</v>
      </c>
      <c r="B89" t="s">
        <v>23</v>
      </c>
      <c r="D89" t="s">
        <v>92</v>
      </c>
      <c r="E89" t="s">
        <v>97</v>
      </c>
      <c r="F89" t="s">
        <v>91</v>
      </c>
      <c r="G89" t="s">
        <v>109</v>
      </c>
      <c r="H89" t="s">
        <v>85</v>
      </c>
      <c r="I89" t="s">
        <v>79</v>
      </c>
      <c r="J89">
        <v>184</v>
      </c>
      <c r="K89" t="s">
        <v>116</v>
      </c>
      <c r="L89" t="s">
        <v>83</v>
      </c>
      <c r="N89" t="s">
        <v>53</v>
      </c>
      <c r="O89" t="s">
        <v>53</v>
      </c>
      <c r="P89" t="s">
        <v>53</v>
      </c>
      <c r="Q89" t="s">
        <v>53</v>
      </c>
      <c r="R89" t="s">
        <v>53</v>
      </c>
      <c r="S89" t="s">
        <v>53</v>
      </c>
      <c r="T89" t="s">
        <v>53</v>
      </c>
      <c r="U89" t="s">
        <v>54</v>
      </c>
      <c r="V89" t="s">
        <v>53</v>
      </c>
      <c r="W89" t="s">
        <v>53</v>
      </c>
      <c r="X89" t="s">
        <v>53</v>
      </c>
      <c r="Y89" t="s">
        <v>53</v>
      </c>
      <c r="Z89" t="s">
        <v>53</v>
      </c>
      <c r="AA89" t="s">
        <v>53</v>
      </c>
      <c r="AB89" t="s">
        <v>53</v>
      </c>
      <c r="AD89" t="s">
        <v>163</v>
      </c>
      <c r="AE89" t="s">
        <v>163</v>
      </c>
      <c r="AF89" t="s">
        <v>163</v>
      </c>
      <c r="AG89" t="s">
        <v>163</v>
      </c>
    </row>
    <row r="90" spans="1:33" x14ac:dyDescent="0.25">
      <c r="A90">
        <v>249</v>
      </c>
      <c r="B90" t="s">
        <v>134</v>
      </c>
      <c r="D90" t="s">
        <v>87</v>
      </c>
      <c r="E90" t="s">
        <v>97</v>
      </c>
      <c r="F90" t="s">
        <v>91</v>
      </c>
      <c r="G90" t="s">
        <v>109</v>
      </c>
      <c r="H90" t="s">
        <v>85</v>
      </c>
      <c r="I90" t="s">
        <v>79</v>
      </c>
      <c r="J90">
        <v>249</v>
      </c>
      <c r="K90" t="s">
        <v>124</v>
      </c>
      <c r="L90" t="s">
        <v>83</v>
      </c>
      <c r="N90" t="s">
        <v>53</v>
      </c>
      <c r="O90" t="s">
        <v>53</v>
      </c>
      <c r="P90" t="s">
        <v>53</v>
      </c>
      <c r="Q90" t="s">
        <v>53</v>
      </c>
      <c r="R90" t="s">
        <v>53</v>
      </c>
      <c r="S90" t="s">
        <v>53</v>
      </c>
      <c r="T90" t="s">
        <v>53</v>
      </c>
      <c r="U90" t="s">
        <v>53</v>
      </c>
      <c r="V90" t="s">
        <v>53</v>
      </c>
      <c r="W90" t="s">
        <v>53</v>
      </c>
      <c r="X90" t="s">
        <v>53</v>
      </c>
      <c r="Y90" t="s">
        <v>53</v>
      </c>
      <c r="Z90" t="s">
        <v>53</v>
      </c>
      <c r="AA90" t="s">
        <v>53</v>
      </c>
      <c r="AB90" t="s">
        <v>53</v>
      </c>
      <c r="AD90" t="s">
        <v>163</v>
      </c>
      <c r="AE90" t="s">
        <v>163</v>
      </c>
      <c r="AF90" t="s">
        <v>163</v>
      </c>
      <c r="AG90" t="s">
        <v>163</v>
      </c>
    </row>
    <row r="91" spans="1:33" x14ac:dyDescent="0.25">
      <c r="A91">
        <v>192</v>
      </c>
      <c r="B91" t="s">
        <v>23</v>
      </c>
      <c r="D91" t="s">
        <v>92</v>
      </c>
      <c r="E91" t="s">
        <v>97</v>
      </c>
      <c r="F91" t="s">
        <v>91</v>
      </c>
      <c r="G91" t="s">
        <v>109</v>
      </c>
      <c r="H91" t="s">
        <v>85</v>
      </c>
      <c r="I91" t="s">
        <v>79</v>
      </c>
      <c r="J91">
        <v>192</v>
      </c>
      <c r="K91" t="s">
        <v>124</v>
      </c>
      <c r="L91" t="s">
        <v>83</v>
      </c>
      <c r="N91" t="s">
        <v>53</v>
      </c>
      <c r="O91" t="s">
        <v>53</v>
      </c>
      <c r="P91" t="s">
        <v>53</v>
      </c>
      <c r="Q91" t="s">
        <v>54</v>
      </c>
      <c r="R91" t="s">
        <v>53</v>
      </c>
      <c r="S91" t="s">
        <v>53</v>
      </c>
      <c r="T91" t="s">
        <v>53</v>
      </c>
      <c r="U91" t="s">
        <v>54</v>
      </c>
      <c r="V91" t="s">
        <v>53</v>
      </c>
      <c r="W91" t="s">
        <v>53</v>
      </c>
      <c r="X91" t="s">
        <v>53</v>
      </c>
      <c r="Y91" t="s">
        <v>53</v>
      </c>
      <c r="Z91" t="s">
        <v>54</v>
      </c>
      <c r="AA91" t="s">
        <v>53</v>
      </c>
      <c r="AB91" t="s">
        <v>53</v>
      </c>
      <c r="AD91" t="s">
        <v>163</v>
      </c>
      <c r="AE91" t="s">
        <v>163</v>
      </c>
      <c r="AF91" t="s">
        <v>163</v>
      </c>
      <c r="AG91" t="s">
        <v>163</v>
      </c>
    </row>
    <row r="92" spans="1:33" x14ac:dyDescent="0.25">
      <c r="A92">
        <v>196</v>
      </c>
      <c r="B92" t="s">
        <v>23</v>
      </c>
      <c r="D92" t="s">
        <v>92</v>
      </c>
      <c r="E92" t="s">
        <v>97</v>
      </c>
      <c r="F92" t="s">
        <v>91</v>
      </c>
      <c r="G92" t="s">
        <v>109</v>
      </c>
      <c r="H92" t="s">
        <v>85</v>
      </c>
      <c r="I92" t="s">
        <v>79</v>
      </c>
      <c r="J92">
        <v>196</v>
      </c>
      <c r="K92" t="s">
        <v>112</v>
      </c>
      <c r="L92" t="s">
        <v>83</v>
      </c>
      <c r="N92" t="s">
        <v>53</v>
      </c>
      <c r="O92" t="s">
        <v>53</v>
      </c>
      <c r="P92" t="s">
        <v>53</v>
      </c>
      <c r="Q92" t="s">
        <v>53</v>
      </c>
      <c r="R92" t="s">
        <v>53</v>
      </c>
      <c r="S92" t="s">
        <v>53</v>
      </c>
      <c r="T92" t="s">
        <v>53</v>
      </c>
      <c r="U92" t="s">
        <v>54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D92" t="s">
        <v>163</v>
      </c>
      <c r="AE92" t="s">
        <v>163</v>
      </c>
      <c r="AF92" t="s">
        <v>163</v>
      </c>
      <c r="AG92" t="s">
        <v>163</v>
      </c>
    </row>
    <row r="93" spans="1:33" x14ac:dyDescent="0.25">
      <c r="A93">
        <v>271</v>
      </c>
      <c r="B93" t="s">
        <v>134</v>
      </c>
      <c r="D93" t="s">
        <v>87</v>
      </c>
      <c r="E93" t="s">
        <v>97</v>
      </c>
      <c r="F93" t="s">
        <v>91</v>
      </c>
      <c r="G93" t="s">
        <v>109</v>
      </c>
      <c r="H93" t="s">
        <v>85</v>
      </c>
      <c r="I93" t="s">
        <v>79</v>
      </c>
      <c r="J93">
        <v>271</v>
      </c>
      <c r="K93" t="s">
        <v>116</v>
      </c>
      <c r="L93" t="s">
        <v>83</v>
      </c>
      <c r="N93" t="s">
        <v>53</v>
      </c>
      <c r="O93" t="s">
        <v>53</v>
      </c>
      <c r="P93" t="s">
        <v>53</v>
      </c>
      <c r="Q93" t="s">
        <v>54</v>
      </c>
      <c r="R93" t="s">
        <v>53</v>
      </c>
      <c r="S93" t="s">
        <v>53</v>
      </c>
      <c r="T93" t="s">
        <v>53</v>
      </c>
      <c r="U93" t="s">
        <v>55</v>
      </c>
      <c r="V93" t="s">
        <v>53</v>
      </c>
      <c r="W93" t="s">
        <v>53</v>
      </c>
      <c r="X93" t="s">
        <v>53</v>
      </c>
      <c r="Y93" t="s">
        <v>53</v>
      </c>
      <c r="Z93" t="s">
        <v>54</v>
      </c>
      <c r="AA93" t="s">
        <v>53</v>
      </c>
      <c r="AB93" t="s">
        <v>53</v>
      </c>
      <c r="AC93">
        <v>1</v>
      </c>
      <c r="AD93" t="s">
        <v>163</v>
      </c>
      <c r="AE93" t="s">
        <v>163</v>
      </c>
      <c r="AF93" t="s">
        <v>163</v>
      </c>
      <c r="AG93" t="s">
        <v>163</v>
      </c>
    </row>
    <row r="94" spans="1:33" x14ac:dyDescent="0.25">
      <c r="A94">
        <v>249</v>
      </c>
      <c r="B94" t="s">
        <v>134</v>
      </c>
      <c r="D94" t="s">
        <v>87</v>
      </c>
      <c r="E94" t="s">
        <v>97</v>
      </c>
      <c r="F94" t="s">
        <v>91</v>
      </c>
      <c r="G94" t="s">
        <v>109</v>
      </c>
      <c r="H94" t="s">
        <v>85</v>
      </c>
      <c r="I94" t="s">
        <v>79</v>
      </c>
      <c r="J94">
        <v>249</v>
      </c>
      <c r="K94" t="s">
        <v>124</v>
      </c>
      <c r="L94" t="s">
        <v>83</v>
      </c>
      <c r="N94" t="s">
        <v>53</v>
      </c>
      <c r="O94" t="s">
        <v>53</v>
      </c>
      <c r="P94" t="s">
        <v>53</v>
      </c>
      <c r="Q94" t="s">
        <v>53</v>
      </c>
      <c r="R94" t="s">
        <v>53</v>
      </c>
      <c r="S94" t="s">
        <v>53</v>
      </c>
      <c r="T94" t="s">
        <v>53</v>
      </c>
      <c r="U94" t="s">
        <v>55</v>
      </c>
      <c r="V94" t="s">
        <v>53</v>
      </c>
      <c r="W94" t="s">
        <v>53</v>
      </c>
      <c r="X94" t="s">
        <v>53</v>
      </c>
      <c r="Y94" t="s">
        <v>53</v>
      </c>
      <c r="Z94" t="s">
        <v>54</v>
      </c>
      <c r="AA94" t="s">
        <v>53</v>
      </c>
      <c r="AB94" t="s">
        <v>53</v>
      </c>
      <c r="AC94">
        <v>1</v>
      </c>
      <c r="AD94" t="s">
        <v>163</v>
      </c>
      <c r="AE94" t="s">
        <v>163</v>
      </c>
      <c r="AF94" t="s">
        <v>163</v>
      </c>
      <c r="AG94" t="s">
        <v>163</v>
      </c>
    </row>
    <row r="95" spans="1:33" x14ac:dyDescent="0.25">
      <c r="A95">
        <v>285</v>
      </c>
      <c r="B95" t="s">
        <v>128</v>
      </c>
      <c r="D95" t="s">
        <v>87</v>
      </c>
      <c r="E95" t="s">
        <v>97</v>
      </c>
      <c r="F95" t="s">
        <v>108</v>
      </c>
      <c r="G95" t="s">
        <v>109</v>
      </c>
      <c r="H95" t="s">
        <v>85</v>
      </c>
      <c r="I95" t="s">
        <v>79</v>
      </c>
      <c r="J95">
        <v>285</v>
      </c>
      <c r="K95" t="s">
        <v>95</v>
      </c>
      <c r="L95" t="s">
        <v>83</v>
      </c>
      <c r="N95" t="s">
        <v>53</v>
      </c>
      <c r="O95" t="s">
        <v>53</v>
      </c>
      <c r="P95" t="s">
        <v>53</v>
      </c>
      <c r="Q95" t="s">
        <v>53</v>
      </c>
      <c r="R95" t="s">
        <v>53</v>
      </c>
      <c r="S95" t="s">
        <v>53</v>
      </c>
      <c r="T95" t="s">
        <v>53</v>
      </c>
      <c r="U95" t="s">
        <v>53</v>
      </c>
      <c r="V95" t="s">
        <v>53</v>
      </c>
      <c r="W95" t="s">
        <v>53</v>
      </c>
      <c r="X95" t="s">
        <v>53</v>
      </c>
      <c r="Y95" t="s">
        <v>53</v>
      </c>
      <c r="Z95" t="s">
        <v>53</v>
      </c>
      <c r="AA95" t="s">
        <v>53</v>
      </c>
      <c r="AB95" t="s">
        <v>53</v>
      </c>
      <c r="AD95" t="s">
        <v>163</v>
      </c>
      <c r="AE95" t="s">
        <v>163</v>
      </c>
      <c r="AF95" t="s">
        <v>163</v>
      </c>
      <c r="AG95" t="s">
        <v>163</v>
      </c>
    </row>
    <row r="96" spans="1:33" x14ac:dyDescent="0.25">
      <c r="A96">
        <v>294</v>
      </c>
      <c r="B96" t="s">
        <v>128</v>
      </c>
      <c r="D96" t="s">
        <v>87</v>
      </c>
      <c r="E96" t="s">
        <v>97</v>
      </c>
      <c r="F96" t="s">
        <v>91</v>
      </c>
      <c r="G96" t="s">
        <v>109</v>
      </c>
      <c r="H96" t="s">
        <v>85</v>
      </c>
      <c r="I96" t="s">
        <v>79</v>
      </c>
      <c r="J96">
        <v>294</v>
      </c>
      <c r="K96" t="s">
        <v>149</v>
      </c>
      <c r="L96" t="s">
        <v>83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s">
        <v>53</v>
      </c>
      <c r="T96" t="s">
        <v>53</v>
      </c>
      <c r="U96" t="s">
        <v>54</v>
      </c>
      <c r="V96" t="s">
        <v>53</v>
      </c>
      <c r="W96" t="s">
        <v>53</v>
      </c>
      <c r="X96" t="s">
        <v>53</v>
      </c>
      <c r="Y96" t="s">
        <v>53</v>
      </c>
      <c r="Z96" t="s">
        <v>54</v>
      </c>
      <c r="AA96" t="s">
        <v>53</v>
      </c>
      <c r="AB96" t="s">
        <v>53</v>
      </c>
      <c r="AD96" t="s">
        <v>163</v>
      </c>
      <c r="AE96" t="s">
        <v>163</v>
      </c>
      <c r="AF96" t="s">
        <v>163</v>
      </c>
      <c r="AG96" t="s">
        <v>163</v>
      </c>
    </row>
    <row r="97" spans="1:33" x14ac:dyDescent="0.25">
      <c r="A97">
        <v>289</v>
      </c>
      <c r="B97" t="s">
        <v>128</v>
      </c>
      <c r="D97" t="s">
        <v>87</v>
      </c>
      <c r="E97" t="s">
        <v>97</v>
      </c>
      <c r="F97" t="s">
        <v>91</v>
      </c>
      <c r="G97" t="s">
        <v>109</v>
      </c>
      <c r="H97" t="s">
        <v>85</v>
      </c>
      <c r="I97" t="s">
        <v>79</v>
      </c>
      <c r="J97">
        <v>289</v>
      </c>
      <c r="K97" t="s">
        <v>113</v>
      </c>
      <c r="L97" t="s">
        <v>83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s">
        <v>53</v>
      </c>
      <c r="T97" t="s">
        <v>53</v>
      </c>
      <c r="U97" t="s">
        <v>54</v>
      </c>
      <c r="V97" t="s">
        <v>53</v>
      </c>
      <c r="W97" t="s">
        <v>53</v>
      </c>
      <c r="X97" t="s">
        <v>53</v>
      </c>
      <c r="Y97" t="s">
        <v>53</v>
      </c>
      <c r="Z97" t="s">
        <v>53</v>
      </c>
      <c r="AA97" t="s">
        <v>53</v>
      </c>
      <c r="AB97" t="s">
        <v>53</v>
      </c>
      <c r="AD97" t="s">
        <v>163</v>
      </c>
      <c r="AE97" t="s">
        <v>163</v>
      </c>
      <c r="AF97" t="s">
        <v>163</v>
      </c>
      <c r="AG97" t="s">
        <v>163</v>
      </c>
    </row>
    <row r="98" spans="1:33" x14ac:dyDescent="0.25">
      <c r="A98">
        <v>190</v>
      </c>
      <c r="B98" t="s">
        <v>23</v>
      </c>
      <c r="D98" t="s">
        <v>92</v>
      </c>
      <c r="E98" t="s">
        <v>97</v>
      </c>
      <c r="F98" t="s">
        <v>91</v>
      </c>
      <c r="G98" t="s">
        <v>109</v>
      </c>
      <c r="H98" t="s">
        <v>85</v>
      </c>
      <c r="I98" t="s">
        <v>79</v>
      </c>
      <c r="J98">
        <v>190</v>
      </c>
      <c r="K98" t="s">
        <v>116</v>
      </c>
      <c r="L98" t="s">
        <v>83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s">
        <v>53</v>
      </c>
      <c r="T98" t="s">
        <v>53</v>
      </c>
      <c r="U98" t="s">
        <v>53</v>
      </c>
      <c r="V98" t="s">
        <v>53</v>
      </c>
      <c r="W98" t="s">
        <v>53</v>
      </c>
      <c r="X98" t="s">
        <v>53</v>
      </c>
      <c r="Y98" t="s">
        <v>53</v>
      </c>
      <c r="Z98" t="s">
        <v>53</v>
      </c>
      <c r="AA98" t="s">
        <v>53</v>
      </c>
      <c r="AB98" t="s">
        <v>53</v>
      </c>
      <c r="AD98" t="s">
        <v>163</v>
      </c>
      <c r="AE98" t="s">
        <v>163</v>
      </c>
      <c r="AF98" t="s">
        <v>163</v>
      </c>
      <c r="AG98" t="s">
        <v>163</v>
      </c>
    </row>
    <row r="99" spans="1:33" x14ac:dyDescent="0.25">
      <c r="A99">
        <v>287</v>
      </c>
      <c r="B99" t="s">
        <v>128</v>
      </c>
      <c r="D99" t="s">
        <v>87</v>
      </c>
      <c r="E99" t="s">
        <v>97</v>
      </c>
      <c r="F99" t="s">
        <v>108</v>
      </c>
      <c r="G99" t="s">
        <v>109</v>
      </c>
      <c r="H99" t="s">
        <v>85</v>
      </c>
      <c r="I99" t="s">
        <v>79</v>
      </c>
      <c r="J99">
        <v>287</v>
      </c>
      <c r="K99" t="s">
        <v>95</v>
      </c>
      <c r="L99" t="s">
        <v>83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s">
        <v>53</v>
      </c>
      <c r="T99" t="s">
        <v>53</v>
      </c>
      <c r="U99" t="s">
        <v>54</v>
      </c>
      <c r="V99" t="s">
        <v>53</v>
      </c>
      <c r="W99" t="s">
        <v>53</v>
      </c>
      <c r="X99" t="s">
        <v>53</v>
      </c>
      <c r="Y99" t="s">
        <v>53</v>
      </c>
      <c r="Z99" t="s">
        <v>53</v>
      </c>
      <c r="AA99" t="s">
        <v>53</v>
      </c>
      <c r="AB99" t="s">
        <v>53</v>
      </c>
      <c r="AD99" t="s">
        <v>163</v>
      </c>
      <c r="AE99" t="s">
        <v>163</v>
      </c>
      <c r="AF99" t="s">
        <v>163</v>
      </c>
      <c r="AG99" t="s">
        <v>163</v>
      </c>
    </row>
    <row r="100" spans="1:33" x14ac:dyDescent="0.25">
      <c r="A100">
        <v>302</v>
      </c>
      <c r="B100" t="s">
        <v>128</v>
      </c>
      <c r="D100" t="s">
        <v>87</v>
      </c>
      <c r="E100" t="s">
        <v>97</v>
      </c>
      <c r="F100" t="s">
        <v>91</v>
      </c>
      <c r="G100" t="s">
        <v>109</v>
      </c>
      <c r="H100" t="s">
        <v>85</v>
      </c>
      <c r="I100" t="s">
        <v>79</v>
      </c>
      <c r="J100">
        <v>302</v>
      </c>
      <c r="K100" t="s">
        <v>113</v>
      </c>
      <c r="L100" t="s">
        <v>83</v>
      </c>
      <c r="N100" t="s">
        <v>53</v>
      </c>
      <c r="O100" t="s">
        <v>53</v>
      </c>
      <c r="P100" t="s">
        <v>53</v>
      </c>
      <c r="Q100" t="s">
        <v>54</v>
      </c>
      <c r="R100" t="s">
        <v>53</v>
      </c>
      <c r="S100" t="s">
        <v>53</v>
      </c>
      <c r="T100" t="s">
        <v>53</v>
      </c>
      <c r="U100" t="s">
        <v>55</v>
      </c>
      <c r="V100" t="s">
        <v>53</v>
      </c>
      <c r="W100" t="s">
        <v>53</v>
      </c>
      <c r="X100" t="s">
        <v>54</v>
      </c>
      <c r="Y100" t="s">
        <v>53</v>
      </c>
      <c r="Z100" t="s">
        <v>54</v>
      </c>
      <c r="AA100" t="s">
        <v>54</v>
      </c>
      <c r="AB100" t="s">
        <v>53</v>
      </c>
      <c r="AC100">
        <v>1</v>
      </c>
      <c r="AD100" t="s">
        <v>163</v>
      </c>
      <c r="AE100" t="s">
        <v>163</v>
      </c>
      <c r="AF100" t="s">
        <v>163</v>
      </c>
      <c r="AG100" t="s">
        <v>163</v>
      </c>
    </row>
    <row r="101" spans="1:33" x14ac:dyDescent="0.25">
      <c r="A101">
        <v>168</v>
      </c>
      <c r="B101" t="s">
        <v>77</v>
      </c>
      <c r="D101" t="s">
        <v>87</v>
      </c>
      <c r="E101" t="s">
        <v>97</v>
      </c>
      <c r="F101" t="s">
        <v>91</v>
      </c>
      <c r="G101" t="s">
        <v>109</v>
      </c>
      <c r="H101" t="s">
        <v>85</v>
      </c>
      <c r="I101" t="s">
        <v>79</v>
      </c>
      <c r="J101">
        <v>168</v>
      </c>
      <c r="K101" t="s">
        <v>116</v>
      </c>
      <c r="L101" t="s">
        <v>83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s">
        <v>53</v>
      </c>
      <c r="T101" t="s">
        <v>53</v>
      </c>
      <c r="U101" t="s">
        <v>53</v>
      </c>
      <c r="V101" t="s">
        <v>53</v>
      </c>
      <c r="W101" t="s">
        <v>53</v>
      </c>
      <c r="X101" t="s">
        <v>53</v>
      </c>
      <c r="Y101" t="s">
        <v>53</v>
      </c>
      <c r="Z101" t="s">
        <v>53</v>
      </c>
      <c r="AA101" t="s">
        <v>53</v>
      </c>
      <c r="AB101" t="s">
        <v>53</v>
      </c>
      <c r="AD101" t="s">
        <v>163</v>
      </c>
      <c r="AE101" t="s">
        <v>163</v>
      </c>
      <c r="AF101" t="s">
        <v>163</v>
      </c>
      <c r="AG101" t="s">
        <v>163</v>
      </c>
    </row>
    <row r="102" spans="1:33" x14ac:dyDescent="0.25">
      <c r="A102">
        <v>282</v>
      </c>
      <c r="B102" t="s">
        <v>128</v>
      </c>
      <c r="D102" t="s">
        <v>87</v>
      </c>
      <c r="E102" t="s">
        <v>97</v>
      </c>
      <c r="F102" t="s">
        <v>108</v>
      </c>
      <c r="G102" t="s">
        <v>109</v>
      </c>
      <c r="H102" t="s">
        <v>85</v>
      </c>
      <c r="I102" t="s">
        <v>79</v>
      </c>
      <c r="J102">
        <v>282</v>
      </c>
      <c r="K102" t="s">
        <v>148</v>
      </c>
      <c r="L102" t="s">
        <v>83</v>
      </c>
      <c r="N102" t="s">
        <v>53</v>
      </c>
      <c r="O102" t="s">
        <v>53</v>
      </c>
      <c r="P102" t="s">
        <v>53</v>
      </c>
      <c r="Q102" t="s">
        <v>54</v>
      </c>
      <c r="R102" t="s">
        <v>53</v>
      </c>
      <c r="S102" t="s">
        <v>53</v>
      </c>
      <c r="T102" t="s">
        <v>53</v>
      </c>
      <c r="U102" t="s">
        <v>54</v>
      </c>
      <c r="V102" t="s">
        <v>53</v>
      </c>
      <c r="W102" t="s">
        <v>53</v>
      </c>
      <c r="X102" t="s">
        <v>53</v>
      </c>
      <c r="Y102" t="s">
        <v>53</v>
      </c>
      <c r="Z102" t="s">
        <v>53</v>
      </c>
      <c r="AA102" t="s">
        <v>53</v>
      </c>
      <c r="AB102" t="s">
        <v>53</v>
      </c>
      <c r="AD102" t="s">
        <v>163</v>
      </c>
      <c r="AE102" t="s">
        <v>163</v>
      </c>
      <c r="AF102" t="s">
        <v>163</v>
      </c>
      <c r="AG102" t="s">
        <v>163</v>
      </c>
    </row>
    <row r="103" spans="1:33" x14ac:dyDescent="0.25">
      <c r="A103">
        <v>304</v>
      </c>
      <c r="B103" t="s">
        <v>128</v>
      </c>
      <c r="D103" t="s">
        <v>87</v>
      </c>
      <c r="E103" t="s">
        <v>97</v>
      </c>
      <c r="F103" t="s">
        <v>91</v>
      </c>
      <c r="G103" t="s">
        <v>109</v>
      </c>
      <c r="H103" t="s">
        <v>85</v>
      </c>
      <c r="I103" t="s">
        <v>79</v>
      </c>
      <c r="J103" t="s">
        <v>68</v>
      </c>
      <c r="K103" t="s">
        <v>147</v>
      </c>
      <c r="L103" t="s">
        <v>83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 t="s">
        <v>53</v>
      </c>
      <c r="T103" t="s">
        <v>53</v>
      </c>
      <c r="U103" t="s">
        <v>54</v>
      </c>
      <c r="V103" t="s">
        <v>53</v>
      </c>
      <c r="W103" t="s">
        <v>53</v>
      </c>
      <c r="X103" t="s">
        <v>53</v>
      </c>
      <c r="Y103" t="s">
        <v>53</v>
      </c>
      <c r="Z103" t="s">
        <v>54</v>
      </c>
      <c r="AA103" t="s">
        <v>53</v>
      </c>
      <c r="AB103" t="s">
        <v>53</v>
      </c>
      <c r="AD103" t="s">
        <v>163</v>
      </c>
      <c r="AE103" t="s">
        <v>163</v>
      </c>
      <c r="AF103" t="s">
        <v>163</v>
      </c>
      <c r="AG103" t="s">
        <v>163</v>
      </c>
    </row>
    <row r="104" spans="1:33" x14ac:dyDescent="0.25">
      <c r="A104">
        <v>191</v>
      </c>
      <c r="B104" t="s">
        <v>23</v>
      </c>
      <c r="D104" t="s">
        <v>92</v>
      </c>
      <c r="E104" t="s">
        <v>97</v>
      </c>
      <c r="F104" t="s">
        <v>91</v>
      </c>
      <c r="G104" t="s">
        <v>109</v>
      </c>
      <c r="H104" t="s">
        <v>85</v>
      </c>
      <c r="I104" t="s">
        <v>79</v>
      </c>
      <c r="J104">
        <v>191</v>
      </c>
      <c r="K104" t="s">
        <v>116</v>
      </c>
      <c r="L104" t="s">
        <v>83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s">
        <v>53</v>
      </c>
      <c r="T104" t="s">
        <v>53</v>
      </c>
      <c r="U104" t="s">
        <v>55</v>
      </c>
      <c r="V104" t="s">
        <v>53</v>
      </c>
      <c r="W104" t="s">
        <v>55</v>
      </c>
      <c r="X104" t="s">
        <v>54</v>
      </c>
      <c r="Y104" t="s">
        <v>53</v>
      </c>
      <c r="Z104" t="s">
        <v>54</v>
      </c>
      <c r="AA104" t="s">
        <v>53</v>
      </c>
      <c r="AB104" t="s">
        <v>53</v>
      </c>
      <c r="AC104">
        <v>1</v>
      </c>
      <c r="AD104" t="s">
        <v>163</v>
      </c>
      <c r="AE104" t="s">
        <v>163</v>
      </c>
      <c r="AF104" t="s">
        <v>163</v>
      </c>
      <c r="AG104" t="s">
        <v>163</v>
      </c>
    </row>
    <row r="105" spans="1:33" x14ac:dyDescent="0.25">
      <c r="A105">
        <v>212</v>
      </c>
      <c r="B105" t="s">
        <v>23</v>
      </c>
      <c r="D105" t="s">
        <v>92</v>
      </c>
      <c r="E105" t="s">
        <v>97</v>
      </c>
      <c r="F105" t="s">
        <v>91</v>
      </c>
      <c r="G105" t="s">
        <v>109</v>
      </c>
      <c r="H105" t="s">
        <v>85</v>
      </c>
      <c r="I105" t="s">
        <v>79</v>
      </c>
      <c r="J105">
        <v>212</v>
      </c>
      <c r="K105" t="s">
        <v>145</v>
      </c>
      <c r="L105" t="s">
        <v>83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s">
        <v>53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D105" t="s">
        <v>163</v>
      </c>
      <c r="AE105" t="s">
        <v>163</v>
      </c>
      <c r="AF105" t="s">
        <v>163</v>
      </c>
      <c r="AG105" t="s">
        <v>163</v>
      </c>
    </row>
    <row r="106" spans="1:33" x14ac:dyDescent="0.25">
      <c r="A106">
        <v>221</v>
      </c>
      <c r="B106" t="s">
        <v>134</v>
      </c>
      <c r="D106" t="s">
        <v>87</v>
      </c>
      <c r="E106" t="s">
        <v>97</v>
      </c>
      <c r="F106" t="s">
        <v>108</v>
      </c>
      <c r="G106" t="s">
        <v>109</v>
      </c>
      <c r="H106" t="s">
        <v>85</v>
      </c>
      <c r="I106" t="s">
        <v>79</v>
      </c>
      <c r="J106">
        <v>221</v>
      </c>
      <c r="K106" t="s">
        <v>130</v>
      </c>
      <c r="L106" t="s">
        <v>83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 t="s">
        <v>53</v>
      </c>
      <c r="T106" t="s">
        <v>53</v>
      </c>
      <c r="U106" t="s">
        <v>54</v>
      </c>
      <c r="V106" t="s">
        <v>53</v>
      </c>
      <c r="W106" t="s">
        <v>53</v>
      </c>
      <c r="X106" t="s">
        <v>53</v>
      </c>
      <c r="Y106" t="s">
        <v>53</v>
      </c>
      <c r="Z106" t="s">
        <v>54</v>
      </c>
      <c r="AA106" t="s">
        <v>53</v>
      </c>
      <c r="AB106" t="s">
        <v>53</v>
      </c>
      <c r="AD106" t="s">
        <v>163</v>
      </c>
      <c r="AE106" t="s">
        <v>163</v>
      </c>
      <c r="AF106" t="s">
        <v>163</v>
      </c>
      <c r="AG106" t="s">
        <v>163</v>
      </c>
    </row>
    <row r="107" spans="1:33" x14ac:dyDescent="0.25">
      <c r="A107">
        <v>178</v>
      </c>
      <c r="B107" t="s">
        <v>77</v>
      </c>
      <c r="D107" t="s">
        <v>87</v>
      </c>
      <c r="E107" t="s">
        <v>97</v>
      </c>
      <c r="F107" t="s">
        <v>91</v>
      </c>
      <c r="G107" t="s">
        <v>109</v>
      </c>
      <c r="H107" t="s">
        <v>85</v>
      </c>
      <c r="I107" t="s">
        <v>79</v>
      </c>
      <c r="J107">
        <v>178</v>
      </c>
      <c r="K107" t="s">
        <v>116</v>
      </c>
      <c r="L107" t="s">
        <v>83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 t="s">
        <v>53</v>
      </c>
      <c r="T107" t="s">
        <v>56</v>
      </c>
      <c r="U107" t="s">
        <v>54</v>
      </c>
      <c r="V107" t="s">
        <v>53</v>
      </c>
      <c r="W107" t="s">
        <v>53</v>
      </c>
      <c r="X107" t="s">
        <v>53</v>
      </c>
      <c r="Y107" t="s">
        <v>53</v>
      </c>
      <c r="Z107" t="s">
        <v>53</v>
      </c>
      <c r="AA107" t="s">
        <v>53</v>
      </c>
      <c r="AB107" t="s">
        <v>53</v>
      </c>
      <c r="AD107" t="s">
        <v>163</v>
      </c>
      <c r="AE107" t="s">
        <v>163</v>
      </c>
      <c r="AF107" t="s">
        <v>163</v>
      </c>
      <c r="AG107" t="s">
        <v>163</v>
      </c>
    </row>
    <row r="108" spans="1:33" x14ac:dyDescent="0.25">
      <c r="A108">
        <v>198</v>
      </c>
      <c r="B108" t="s">
        <v>23</v>
      </c>
      <c r="D108" t="s">
        <v>92</v>
      </c>
      <c r="E108" t="s">
        <v>97</v>
      </c>
      <c r="F108" t="s">
        <v>91</v>
      </c>
      <c r="G108" t="s">
        <v>109</v>
      </c>
      <c r="H108" t="s">
        <v>85</v>
      </c>
      <c r="I108" t="s">
        <v>79</v>
      </c>
      <c r="J108" t="s">
        <v>69</v>
      </c>
      <c r="K108" t="s">
        <v>150</v>
      </c>
      <c r="L108" t="s">
        <v>83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s">
        <v>53</v>
      </c>
      <c r="T108" t="s">
        <v>53</v>
      </c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53</v>
      </c>
      <c r="AA108" t="s">
        <v>53</v>
      </c>
      <c r="AB108" t="s">
        <v>53</v>
      </c>
      <c r="AD108" t="s">
        <v>163</v>
      </c>
      <c r="AE108" t="s">
        <v>163</v>
      </c>
      <c r="AF108" t="s">
        <v>163</v>
      </c>
      <c r="AG108" t="s">
        <v>163</v>
      </c>
    </row>
    <row r="109" spans="1:33" x14ac:dyDescent="0.25">
      <c r="A109">
        <v>243</v>
      </c>
      <c r="B109" t="s">
        <v>134</v>
      </c>
      <c r="D109" t="s">
        <v>87</v>
      </c>
      <c r="E109" t="s">
        <v>97</v>
      </c>
      <c r="F109" t="s">
        <v>91</v>
      </c>
      <c r="G109" t="s">
        <v>109</v>
      </c>
      <c r="H109" t="s">
        <v>85</v>
      </c>
      <c r="I109" t="s">
        <v>79</v>
      </c>
      <c r="J109">
        <v>243</v>
      </c>
      <c r="K109" t="s">
        <v>151</v>
      </c>
      <c r="L109" t="s">
        <v>83</v>
      </c>
      <c r="N109" t="s">
        <v>53</v>
      </c>
      <c r="O109" t="s">
        <v>53</v>
      </c>
      <c r="P109" t="s">
        <v>53</v>
      </c>
      <c r="Q109" t="s">
        <v>54</v>
      </c>
      <c r="R109" t="s">
        <v>53</v>
      </c>
      <c r="S109" t="s">
        <v>54</v>
      </c>
      <c r="T109" t="s">
        <v>53</v>
      </c>
      <c r="U109" t="s">
        <v>54</v>
      </c>
      <c r="V109" t="s">
        <v>53</v>
      </c>
      <c r="W109" t="s">
        <v>53</v>
      </c>
      <c r="X109" t="s">
        <v>53</v>
      </c>
      <c r="Y109" t="s">
        <v>53</v>
      </c>
      <c r="Z109" t="s">
        <v>53</v>
      </c>
      <c r="AA109" t="s">
        <v>53</v>
      </c>
      <c r="AB109" t="s">
        <v>53</v>
      </c>
      <c r="AD109" t="s">
        <v>163</v>
      </c>
      <c r="AE109" t="s">
        <v>163</v>
      </c>
      <c r="AF109" t="s">
        <v>163</v>
      </c>
      <c r="AG109" t="s">
        <v>163</v>
      </c>
    </row>
    <row r="110" spans="1:33" x14ac:dyDescent="0.25">
      <c r="A110">
        <v>181</v>
      </c>
      <c r="B110" t="s">
        <v>77</v>
      </c>
      <c r="D110" t="s">
        <v>87</v>
      </c>
      <c r="E110" t="s">
        <v>97</v>
      </c>
      <c r="F110" t="s">
        <v>91</v>
      </c>
      <c r="G110" t="s">
        <v>109</v>
      </c>
      <c r="H110" t="s">
        <v>85</v>
      </c>
      <c r="I110" t="s">
        <v>79</v>
      </c>
      <c r="J110">
        <v>181</v>
      </c>
      <c r="K110" t="s">
        <v>116</v>
      </c>
      <c r="L110" t="s">
        <v>83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 t="s">
        <v>53</v>
      </c>
      <c r="T110" t="s">
        <v>53</v>
      </c>
      <c r="U110" t="s">
        <v>53</v>
      </c>
      <c r="V110" t="s">
        <v>53</v>
      </c>
      <c r="W110" t="s">
        <v>53</v>
      </c>
      <c r="X110" t="s">
        <v>53</v>
      </c>
      <c r="Y110" t="s">
        <v>53</v>
      </c>
      <c r="Z110" t="s">
        <v>54</v>
      </c>
      <c r="AA110" t="s">
        <v>53</v>
      </c>
      <c r="AB110" t="s">
        <v>53</v>
      </c>
      <c r="AD110" t="s">
        <v>163</v>
      </c>
      <c r="AE110" t="s">
        <v>163</v>
      </c>
      <c r="AF110" t="s">
        <v>163</v>
      </c>
      <c r="AG110" t="s">
        <v>163</v>
      </c>
    </row>
    <row r="111" spans="1:33" x14ac:dyDescent="0.25">
      <c r="A111">
        <v>187</v>
      </c>
      <c r="B111" t="s">
        <v>23</v>
      </c>
      <c r="D111" t="s">
        <v>92</v>
      </c>
      <c r="E111" t="s">
        <v>97</v>
      </c>
      <c r="F111" t="s">
        <v>91</v>
      </c>
      <c r="G111" t="s">
        <v>109</v>
      </c>
      <c r="H111" t="s">
        <v>85</v>
      </c>
      <c r="I111" t="s">
        <v>79</v>
      </c>
      <c r="J111">
        <v>187</v>
      </c>
      <c r="K111" t="s">
        <v>124</v>
      </c>
      <c r="L111" t="s">
        <v>83</v>
      </c>
      <c r="N111" t="s">
        <v>53</v>
      </c>
      <c r="O111" t="s">
        <v>53</v>
      </c>
      <c r="P111" t="s">
        <v>53</v>
      </c>
      <c r="Q111" t="s">
        <v>55</v>
      </c>
      <c r="R111" t="s">
        <v>53</v>
      </c>
      <c r="S111" t="s">
        <v>53</v>
      </c>
      <c r="T111" t="s">
        <v>56</v>
      </c>
      <c r="U111" t="s">
        <v>55</v>
      </c>
      <c r="V111" t="s">
        <v>53</v>
      </c>
      <c r="W111" t="s">
        <v>53</v>
      </c>
      <c r="X111" t="s">
        <v>54</v>
      </c>
      <c r="Y111" t="s">
        <v>53</v>
      </c>
      <c r="Z111" t="s">
        <v>54</v>
      </c>
      <c r="AA111" t="s">
        <v>53</v>
      </c>
      <c r="AB111" t="s">
        <v>53</v>
      </c>
      <c r="AC111">
        <v>2</v>
      </c>
      <c r="AD111" t="s">
        <v>163</v>
      </c>
      <c r="AE111" t="s">
        <v>163</v>
      </c>
      <c r="AF111" t="s">
        <v>163</v>
      </c>
      <c r="AG111" t="s">
        <v>163</v>
      </c>
    </row>
    <row r="112" spans="1:33" x14ac:dyDescent="0.25">
      <c r="A112">
        <v>171</v>
      </c>
      <c r="B112" t="s">
        <v>77</v>
      </c>
      <c r="D112" t="s">
        <v>87</v>
      </c>
      <c r="E112" t="s">
        <v>97</v>
      </c>
      <c r="F112" t="s">
        <v>91</v>
      </c>
      <c r="G112" t="s">
        <v>109</v>
      </c>
      <c r="H112" t="s">
        <v>85</v>
      </c>
      <c r="I112" t="s">
        <v>79</v>
      </c>
      <c r="J112">
        <v>171</v>
      </c>
      <c r="K112" t="s">
        <v>116</v>
      </c>
      <c r="L112" t="s">
        <v>83</v>
      </c>
      <c r="N112" t="s">
        <v>53</v>
      </c>
      <c r="O112" t="s">
        <v>53</v>
      </c>
      <c r="P112" t="s">
        <v>53</v>
      </c>
      <c r="Q112" t="s">
        <v>54</v>
      </c>
      <c r="R112" t="s">
        <v>53</v>
      </c>
      <c r="S112" t="s">
        <v>54</v>
      </c>
      <c r="T112" t="s">
        <v>53</v>
      </c>
      <c r="U112" t="s">
        <v>53</v>
      </c>
      <c r="V112" t="s">
        <v>53</v>
      </c>
      <c r="W112" t="s">
        <v>53</v>
      </c>
      <c r="X112" t="s">
        <v>53</v>
      </c>
      <c r="Y112" t="s">
        <v>53</v>
      </c>
      <c r="Z112" t="s">
        <v>53</v>
      </c>
      <c r="AA112" t="s">
        <v>53</v>
      </c>
      <c r="AB112" t="s">
        <v>53</v>
      </c>
      <c r="AD112" t="s">
        <v>163</v>
      </c>
      <c r="AE112" t="s">
        <v>163</v>
      </c>
      <c r="AF112" t="s">
        <v>163</v>
      </c>
      <c r="AG112" t="s">
        <v>163</v>
      </c>
    </row>
    <row r="113" spans="1:33" x14ac:dyDescent="0.25">
      <c r="A113">
        <v>165</v>
      </c>
      <c r="B113" t="s">
        <v>77</v>
      </c>
      <c r="D113" t="s">
        <v>87</v>
      </c>
      <c r="E113" t="s">
        <v>97</v>
      </c>
      <c r="F113" t="s">
        <v>91</v>
      </c>
      <c r="G113" t="s">
        <v>109</v>
      </c>
      <c r="H113" t="s">
        <v>85</v>
      </c>
      <c r="I113" t="s">
        <v>79</v>
      </c>
      <c r="J113">
        <v>165</v>
      </c>
      <c r="K113" t="s">
        <v>112</v>
      </c>
      <c r="L113" t="s">
        <v>83</v>
      </c>
      <c r="N113" t="s">
        <v>53</v>
      </c>
      <c r="O113" t="s">
        <v>54</v>
      </c>
      <c r="P113" t="s">
        <v>54</v>
      </c>
      <c r="Q113" t="s">
        <v>55</v>
      </c>
      <c r="R113" t="s">
        <v>54</v>
      </c>
      <c r="S113" t="s">
        <v>54</v>
      </c>
      <c r="T113" t="s">
        <v>53</v>
      </c>
      <c r="U113" t="s">
        <v>55</v>
      </c>
      <c r="V113" t="s">
        <v>55</v>
      </c>
      <c r="W113" t="s">
        <v>54</v>
      </c>
      <c r="X113" t="s">
        <v>55</v>
      </c>
      <c r="Y113" t="s">
        <v>53</v>
      </c>
      <c r="Z113" t="s">
        <v>54</v>
      </c>
      <c r="AA113" t="s">
        <v>55</v>
      </c>
      <c r="AB113" t="s">
        <v>53</v>
      </c>
      <c r="AC113">
        <v>6</v>
      </c>
      <c r="AD113" t="s">
        <v>163</v>
      </c>
      <c r="AE113" t="s">
        <v>163</v>
      </c>
      <c r="AF113" t="s">
        <v>163</v>
      </c>
      <c r="AG113" t="s">
        <v>163</v>
      </c>
    </row>
    <row r="114" spans="1:33" x14ac:dyDescent="0.25">
      <c r="A114">
        <v>200</v>
      </c>
      <c r="B114" t="s">
        <v>23</v>
      </c>
      <c r="D114" t="s">
        <v>92</v>
      </c>
      <c r="E114" t="s">
        <v>97</v>
      </c>
      <c r="F114" t="s">
        <v>91</v>
      </c>
      <c r="G114" t="s">
        <v>109</v>
      </c>
      <c r="H114" t="s">
        <v>85</v>
      </c>
      <c r="I114" t="s">
        <v>79</v>
      </c>
      <c r="J114">
        <v>200</v>
      </c>
      <c r="K114" t="s">
        <v>149</v>
      </c>
      <c r="L114" t="s">
        <v>83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s">
        <v>53</v>
      </c>
      <c r="T114" t="s">
        <v>53</v>
      </c>
      <c r="U114" t="s">
        <v>54</v>
      </c>
      <c r="V114" t="s">
        <v>53</v>
      </c>
      <c r="W114" t="s">
        <v>53</v>
      </c>
      <c r="X114" t="s">
        <v>53</v>
      </c>
      <c r="Y114" t="s">
        <v>53</v>
      </c>
      <c r="Z114" t="s">
        <v>54</v>
      </c>
      <c r="AA114" t="s">
        <v>53</v>
      </c>
      <c r="AB114" t="s">
        <v>53</v>
      </c>
      <c r="AD114" t="s">
        <v>163</v>
      </c>
      <c r="AE114" t="s">
        <v>163</v>
      </c>
      <c r="AF114" t="s">
        <v>163</v>
      </c>
      <c r="AG114" t="s">
        <v>163</v>
      </c>
    </row>
    <row r="115" spans="1:33" x14ac:dyDescent="0.25">
      <c r="A115">
        <v>291</v>
      </c>
      <c r="B115" t="s">
        <v>128</v>
      </c>
      <c r="D115" t="s">
        <v>87</v>
      </c>
      <c r="E115" t="s">
        <v>97</v>
      </c>
      <c r="F115" t="s">
        <v>91</v>
      </c>
      <c r="G115" t="s">
        <v>109</v>
      </c>
      <c r="H115" t="s">
        <v>85</v>
      </c>
      <c r="I115" t="s">
        <v>79</v>
      </c>
      <c r="J115">
        <v>291</v>
      </c>
      <c r="K115" t="s">
        <v>149</v>
      </c>
      <c r="L115" t="s">
        <v>83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s">
        <v>53</v>
      </c>
      <c r="T115" t="s">
        <v>53</v>
      </c>
      <c r="U115" t="s">
        <v>55</v>
      </c>
      <c r="V115" t="s">
        <v>53</v>
      </c>
      <c r="W115" t="s">
        <v>53</v>
      </c>
      <c r="X115" t="s">
        <v>53</v>
      </c>
      <c r="Y115" t="s">
        <v>53</v>
      </c>
      <c r="Z115" t="s">
        <v>54</v>
      </c>
      <c r="AA115" t="s">
        <v>53</v>
      </c>
      <c r="AB115" t="s">
        <v>53</v>
      </c>
      <c r="AC115">
        <v>1</v>
      </c>
      <c r="AD115" t="s">
        <v>163</v>
      </c>
      <c r="AE115" t="s">
        <v>163</v>
      </c>
      <c r="AF115" t="s">
        <v>163</v>
      </c>
      <c r="AG115" t="s">
        <v>163</v>
      </c>
    </row>
    <row r="116" spans="1:33" x14ac:dyDescent="0.25">
      <c r="A116">
        <v>304</v>
      </c>
      <c r="B116" t="s">
        <v>128</v>
      </c>
      <c r="D116" t="s">
        <v>87</v>
      </c>
      <c r="E116" t="s">
        <v>97</v>
      </c>
      <c r="F116" t="s">
        <v>91</v>
      </c>
      <c r="G116" t="s">
        <v>109</v>
      </c>
      <c r="H116" t="s">
        <v>85</v>
      </c>
      <c r="I116" t="s">
        <v>79</v>
      </c>
      <c r="J116" t="s">
        <v>70</v>
      </c>
      <c r="K116" t="s">
        <v>150</v>
      </c>
      <c r="L116" t="s">
        <v>83</v>
      </c>
      <c r="N116" t="s">
        <v>53</v>
      </c>
      <c r="O116" t="s">
        <v>53</v>
      </c>
      <c r="P116" t="s">
        <v>53</v>
      </c>
      <c r="Q116" t="s">
        <v>53</v>
      </c>
      <c r="R116" t="s">
        <v>54</v>
      </c>
      <c r="S116" t="s">
        <v>53</v>
      </c>
      <c r="T116" t="s">
        <v>53</v>
      </c>
      <c r="U116" t="s">
        <v>54</v>
      </c>
      <c r="V116" t="s">
        <v>53</v>
      </c>
      <c r="W116" t="s">
        <v>53</v>
      </c>
      <c r="X116" t="s">
        <v>53</v>
      </c>
      <c r="Y116" t="s">
        <v>53</v>
      </c>
      <c r="Z116" t="s">
        <v>53</v>
      </c>
      <c r="AA116" t="s">
        <v>53</v>
      </c>
      <c r="AB116" t="s">
        <v>53</v>
      </c>
      <c r="AD116" t="s">
        <v>163</v>
      </c>
      <c r="AE116" t="s">
        <v>163</v>
      </c>
      <c r="AF116" t="s">
        <v>163</v>
      </c>
      <c r="AG116" t="s">
        <v>163</v>
      </c>
    </row>
    <row r="117" spans="1:33" x14ac:dyDescent="0.25">
      <c r="A117">
        <v>301</v>
      </c>
      <c r="B117" t="s">
        <v>128</v>
      </c>
      <c r="D117" t="s">
        <v>87</v>
      </c>
      <c r="E117" t="s">
        <v>97</v>
      </c>
      <c r="F117" t="s">
        <v>91</v>
      </c>
      <c r="G117" t="s">
        <v>109</v>
      </c>
      <c r="H117" t="s">
        <v>85</v>
      </c>
      <c r="I117" t="s">
        <v>79</v>
      </c>
      <c r="J117">
        <v>301</v>
      </c>
      <c r="K117" t="s">
        <v>116</v>
      </c>
      <c r="L117" t="s">
        <v>83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s">
        <v>53</v>
      </c>
      <c r="T117" t="s">
        <v>56</v>
      </c>
      <c r="U117" t="s">
        <v>53</v>
      </c>
      <c r="V117" t="s">
        <v>53</v>
      </c>
      <c r="W117" t="s">
        <v>53</v>
      </c>
      <c r="X117" t="s">
        <v>53</v>
      </c>
      <c r="Y117" t="s">
        <v>53</v>
      </c>
      <c r="Z117" t="s">
        <v>54</v>
      </c>
      <c r="AA117" t="s">
        <v>53</v>
      </c>
      <c r="AB117" t="s">
        <v>53</v>
      </c>
      <c r="AD117" t="s">
        <v>163</v>
      </c>
      <c r="AE117" t="s">
        <v>163</v>
      </c>
      <c r="AF117" t="s">
        <v>163</v>
      </c>
      <c r="AG117" t="s">
        <v>163</v>
      </c>
    </row>
    <row r="118" spans="1:33" x14ac:dyDescent="0.25">
      <c r="A118">
        <v>207</v>
      </c>
      <c r="B118" t="s">
        <v>23</v>
      </c>
      <c r="D118" t="s">
        <v>92</v>
      </c>
      <c r="E118" t="s">
        <v>97</v>
      </c>
      <c r="F118" t="s">
        <v>108</v>
      </c>
      <c r="G118" t="s">
        <v>109</v>
      </c>
      <c r="H118" t="s">
        <v>85</v>
      </c>
      <c r="I118" t="s">
        <v>79</v>
      </c>
      <c r="J118">
        <v>207</v>
      </c>
      <c r="K118" t="s">
        <v>152</v>
      </c>
      <c r="L118" t="s">
        <v>83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s">
        <v>53</v>
      </c>
      <c r="T118" t="s">
        <v>53</v>
      </c>
      <c r="U118" t="s">
        <v>53</v>
      </c>
      <c r="V118" t="s">
        <v>53</v>
      </c>
      <c r="W118" t="s">
        <v>53</v>
      </c>
      <c r="X118" t="s">
        <v>53</v>
      </c>
      <c r="Y118" t="s">
        <v>53</v>
      </c>
      <c r="Z118" t="s">
        <v>53</v>
      </c>
      <c r="AA118" t="s">
        <v>53</v>
      </c>
      <c r="AB118" t="s">
        <v>53</v>
      </c>
      <c r="AD118" t="s">
        <v>163</v>
      </c>
      <c r="AE118" t="s">
        <v>163</v>
      </c>
      <c r="AF118" t="s">
        <v>163</v>
      </c>
      <c r="AG118" t="s">
        <v>163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opLeftCell="X1" workbookViewId="0">
      <selection activeCell="P103" sqref="P103"/>
    </sheetView>
  </sheetViews>
  <sheetFormatPr defaultRowHeight="15" x14ac:dyDescent="0.25"/>
  <cols>
    <col min="1" max="1" width="15.7109375" customWidth="1"/>
    <col min="2" max="2" width="12.28515625" customWidth="1"/>
    <col min="4" max="4" width="28.140625" customWidth="1"/>
    <col min="6" max="6" width="9.85546875" customWidth="1"/>
    <col min="7" max="7" width="14.42578125" customWidth="1"/>
    <col min="8" max="8" width="17.5703125" customWidth="1"/>
    <col min="9" max="9" width="11.5703125" customWidth="1"/>
    <col min="10" max="10" width="16.7109375" customWidth="1"/>
    <col min="11" max="11" width="20.5703125" customWidth="1"/>
    <col min="12" max="12" width="15.42578125" customWidth="1"/>
    <col min="13" max="13" width="29.5703125" customWidth="1"/>
    <col min="14" max="14" width="33.7109375" bestFit="1" customWidth="1"/>
    <col min="15" max="15" width="22.140625" bestFit="1" customWidth="1"/>
    <col min="16" max="16" width="22.5703125" customWidth="1"/>
    <col min="17" max="17" width="22" customWidth="1"/>
    <col min="18" max="18" width="26" customWidth="1"/>
    <col min="19" max="19" width="23" customWidth="1"/>
    <col min="20" max="20" width="21.7109375" bestFit="1" customWidth="1"/>
    <col min="21" max="21" width="18.140625" bestFit="1" customWidth="1"/>
    <col min="22" max="22" width="21.5703125" bestFit="1" customWidth="1"/>
    <col min="23" max="24" width="21.28515625" bestFit="1" customWidth="1"/>
    <col min="25" max="25" width="26.140625" bestFit="1" customWidth="1"/>
    <col min="26" max="26" width="23.42578125" bestFit="1" customWidth="1"/>
    <col min="27" max="27" width="43.28515625" bestFit="1" customWidth="1"/>
    <col min="28" max="28" width="21.7109375" bestFit="1" customWidth="1"/>
    <col min="29" max="29" width="11.140625" bestFit="1" customWidth="1"/>
  </cols>
  <sheetData>
    <row r="1" spans="1:33" x14ac:dyDescent="0.25">
      <c r="A1" t="s">
        <v>0</v>
      </c>
      <c r="B1" t="s">
        <v>76</v>
      </c>
      <c r="C1" t="s">
        <v>98</v>
      </c>
      <c r="D1" t="s">
        <v>86</v>
      </c>
      <c r="E1" t="s">
        <v>88</v>
      </c>
      <c r="F1" t="s">
        <v>90</v>
      </c>
      <c r="G1" t="s">
        <v>84</v>
      </c>
      <c r="H1" t="s">
        <v>96</v>
      </c>
      <c r="I1" t="s">
        <v>78</v>
      </c>
      <c r="J1" t="s">
        <v>1</v>
      </c>
      <c r="K1" t="s">
        <v>80</v>
      </c>
      <c r="L1" t="s">
        <v>82</v>
      </c>
      <c r="M1" t="s">
        <v>189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167</v>
      </c>
      <c r="AD1" t="s">
        <v>158</v>
      </c>
      <c r="AE1" t="s">
        <v>159</v>
      </c>
      <c r="AF1" t="s">
        <v>160</v>
      </c>
      <c r="AG1" t="s">
        <v>161</v>
      </c>
    </row>
    <row r="2" spans="1:33" x14ac:dyDescent="0.25">
      <c r="A2">
        <v>255</v>
      </c>
      <c r="B2" t="s">
        <v>134</v>
      </c>
      <c r="D2" t="s">
        <v>87</v>
      </c>
      <c r="E2" t="s">
        <v>97</v>
      </c>
      <c r="F2" t="s">
        <v>91</v>
      </c>
      <c r="G2" t="s">
        <v>109</v>
      </c>
      <c r="H2" t="s">
        <v>85</v>
      </c>
      <c r="I2" t="s">
        <v>79</v>
      </c>
      <c r="J2">
        <v>255</v>
      </c>
      <c r="K2" t="s">
        <v>124</v>
      </c>
      <c r="L2" t="s">
        <v>83</v>
      </c>
      <c r="N2" t="s">
        <v>53</v>
      </c>
      <c r="O2" t="s">
        <v>53</v>
      </c>
      <c r="P2" t="s">
        <v>54</v>
      </c>
      <c r="Q2" t="s">
        <v>54</v>
      </c>
      <c r="R2" t="s">
        <v>54</v>
      </c>
      <c r="S2" t="s">
        <v>55</v>
      </c>
      <c r="T2" t="s">
        <v>53</v>
      </c>
      <c r="U2" t="s">
        <v>54</v>
      </c>
      <c r="V2" t="s">
        <v>53</v>
      </c>
      <c r="W2" t="s">
        <v>53</v>
      </c>
      <c r="X2" t="s">
        <v>53</v>
      </c>
      <c r="Y2" t="s">
        <v>53</v>
      </c>
      <c r="Z2" t="s">
        <v>53</v>
      </c>
      <c r="AA2" t="s">
        <v>53</v>
      </c>
      <c r="AB2" t="s">
        <v>53</v>
      </c>
      <c r="AC2">
        <v>1</v>
      </c>
      <c r="AD2" t="s">
        <v>162</v>
      </c>
      <c r="AE2" t="s">
        <v>163</v>
      </c>
      <c r="AF2" t="s">
        <v>163</v>
      </c>
      <c r="AG2" t="s">
        <v>163</v>
      </c>
    </row>
    <row r="3" spans="1:33" x14ac:dyDescent="0.25">
      <c r="A3">
        <v>214</v>
      </c>
      <c r="B3" t="s">
        <v>23</v>
      </c>
      <c r="D3" t="s">
        <v>92</v>
      </c>
      <c r="E3" t="s">
        <v>97</v>
      </c>
      <c r="F3" t="s">
        <v>108</v>
      </c>
      <c r="G3" t="s">
        <v>109</v>
      </c>
      <c r="H3" t="s">
        <v>85</v>
      </c>
      <c r="I3" t="s">
        <v>79</v>
      </c>
      <c r="J3">
        <v>214</v>
      </c>
      <c r="K3" t="s">
        <v>129</v>
      </c>
      <c r="L3" t="s">
        <v>83</v>
      </c>
      <c r="N3" t="s">
        <v>53</v>
      </c>
      <c r="O3" t="s">
        <v>53</v>
      </c>
      <c r="P3" t="s">
        <v>55</v>
      </c>
      <c r="Q3" t="s">
        <v>55</v>
      </c>
      <c r="R3" t="s">
        <v>53</v>
      </c>
      <c r="S3" t="s">
        <v>53</v>
      </c>
      <c r="T3" t="s">
        <v>56</v>
      </c>
      <c r="U3" t="s">
        <v>54</v>
      </c>
      <c r="V3" t="s">
        <v>53</v>
      </c>
      <c r="W3" t="s">
        <v>53</v>
      </c>
      <c r="X3" t="s">
        <v>53</v>
      </c>
      <c r="Y3" t="s">
        <v>53</v>
      </c>
      <c r="Z3" t="s">
        <v>54</v>
      </c>
      <c r="AA3" t="s">
        <v>53</v>
      </c>
      <c r="AB3" t="s">
        <v>53</v>
      </c>
      <c r="AC3">
        <v>3</v>
      </c>
      <c r="AD3" t="s">
        <v>162</v>
      </c>
      <c r="AE3" t="s">
        <v>163</v>
      </c>
      <c r="AF3" t="s">
        <v>163</v>
      </c>
      <c r="AG3" t="s">
        <v>163</v>
      </c>
    </row>
    <row r="4" spans="1:33" x14ac:dyDescent="0.25">
      <c r="A4">
        <v>203</v>
      </c>
      <c r="B4" t="s">
        <v>23</v>
      </c>
      <c r="D4" t="s">
        <v>92</v>
      </c>
      <c r="E4" t="s">
        <v>97</v>
      </c>
      <c r="F4" t="s">
        <v>91</v>
      </c>
      <c r="G4" t="s">
        <v>109</v>
      </c>
      <c r="H4" t="s">
        <v>85</v>
      </c>
      <c r="I4" t="s">
        <v>79</v>
      </c>
      <c r="J4">
        <v>203</v>
      </c>
      <c r="K4" t="s">
        <v>145</v>
      </c>
      <c r="L4" t="s">
        <v>83</v>
      </c>
      <c r="N4" t="s">
        <v>53</v>
      </c>
      <c r="O4" t="s">
        <v>53</v>
      </c>
      <c r="P4" t="s">
        <v>54</v>
      </c>
      <c r="Q4" t="s">
        <v>55</v>
      </c>
      <c r="R4" t="s">
        <v>53</v>
      </c>
      <c r="S4" t="s">
        <v>54</v>
      </c>
      <c r="T4" t="s">
        <v>56</v>
      </c>
      <c r="U4" t="s">
        <v>54</v>
      </c>
      <c r="V4" t="s">
        <v>53</v>
      </c>
      <c r="W4" t="s">
        <v>53</v>
      </c>
      <c r="X4" t="s">
        <v>54</v>
      </c>
      <c r="Y4" t="s">
        <v>53</v>
      </c>
      <c r="Z4" t="s">
        <v>54</v>
      </c>
      <c r="AA4" t="s">
        <v>53</v>
      </c>
      <c r="AB4" t="s">
        <v>53</v>
      </c>
      <c r="AC4">
        <v>4</v>
      </c>
      <c r="AD4" t="s">
        <v>162</v>
      </c>
      <c r="AE4" t="s">
        <v>163</v>
      </c>
      <c r="AF4" t="s">
        <v>163</v>
      </c>
      <c r="AG4" t="s">
        <v>163</v>
      </c>
    </row>
    <row r="5" spans="1:33" x14ac:dyDescent="0.25">
      <c r="A5">
        <v>163</v>
      </c>
      <c r="B5" t="s">
        <v>77</v>
      </c>
      <c r="D5" t="s">
        <v>87</v>
      </c>
      <c r="E5" t="s">
        <v>97</v>
      </c>
      <c r="F5" t="s">
        <v>91</v>
      </c>
      <c r="G5" t="s">
        <v>109</v>
      </c>
      <c r="H5" t="s">
        <v>85</v>
      </c>
      <c r="I5" t="s">
        <v>79</v>
      </c>
      <c r="J5">
        <v>163</v>
      </c>
      <c r="K5" t="s">
        <v>116</v>
      </c>
      <c r="L5" t="s">
        <v>83</v>
      </c>
      <c r="N5" t="s">
        <v>53</v>
      </c>
      <c r="O5" t="s">
        <v>55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54</v>
      </c>
      <c r="V5" t="s">
        <v>55</v>
      </c>
      <c r="W5" t="s">
        <v>53</v>
      </c>
      <c r="X5" t="s">
        <v>53</v>
      </c>
      <c r="Y5" t="s">
        <v>53</v>
      </c>
      <c r="Z5" t="s">
        <v>53</v>
      </c>
      <c r="AA5" t="s">
        <v>53</v>
      </c>
      <c r="AB5" t="s">
        <v>53</v>
      </c>
      <c r="AC5">
        <v>2</v>
      </c>
      <c r="AD5" t="s">
        <v>162</v>
      </c>
      <c r="AE5" t="s">
        <v>163</v>
      </c>
      <c r="AF5" t="s">
        <v>163</v>
      </c>
      <c r="AG5" t="s">
        <v>163</v>
      </c>
    </row>
    <row r="6" spans="1:33" x14ac:dyDescent="0.25">
      <c r="A6">
        <v>156</v>
      </c>
      <c r="B6" t="s">
        <v>77</v>
      </c>
      <c r="D6" t="s">
        <v>87</v>
      </c>
      <c r="E6" t="s">
        <v>97</v>
      </c>
      <c r="F6" t="s">
        <v>91</v>
      </c>
      <c r="G6" t="s">
        <v>109</v>
      </c>
      <c r="H6" t="s">
        <v>85</v>
      </c>
      <c r="I6" t="s">
        <v>79</v>
      </c>
      <c r="J6">
        <v>156</v>
      </c>
      <c r="K6" t="s">
        <v>113</v>
      </c>
      <c r="L6" t="s">
        <v>83</v>
      </c>
      <c r="N6" t="s">
        <v>53</v>
      </c>
      <c r="O6" t="s">
        <v>55</v>
      </c>
      <c r="P6" t="s">
        <v>53</v>
      </c>
      <c r="Q6" t="s">
        <v>54</v>
      </c>
      <c r="R6" t="s">
        <v>53</v>
      </c>
      <c r="S6" t="s">
        <v>53</v>
      </c>
      <c r="T6" t="s">
        <v>56</v>
      </c>
      <c r="U6" t="s">
        <v>54</v>
      </c>
      <c r="V6" t="s">
        <v>55</v>
      </c>
      <c r="W6" t="s">
        <v>53</v>
      </c>
      <c r="X6" t="s">
        <v>54</v>
      </c>
      <c r="Y6" t="s">
        <v>53</v>
      </c>
      <c r="Z6" t="s">
        <v>54</v>
      </c>
      <c r="AA6" t="s">
        <v>53</v>
      </c>
      <c r="AB6" t="s">
        <v>53</v>
      </c>
      <c r="AC6">
        <v>3</v>
      </c>
      <c r="AD6" t="s">
        <v>162</v>
      </c>
      <c r="AE6" t="s">
        <v>163</v>
      </c>
      <c r="AF6" t="s">
        <v>163</v>
      </c>
      <c r="AG6" t="s">
        <v>163</v>
      </c>
    </row>
    <row r="7" spans="1:33" x14ac:dyDescent="0.25">
      <c r="A7">
        <v>206</v>
      </c>
      <c r="B7" t="s">
        <v>23</v>
      </c>
      <c r="D7" t="s">
        <v>92</v>
      </c>
      <c r="E7" t="s">
        <v>97</v>
      </c>
      <c r="F7" t="s">
        <v>91</v>
      </c>
      <c r="G7" t="s">
        <v>109</v>
      </c>
      <c r="H7" t="s">
        <v>85</v>
      </c>
      <c r="I7" t="s">
        <v>79</v>
      </c>
      <c r="J7">
        <v>206</v>
      </c>
      <c r="K7" t="s">
        <v>145</v>
      </c>
      <c r="L7" t="s">
        <v>83</v>
      </c>
      <c r="N7" t="s">
        <v>53</v>
      </c>
      <c r="O7" t="s">
        <v>53</v>
      </c>
      <c r="P7" t="s">
        <v>54</v>
      </c>
      <c r="Q7" t="s">
        <v>55</v>
      </c>
      <c r="R7" t="s">
        <v>53</v>
      </c>
      <c r="S7" t="s">
        <v>54</v>
      </c>
      <c r="T7" t="s">
        <v>56</v>
      </c>
      <c r="U7" t="s">
        <v>54</v>
      </c>
      <c r="V7" t="s">
        <v>53</v>
      </c>
      <c r="W7" t="s">
        <v>54</v>
      </c>
      <c r="X7" t="s">
        <v>53</v>
      </c>
      <c r="Y7" t="s">
        <v>53</v>
      </c>
      <c r="Z7" t="s">
        <v>54</v>
      </c>
      <c r="AA7" t="s">
        <v>53</v>
      </c>
      <c r="AB7" t="s">
        <v>53</v>
      </c>
      <c r="AC7">
        <v>4</v>
      </c>
      <c r="AD7" t="s">
        <v>162</v>
      </c>
      <c r="AE7" t="s">
        <v>163</v>
      </c>
      <c r="AF7" t="s">
        <v>163</v>
      </c>
      <c r="AG7" t="s">
        <v>163</v>
      </c>
    </row>
    <row r="8" spans="1:33" x14ac:dyDescent="0.25">
      <c r="A8">
        <v>6</v>
      </c>
      <c r="B8" t="s">
        <v>77</v>
      </c>
      <c r="C8" t="s">
        <v>101</v>
      </c>
      <c r="D8" t="s">
        <v>87</v>
      </c>
      <c r="E8" t="s">
        <v>97</v>
      </c>
      <c r="F8" t="s">
        <v>91</v>
      </c>
      <c r="G8" t="s">
        <v>109</v>
      </c>
      <c r="H8" t="s">
        <v>85</v>
      </c>
      <c r="I8" t="s">
        <v>79</v>
      </c>
      <c r="J8">
        <v>6</v>
      </c>
      <c r="K8" t="s">
        <v>102</v>
      </c>
      <c r="L8" t="s">
        <v>83</v>
      </c>
      <c r="N8" t="s">
        <v>54</v>
      </c>
      <c r="O8" t="s">
        <v>55</v>
      </c>
      <c r="P8" t="s">
        <v>54</v>
      </c>
      <c r="Q8" t="s">
        <v>53</v>
      </c>
      <c r="R8" t="s">
        <v>53</v>
      </c>
      <c r="S8" t="s">
        <v>53</v>
      </c>
      <c r="T8" t="s">
        <v>56</v>
      </c>
      <c r="U8" t="s">
        <v>55</v>
      </c>
      <c r="V8" t="s">
        <v>55</v>
      </c>
      <c r="W8" t="s">
        <v>53</v>
      </c>
      <c r="X8" t="s">
        <v>55</v>
      </c>
      <c r="Y8" t="s">
        <v>53</v>
      </c>
      <c r="Z8" t="s">
        <v>54</v>
      </c>
      <c r="AA8" t="s">
        <v>55</v>
      </c>
      <c r="AB8" t="s">
        <v>53</v>
      </c>
      <c r="AC8">
        <v>5</v>
      </c>
      <c r="AD8" t="s">
        <v>162</v>
      </c>
      <c r="AE8" t="s">
        <v>163</v>
      </c>
      <c r="AF8" t="s">
        <v>163</v>
      </c>
      <c r="AG8" t="s">
        <v>163</v>
      </c>
    </row>
    <row r="9" spans="1:33" x14ac:dyDescent="0.25">
      <c r="A9">
        <v>180</v>
      </c>
      <c r="B9" t="s">
        <v>77</v>
      </c>
      <c r="D9" t="s">
        <v>87</v>
      </c>
      <c r="E9" t="s">
        <v>97</v>
      </c>
      <c r="F9" t="s">
        <v>91</v>
      </c>
      <c r="G9" t="s">
        <v>109</v>
      </c>
      <c r="H9" t="s">
        <v>85</v>
      </c>
      <c r="I9" t="s">
        <v>79</v>
      </c>
      <c r="J9">
        <v>180</v>
      </c>
      <c r="K9" t="s">
        <v>116</v>
      </c>
      <c r="L9" t="s">
        <v>83</v>
      </c>
      <c r="N9" t="s">
        <v>53</v>
      </c>
      <c r="O9" t="s">
        <v>54</v>
      </c>
      <c r="P9" t="s">
        <v>55</v>
      </c>
      <c r="Q9" t="s">
        <v>55</v>
      </c>
      <c r="R9" t="s">
        <v>55</v>
      </c>
      <c r="S9" t="s">
        <v>53</v>
      </c>
      <c r="T9" t="s">
        <v>56</v>
      </c>
      <c r="U9" t="s">
        <v>54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>
        <v>5</v>
      </c>
      <c r="AD9" t="s">
        <v>162</v>
      </c>
      <c r="AE9" t="s">
        <v>163</v>
      </c>
      <c r="AF9" t="s">
        <v>163</v>
      </c>
      <c r="AG9" t="s">
        <v>163</v>
      </c>
    </row>
    <row r="10" spans="1:33" x14ac:dyDescent="0.25">
      <c r="A10">
        <v>164</v>
      </c>
      <c r="B10" t="s">
        <v>77</v>
      </c>
      <c r="D10" t="s">
        <v>87</v>
      </c>
      <c r="E10" t="s">
        <v>89</v>
      </c>
      <c r="F10" t="s">
        <v>108</v>
      </c>
      <c r="G10" t="s">
        <v>109</v>
      </c>
      <c r="H10" t="s">
        <v>85</v>
      </c>
      <c r="I10" t="s">
        <v>79</v>
      </c>
      <c r="J10">
        <v>164</v>
      </c>
      <c r="K10" t="s">
        <v>142</v>
      </c>
      <c r="L10" t="s">
        <v>83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55</v>
      </c>
      <c r="V10" t="s">
        <v>53</v>
      </c>
      <c r="W10" t="s">
        <v>54</v>
      </c>
      <c r="X10" t="s">
        <v>54</v>
      </c>
      <c r="Y10" t="s">
        <v>53</v>
      </c>
      <c r="Z10" t="s">
        <v>54</v>
      </c>
      <c r="AA10" t="s">
        <v>53</v>
      </c>
      <c r="AB10" t="s">
        <v>53</v>
      </c>
      <c r="AC10">
        <v>1</v>
      </c>
      <c r="AD10" t="s">
        <v>162</v>
      </c>
      <c r="AE10" t="s">
        <v>163</v>
      </c>
      <c r="AF10" t="s">
        <v>163</v>
      </c>
      <c r="AG10" t="s">
        <v>163</v>
      </c>
    </row>
    <row r="11" spans="1:33" x14ac:dyDescent="0.25">
      <c r="A11">
        <v>157</v>
      </c>
      <c r="B11" t="s">
        <v>77</v>
      </c>
      <c r="D11" t="s">
        <v>87</v>
      </c>
      <c r="E11" t="s">
        <v>97</v>
      </c>
      <c r="F11" t="s">
        <v>91</v>
      </c>
      <c r="G11" t="s">
        <v>109</v>
      </c>
      <c r="H11" t="s">
        <v>85</v>
      </c>
      <c r="I11" t="s">
        <v>79</v>
      </c>
      <c r="J11">
        <v>157</v>
      </c>
      <c r="K11" t="s">
        <v>136</v>
      </c>
      <c r="L11" t="s">
        <v>83</v>
      </c>
      <c r="N11" t="s">
        <v>53</v>
      </c>
      <c r="O11" t="s">
        <v>53</v>
      </c>
      <c r="P11" t="s">
        <v>54</v>
      </c>
      <c r="Q11" t="s">
        <v>55</v>
      </c>
      <c r="R11" t="s">
        <v>53</v>
      </c>
      <c r="S11" t="s">
        <v>54</v>
      </c>
      <c r="T11" t="s">
        <v>56</v>
      </c>
      <c r="U11" t="s">
        <v>54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>
        <v>4</v>
      </c>
      <c r="AD11" t="s">
        <v>162</v>
      </c>
      <c r="AE11" t="s">
        <v>163</v>
      </c>
      <c r="AF11" t="s">
        <v>163</v>
      </c>
      <c r="AG11" t="s">
        <v>163</v>
      </c>
    </row>
    <row r="12" spans="1:33" x14ac:dyDescent="0.25">
      <c r="A12">
        <v>102</v>
      </c>
      <c r="B12" t="s">
        <v>23</v>
      </c>
      <c r="C12" t="s">
        <v>104</v>
      </c>
      <c r="D12" t="s">
        <v>92</v>
      </c>
      <c r="E12" t="s">
        <v>97</v>
      </c>
      <c r="F12" t="s">
        <v>108</v>
      </c>
      <c r="G12" t="s">
        <v>109</v>
      </c>
      <c r="H12" t="s">
        <v>85</v>
      </c>
      <c r="I12" t="s">
        <v>79</v>
      </c>
      <c r="J12">
        <v>102</v>
      </c>
      <c r="K12" t="s">
        <v>133</v>
      </c>
      <c r="L12" t="s">
        <v>83</v>
      </c>
      <c r="N12" t="s">
        <v>53</v>
      </c>
      <c r="O12" t="s">
        <v>54</v>
      </c>
      <c r="P12" t="s">
        <v>55</v>
      </c>
      <c r="Q12" t="s">
        <v>53</v>
      </c>
      <c r="R12" t="s">
        <v>53</v>
      </c>
      <c r="S12" t="s">
        <v>53</v>
      </c>
      <c r="T12" t="s">
        <v>53</v>
      </c>
      <c r="U12" t="s">
        <v>54</v>
      </c>
      <c r="V12" t="s">
        <v>53</v>
      </c>
      <c r="W12" t="s">
        <v>54</v>
      </c>
      <c r="X12" t="s">
        <v>53</v>
      </c>
      <c r="Y12" t="s">
        <v>53</v>
      </c>
      <c r="Z12" t="s">
        <v>54</v>
      </c>
      <c r="AA12" t="s">
        <v>53</v>
      </c>
      <c r="AB12" t="s">
        <v>53</v>
      </c>
      <c r="AC12">
        <v>3</v>
      </c>
      <c r="AD12" t="s">
        <v>162</v>
      </c>
      <c r="AE12" t="s">
        <v>163</v>
      </c>
      <c r="AF12" t="s">
        <v>163</v>
      </c>
      <c r="AG12" t="s">
        <v>163</v>
      </c>
    </row>
    <row r="13" spans="1:33" x14ac:dyDescent="0.25">
      <c r="A13">
        <v>215</v>
      </c>
      <c r="B13" t="s">
        <v>23</v>
      </c>
      <c r="C13" t="s">
        <v>110</v>
      </c>
      <c r="D13" t="s">
        <v>92</v>
      </c>
      <c r="E13" t="s">
        <v>97</v>
      </c>
      <c r="F13" t="s">
        <v>91</v>
      </c>
      <c r="G13" t="s">
        <v>109</v>
      </c>
      <c r="H13" t="s">
        <v>85</v>
      </c>
      <c r="I13" t="s">
        <v>79</v>
      </c>
      <c r="J13">
        <v>215</v>
      </c>
      <c r="K13" t="s">
        <v>113</v>
      </c>
      <c r="L13" t="s">
        <v>83</v>
      </c>
      <c r="N13" t="s">
        <v>53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53</v>
      </c>
      <c r="W13" t="s">
        <v>53</v>
      </c>
      <c r="X13" t="s">
        <v>53</v>
      </c>
      <c r="Y13" t="s">
        <v>53</v>
      </c>
      <c r="Z13" t="s">
        <v>54</v>
      </c>
      <c r="AA13" t="s">
        <v>55</v>
      </c>
      <c r="AB13" t="s">
        <v>53</v>
      </c>
      <c r="AC13">
        <v>7</v>
      </c>
      <c r="AD13" t="s">
        <v>162</v>
      </c>
      <c r="AE13" t="s">
        <v>163</v>
      </c>
      <c r="AF13" t="s">
        <v>162</v>
      </c>
      <c r="AG13" t="s">
        <v>163</v>
      </c>
    </row>
    <row r="14" spans="1:33" x14ac:dyDescent="0.25">
      <c r="A14">
        <v>174</v>
      </c>
      <c r="B14" t="s">
        <v>77</v>
      </c>
      <c r="D14" t="s">
        <v>87</v>
      </c>
      <c r="E14" t="s">
        <v>97</v>
      </c>
      <c r="F14" t="s">
        <v>91</v>
      </c>
      <c r="G14" t="s">
        <v>109</v>
      </c>
      <c r="H14" t="s">
        <v>85</v>
      </c>
      <c r="I14" t="s">
        <v>79</v>
      </c>
      <c r="J14">
        <v>174</v>
      </c>
      <c r="K14" t="s">
        <v>116</v>
      </c>
      <c r="L14" t="s">
        <v>83</v>
      </c>
      <c r="N14" t="s">
        <v>53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53</v>
      </c>
      <c r="X14" t="s">
        <v>54</v>
      </c>
      <c r="Y14" t="s">
        <v>53</v>
      </c>
      <c r="Z14" t="s">
        <v>54</v>
      </c>
      <c r="AA14" t="s">
        <v>55</v>
      </c>
      <c r="AB14" t="s">
        <v>53</v>
      </c>
      <c r="AC14">
        <v>7</v>
      </c>
      <c r="AD14" t="s">
        <v>162</v>
      </c>
      <c r="AE14" t="s">
        <v>163</v>
      </c>
      <c r="AF14" t="s">
        <v>162</v>
      </c>
      <c r="AG14" t="s">
        <v>163</v>
      </c>
    </row>
    <row r="15" spans="1:33" x14ac:dyDescent="0.25">
      <c r="A15">
        <v>301</v>
      </c>
      <c r="B15" t="s">
        <v>128</v>
      </c>
      <c r="D15" t="s">
        <v>87</v>
      </c>
      <c r="E15" t="s">
        <v>97</v>
      </c>
      <c r="F15" t="s">
        <v>91</v>
      </c>
      <c r="G15" t="s">
        <v>109</v>
      </c>
      <c r="H15" t="s">
        <v>85</v>
      </c>
      <c r="I15" t="s">
        <v>79</v>
      </c>
      <c r="J15">
        <v>301</v>
      </c>
      <c r="K15" t="s">
        <v>127</v>
      </c>
      <c r="L15" t="s">
        <v>83</v>
      </c>
      <c r="N15" t="s">
        <v>53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54</v>
      </c>
      <c r="W15" t="s">
        <v>53</v>
      </c>
      <c r="X15" t="s">
        <v>54</v>
      </c>
      <c r="Y15" t="s">
        <v>53</v>
      </c>
      <c r="Z15" t="s">
        <v>54</v>
      </c>
      <c r="AA15" t="s">
        <v>53</v>
      </c>
      <c r="AB15" t="s">
        <v>53</v>
      </c>
      <c r="AC15">
        <v>7</v>
      </c>
      <c r="AD15" t="s">
        <v>162</v>
      </c>
      <c r="AE15" t="s">
        <v>163</v>
      </c>
      <c r="AF15" t="s">
        <v>162</v>
      </c>
      <c r="AG15" t="s">
        <v>163</v>
      </c>
    </row>
    <row r="16" spans="1:33" x14ac:dyDescent="0.25">
      <c r="A16">
        <v>4</v>
      </c>
      <c r="B16" t="s">
        <v>77</v>
      </c>
      <c r="C16" t="s">
        <v>101</v>
      </c>
      <c r="D16" t="s">
        <v>87</v>
      </c>
      <c r="E16" t="s">
        <v>97</v>
      </c>
      <c r="F16" t="s">
        <v>91</v>
      </c>
      <c r="G16" t="s">
        <v>109</v>
      </c>
      <c r="H16" t="s">
        <v>85</v>
      </c>
      <c r="I16" t="s">
        <v>79</v>
      </c>
      <c r="J16">
        <v>4</v>
      </c>
      <c r="K16" t="s">
        <v>116</v>
      </c>
      <c r="L16" t="s">
        <v>83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S16" t="s">
        <v>53</v>
      </c>
      <c r="T16" t="s">
        <v>53</v>
      </c>
      <c r="U16" t="s">
        <v>55</v>
      </c>
      <c r="V16" t="s">
        <v>53</v>
      </c>
      <c r="W16" t="s">
        <v>53</v>
      </c>
      <c r="X16" t="s">
        <v>53</v>
      </c>
      <c r="Y16" t="s">
        <v>53</v>
      </c>
      <c r="Z16" t="s">
        <v>54</v>
      </c>
      <c r="AA16" t="s">
        <v>53</v>
      </c>
      <c r="AB16" t="s">
        <v>53</v>
      </c>
      <c r="AC16">
        <v>1</v>
      </c>
      <c r="AD16" t="s">
        <v>162</v>
      </c>
      <c r="AE16" t="s">
        <v>163</v>
      </c>
      <c r="AF16" t="s">
        <v>163</v>
      </c>
      <c r="AG16" t="s">
        <v>163</v>
      </c>
    </row>
    <row r="17" spans="1:33" x14ac:dyDescent="0.25">
      <c r="A17">
        <v>142</v>
      </c>
      <c r="B17" t="s">
        <v>23</v>
      </c>
      <c r="C17" t="s">
        <v>132</v>
      </c>
      <c r="D17" t="s">
        <v>92</v>
      </c>
      <c r="E17" t="s">
        <v>97</v>
      </c>
      <c r="F17" t="s">
        <v>108</v>
      </c>
      <c r="G17" t="s">
        <v>109</v>
      </c>
      <c r="H17" t="s">
        <v>85</v>
      </c>
      <c r="I17" t="s">
        <v>79</v>
      </c>
      <c r="J17" t="s">
        <v>120</v>
      </c>
      <c r="K17" t="s">
        <v>122</v>
      </c>
      <c r="L17" t="s">
        <v>83</v>
      </c>
      <c r="N17" t="s">
        <v>53</v>
      </c>
      <c r="O17" t="s">
        <v>53</v>
      </c>
      <c r="P17" t="s">
        <v>53</v>
      </c>
      <c r="Q17" t="s">
        <v>55</v>
      </c>
      <c r="R17" t="s">
        <v>53</v>
      </c>
      <c r="S17" t="s">
        <v>54</v>
      </c>
      <c r="T17" t="s">
        <v>53</v>
      </c>
      <c r="U17" t="s">
        <v>55</v>
      </c>
      <c r="V17" t="s">
        <v>53</v>
      </c>
      <c r="W17" t="s">
        <v>53</v>
      </c>
      <c r="X17" t="s">
        <v>53</v>
      </c>
      <c r="Y17" t="s">
        <v>53</v>
      </c>
      <c r="Z17" t="s">
        <v>54</v>
      </c>
      <c r="AA17" t="s">
        <v>53</v>
      </c>
      <c r="AB17" t="s">
        <v>53</v>
      </c>
      <c r="AC17">
        <v>3</v>
      </c>
      <c r="AD17" t="s">
        <v>162</v>
      </c>
      <c r="AE17" t="s">
        <v>163</v>
      </c>
      <c r="AF17" t="s">
        <v>163</v>
      </c>
      <c r="AG17" t="s">
        <v>163</v>
      </c>
    </row>
    <row r="18" spans="1:33" x14ac:dyDescent="0.25">
      <c r="A18">
        <v>32</v>
      </c>
      <c r="B18" t="s">
        <v>77</v>
      </c>
      <c r="D18" t="s">
        <v>87</v>
      </c>
      <c r="E18" t="s">
        <v>89</v>
      </c>
      <c r="F18" t="s">
        <v>91</v>
      </c>
      <c r="G18" t="s">
        <v>109</v>
      </c>
      <c r="H18" t="s">
        <v>85</v>
      </c>
      <c r="I18" t="s">
        <v>79</v>
      </c>
      <c r="J18">
        <v>32</v>
      </c>
      <c r="K18" t="s">
        <v>113</v>
      </c>
      <c r="L18" t="s">
        <v>83</v>
      </c>
      <c r="N18" t="s">
        <v>53</v>
      </c>
      <c r="O18" t="s">
        <v>55</v>
      </c>
      <c r="P18" t="s">
        <v>54</v>
      </c>
      <c r="Q18" t="s">
        <v>55</v>
      </c>
      <c r="R18" t="s">
        <v>54</v>
      </c>
      <c r="S18" t="s">
        <v>54</v>
      </c>
      <c r="T18" t="s">
        <v>56</v>
      </c>
      <c r="U18" t="s">
        <v>55</v>
      </c>
      <c r="V18" t="s">
        <v>53</v>
      </c>
      <c r="W18" t="s">
        <v>54</v>
      </c>
      <c r="X18" t="s">
        <v>53</v>
      </c>
      <c r="Y18" t="s">
        <v>53</v>
      </c>
      <c r="Z18" t="s">
        <v>55</v>
      </c>
      <c r="AA18" t="s">
        <v>53</v>
      </c>
      <c r="AB18" t="s">
        <v>53</v>
      </c>
      <c r="AC18">
        <v>7</v>
      </c>
      <c r="AD18" t="s">
        <v>162</v>
      </c>
      <c r="AE18" t="s">
        <v>163</v>
      </c>
      <c r="AF18" t="s">
        <v>162</v>
      </c>
      <c r="AG18" t="s">
        <v>163</v>
      </c>
    </row>
    <row r="19" spans="1:33" x14ac:dyDescent="0.25">
      <c r="A19">
        <v>70</v>
      </c>
      <c r="B19" t="s">
        <v>23</v>
      </c>
      <c r="C19" t="s">
        <v>114</v>
      </c>
      <c r="D19" t="s">
        <v>92</v>
      </c>
      <c r="E19" t="s">
        <v>89</v>
      </c>
      <c r="F19" t="s">
        <v>108</v>
      </c>
      <c r="G19" t="s">
        <v>109</v>
      </c>
      <c r="H19" t="s">
        <v>85</v>
      </c>
      <c r="I19" t="s">
        <v>79</v>
      </c>
      <c r="J19">
        <v>70</v>
      </c>
      <c r="K19" t="s">
        <v>113</v>
      </c>
      <c r="L19" t="s">
        <v>83</v>
      </c>
      <c r="N19" t="s">
        <v>53</v>
      </c>
      <c r="O19" t="s">
        <v>53</v>
      </c>
      <c r="P19" t="s">
        <v>55</v>
      </c>
      <c r="Q19" t="s">
        <v>54</v>
      </c>
      <c r="R19" t="s">
        <v>53</v>
      </c>
      <c r="S19" t="s">
        <v>53</v>
      </c>
      <c r="T19" t="s">
        <v>56</v>
      </c>
      <c r="U19" t="s">
        <v>55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>
        <v>4</v>
      </c>
      <c r="AD19" t="s">
        <v>162</v>
      </c>
      <c r="AE19" t="s">
        <v>163</v>
      </c>
      <c r="AF19" t="s">
        <v>163</v>
      </c>
      <c r="AG19" t="s">
        <v>163</v>
      </c>
    </row>
    <row r="20" spans="1:33" x14ac:dyDescent="0.25">
      <c r="A20">
        <v>179</v>
      </c>
      <c r="B20" t="s">
        <v>77</v>
      </c>
      <c r="D20" t="s">
        <v>87</v>
      </c>
      <c r="E20" t="s">
        <v>97</v>
      </c>
      <c r="F20" t="s">
        <v>91</v>
      </c>
      <c r="G20" t="s">
        <v>109</v>
      </c>
      <c r="H20" t="s">
        <v>85</v>
      </c>
      <c r="I20" t="s">
        <v>79</v>
      </c>
      <c r="J20">
        <v>179</v>
      </c>
      <c r="K20" t="s">
        <v>115</v>
      </c>
      <c r="L20" t="s">
        <v>83</v>
      </c>
      <c r="N20" t="s">
        <v>53</v>
      </c>
      <c r="O20" t="s">
        <v>53</v>
      </c>
      <c r="P20" t="s">
        <v>53</v>
      </c>
      <c r="Q20" t="s">
        <v>54</v>
      </c>
      <c r="R20" t="s">
        <v>53</v>
      </c>
      <c r="S20" t="s">
        <v>53</v>
      </c>
      <c r="T20" t="s">
        <v>56</v>
      </c>
      <c r="U20" t="s">
        <v>55</v>
      </c>
      <c r="V20" t="s">
        <v>53</v>
      </c>
      <c r="W20" t="s">
        <v>54</v>
      </c>
      <c r="X20" t="s">
        <v>53</v>
      </c>
      <c r="Y20" t="s">
        <v>53</v>
      </c>
      <c r="Z20" t="s">
        <v>54</v>
      </c>
      <c r="AA20" t="s">
        <v>53</v>
      </c>
      <c r="AB20" t="s">
        <v>53</v>
      </c>
      <c r="AC20">
        <v>3</v>
      </c>
      <c r="AD20" t="s">
        <v>162</v>
      </c>
      <c r="AE20" t="s">
        <v>163</v>
      </c>
      <c r="AF20" t="s">
        <v>163</v>
      </c>
      <c r="AG20" t="s">
        <v>163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3"/>
  <sheetViews>
    <sheetView topLeftCell="A128" workbookViewId="0">
      <selection activeCell="P103" sqref="P103"/>
    </sheetView>
  </sheetViews>
  <sheetFormatPr defaultRowHeight="15" x14ac:dyDescent="0.25"/>
  <cols>
    <col min="1" max="1" width="15.7109375" customWidth="1"/>
    <col min="2" max="2" width="12.28515625" customWidth="1"/>
    <col min="4" max="4" width="28.140625" customWidth="1"/>
    <col min="6" max="6" width="9.85546875" customWidth="1"/>
    <col min="7" max="7" width="14.42578125" customWidth="1"/>
    <col min="8" max="8" width="17.5703125" customWidth="1"/>
    <col min="9" max="9" width="11.5703125" customWidth="1"/>
    <col min="10" max="10" width="16.7109375" customWidth="1"/>
    <col min="11" max="11" width="20.5703125" customWidth="1"/>
    <col min="12" max="12" width="15.42578125" customWidth="1"/>
    <col min="13" max="13" width="29.5703125" customWidth="1"/>
    <col min="14" max="14" width="33.7109375" bestFit="1" customWidth="1"/>
    <col min="15" max="15" width="22.140625" bestFit="1" customWidth="1"/>
    <col min="16" max="16" width="22.5703125" customWidth="1"/>
    <col min="17" max="17" width="22" customWidth="1"/>
    <col min="18" max="18" width="26" customWidth="1"/>
    <col min="19" max="19" width="23" customWidth="1"/>
    <col min="20" max="20" width="21.7109375" bestFit="1" customWidth="1"/>
    <col min="21" max="21" width="18.140625" bestFit="1" customWidth="1"/>
    <col min="22" max="22" width="21.5703125" bestFit="1" customWidth="1"/>
    <col min="23" max="24" width="21.28515625" bestFit="1" customWidth="1"/>
    <col min="25" max="25" width="26.140625" bestFit="1" customWidth="1"/>
    <col min="26" max="26" width="23.42578125" bestFit="1" customWidth="1"/>
    <col min="27" max="27" width="43.28515625" bestFit="1" customWidth="1"/>
    <col min="28" max="28" width="21.7109375" bestFit="1" customWidth="1"/>
    <col min="29" max="29" width="11.140625" bestFit="1" customWidth="1"/>
  </cols>
  <sheetData>
    <row r="1" spans="1:33" x14ac:dyDescent="0.25">
      <c r="A1" t="s">
        <v>0</v>
      </c>
      <c r="B1" t="s">
        <v>76</v>
      </c>
      <c r="C1" t="s">
        <v>98</v>
      </c>
      <c r="D1" t="s">
        <v>86</v>
      </c>
      <c r="E1" t="s">
        <v>88</v>
      </c>
      <c r="F1" t="s">
        <v>90</v>
      </c>
      <c r="G1" t="s">
        <v>84</v>
      </c>
      <c r="H1" t="s">
        <v>96</v>
      </c>
      <c r="I1" t="s">
        <v>78</v>
      </c>
      <c r="J1" t="s">
        <v>1</v>
      </c>
      <c r="K1" t="s">
        <v>80</v>
      </c>
      <c r="L1" t="s">
        <v>82</v>
      </c>
      <c r="M1" t="s">
        <v>189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167</v>
      </c>
      <c r="AD1" t="s">
        <v>158</v>
      </c>
      <c r="AE1" t="s">
        <v>159</v>
      </c>
      <c r="AF1" t="s">
        <v>160</v>
      </c>
      <c r="AG1" t="s">
        <v>161</v>
      </c>
    </row>
    <row r="2" spans="1:33" x14ac:dyDescent="0.25">
      <c r="A2">
        <v>31</v>
      </c>
      <c r="B2" t="s">
        <v>77</v>
      </c>
      <c r="D2" t="s">
        <v>87</v>
      </c>
      <c r="E2" t="s">
        <v>89</v>
      </c>
      <c r="F2" t="s">
        <v>91</v>
      </c>
      <c r="G2" t="s">
        <v>109</v>
      </c>
      <c r="H2" t="s">
        <v>85</v>
      </c>
      <c r="I2" t="s">
        <v>79</v>
      </c>
      <c r="J2">
        <v>31</v>
      </c>
      <c r="K2" t="s">
        <v>81</v>
      </c>
      <c r="L2" t="s">
        <v>83</v>
      </c>
      <c r="M2" t="s">
        <v>93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 t="s">
        <v>53</v>
      </c>
      <c r="T2" t="s">
        <v>53</v>
      </c>
      <c r="U2" t="s">
        <v>55</v>
      </c>
      <c r="V2" t="s">
        <v>53</v>
      </c>
      <c r="W2" t="s">
        <v>53</v>
      </c>
      <c r="X2" t="s">
        <v>53</v>
      </c>
      <c r="Y2" t="s">
        <v>53</v>
      </c>
      <c r="Z2" t="s">
        <v>54</v>
      </c>
      <c r="AA2" t="s">
        <v>53</v>
      </c>
      <c r="AB2" t="s">
        <v>53</v>
      </c>
      <c r="AC2">
        <v>1</v>
      </c>
      <c r="AD2" t="s">
        <v>163</v>
      </c>
      <c r="AE2" t="s">
        <v>163</v>
      </c>
      <c r="AF2" t="s">
        <v>163</v>
      </c>
      <c r="AG2" t="s">
        <v>163</v>
      </c>
    </row>
    <row r="3" spans="1:33" x14ac:dyDescent="0.25">
      <c r="A3">
        <v>72</v>
      </c>
      <c r="B3" t="s">
        <v>23</v>
      </c>
      <c r="D3" t="s">
        <v>92</v>
      </c>
      <c r="E3" t="s">
        <v>89</v>
      </c>
      <c r="F3" t="s">
        <v>91</v>
      </c>
      <c r="G3" t="s">
        <v>109</v>
      </c>
      <c r="H3" t="s">
        <v>85</v>
      </c>
      <c r="I3" t="s">
        <v>79</v>
      </c>
      <c r="J3">
        <v>72</v>
      </c>
      <c r="K3" t="s">
        <v>95</v>
      </c>
      <c r="L3" t="s">
        <v>83</v>
      </c>
      <c r="N3" t="s">
        <v>53</v>
      </c>
      <c r="O3" t="s">
        <v>55</v>
      </c>
      <c r="P3" t="s">
        <v>53</v>
      </c>
      <c r="Q3" t="s">
        <v>53</v>
      </c>
      <c r="R3" t="s">
        <v>53</v>
      </c>
      <c r="S3" t="s">
        <v>54</v>
      </c>
      <c r="T3" t="s">
        <v>56</v>
      </c>
      <c r="U3" t="s">
        <v>55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>
        <v>4</v>
      </c>
      <c r="AD3" t="s">
        <v>163</v>
      </c>
      <c r="AE3" t="s">
        <v>163</v>
      </c>
      <c r="AF3" t="s">
        <v>163</v>
      </c>
      <c r="AG3" t="s">
        <v>163</v>
      </c>
    </row>
    <row r="4" spans="1:33" x14ac:dyDescent="0.25">
      <c r="A4">
        <v>74</v>
      </c>
      <c r="B4" t="s">
        <v>23</v>
      </c>
      <c r="D4" t="s">
        <v>92</v>
      </c>
      <c r="E4" t="s">
        <v>89</v>
      </c>
      <c r="F4" t="s">
        <v>91</v>
      </c>
      <c r="G4" t="s">
        <v>109</v>
      </c>
      <c r="H4" t="s">
        <v>85</v>
      </c>
      <c r="I4" t="s">
        <v>79</v>
      </c>
      <c r="J4">
        <v>74</v>
      </c>
      <c r="K4" t="s">
        <v>81</v>
      </c>
      <c r="L4" t="s">
        <v>83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54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>
        <v>0</v>
      </c>
      <c r="AD4" t="s">
        <v>163</v>
      </c>
      <c r="AE4" t="s">
        <v>163</v>
      </c>
      <c r="AF4" t="s">
        <v>163</v>
      </c>
      <c r="AG4" t="s">
        <v>163</v>
      </c>
    </row>
    <row r="5" spans="1:33" x14ac:dyDescent="0.25">
      <c r="A5">
        <v>80</v>
      </c>
      <c r="B5" t="s">
        <v>23</v>
      </c>
      <c r="C5" t="s">
        <v>103</v>
      </c>
      <c r="D5" t="s">
        <v>92</v>
      </c>
      <c r="E5" t="s">
        <v>97</v>
      </c>
      <c r="F5" t="s">
        <v>91</v>
      </c>
      <c r="G5" t="s">
        <v>109</v>
      </c>
      <c r="H5" t="s">
        <v>85</v>
      </c>
      <c r="I5" t="s">
        <v>79</v>
      </c>
      <c r="J5">
        <v>80</v>
      </c>
      <c r="K5" t="s">
        <v>95</v>
      </c>
      <c r="L5" t="s">
        <v>83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55</v>
      </c>
      <c r="V5" t="s">
        <v>53</v>
      </c>
      <c r="W5" t="s">
        <v>54</v>
      </c>
      <c r="X5" t="s">
        <v>53</v>
      </c>
      <c r="Y5" t="s">
        <v>53</v>
      </c>
      <c r="Z5" t="s">
        <v>54</v>
      </c>
      <c r="AA5" t="s">
        <v>53</v>
      </c>
      <c r="AB5" t="s">
        <v>53</v>
      </c>
      <c r="AC5">
        <v>1</v>
      </c>
      <c r="AD5" t="s">
        <v>163</v>
      </c>
      <c r="AE5" t="s">
        <v>163</v>
      </c>
      <c r="AF5" t="s">
        <v>163</v>
      </c>
      <c r="AG5" t="s">
        <v>163</v>
      </c>
    </row>
    <row r="6" spans="1:33" x14ac:dyDescent="0.25">
      <c r="A6">
        <v>178</v>
      </c>
      <c r="B6" t="s">
        <v>77</v>
      </c>
      <c r="D6" t="s">
        <v>87</v>
      </c>
      <c r="E6" t="s">
        <v>97</v>
      </c>
      <c r="F6" t="s">
        <v>91</v>
      </c>
      <c r="G6" t="s">
        <v>109</v>
      </c>
      <c r="H6" t="s">
        <v>85</v>
      </c>
      <c r="I6" t="s">
        <v>79</v>
      </c>
      <c r="J6">
        <v>178</v>
      </c>
      <c r="K6" t="s">
        <v>95</v>
      </c>
      <c r="L6" t="s">
        <v>83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 t="s">
        <v>53</v>
      </c>
      <c r="T6" t="s">
        <v>53</v>
      </c>
      <c r="U6" t="s">
        <v>54</v>
      </c>
      <c r="V6" t="s">
        <v>53</v>
      </c>
      <c r="W6" t="s">
        <v>53</v>
      </c>
      <c r="X6" t="s">
        <v>53</v>
      </c>
      <c r="Y6" t="s">
        <v>53</v>
      </c>
      <c r="Z6" t="s">
        <v>53</v>
      </c>
      <c r="AA6" t="s">
        <v>53</v>
      </c>
      <c r="AB6" t="s">
        <v>53</v>
      </c>
      <c r="AC6">
        <v>0</v>
      </c>
      <c r="AD6" t="s">
        <v>163</v>
      </c>
      <c r="AE6" t="s">
        <v>163</v>
      </c>
      <c r="AF6" t="s">
        <v>163</v>
      </c>
      <c r="AG6" t="s">
        <v>163</v>
      </c>
    </row>
    <row r="7" spans="1:33" x14ac:dyDescent="0.25">
      <c r="A7">
        <v>123</v>
      </c>
      <c r="B7" t="s">
        <v>23</v>
      </c>
      <c r="C7" t="s">
        <v>99</v>
      </c>
      <c r="D7" t="s">
        <v>92</v>
      </c>
      <c r="E7" t="s">
        <v>97</v>
      </c>
      <c r="F7" t="s">
        <v>91</v>
      </c>
      <c r="G7" t="s">
        <v>109</v>
      </c>
      <c r="H7" t="s">
        <v>85</v>
      </c>
      <c r="I7" t="s">
        <v>79</v>
      </c>
      <c r="J7">
        <v>123</v>
      </c>
      <c r="K7" t="s">
        <v>100</v>
      </c>
      <c r="L7" t="s">
        <v>83</v>
      </c>
      <c r="N7" t="s">
        <v>53</v>
      </c>
      <c r="O7" t="s">
        <v>55</v>
      </c>
      <c r="P7" t="s">
        <v>54</v>
      </c>
      <c r="Q7" t="s">
        <v>54</v>
      </c>
      <c r="R7" t="s">
        <v>53</v>
      </c>
      <c r="S7" t="s">
        <v>54</v>
      </c>
      <c r="T7" t="s">
        <v>56</v>
      </c>
      <c r="U7" t="s">
        <v>55</v>
      </c>
      <c r="V7" t="s">
        <v>53</v>
      </c>
      <c r="W7" t="s">
        <v>53</v>
      </c>
      <c r="X7" t="s">
        <v>53</v>
      </c>
      <c r="Y7" t="s">
        <v>53</v>
      </c>
      <c r="Z7" t="s">
        <v>54</v>
      </c>
      <c r="AA7" t="s">
        <v>53</v>
      </c>
      <c r="AB7" t="s">
        <v>53</v>
      </c>
      <c r="AC7">
        <v>6</v>
      </c>
      <c r="AD7" t="s">
        <v>163</v>
      </c>
      <c r="AE7" t="s">
        <v>163</v>
      </c>
      <c r="AF7" t="s">
        <v>163</v>
      </c>
      <c r="AG7" t="s">
        <v>163</v>
      </c>
    </row>
    <row r="8" spans="1:33" x14ac:dyDescent="0.25">
      <c r="A8">
        <v>1</v>
      </c>
      <c r="B8" t="s">
        <v>77</v>
      </c>
      <c r="C8" t="s">
        <v>101</v>
      </c>
      <c r="D8" t="s">
        <v>87</v>
      </c>
      <c r="E8" t="s">
        <v>97</v>
      </c>
      <c r="F8" t="s">
        <v>91</v>
      </c>
      <c r="G8" t="s">
        <v>109</v>
      </c>
      <c r="H8" t="s">
        <v>85</v>
      </c>
      <c r="I8" t="s">
        <v>79</v>
      </c>
      <c r="J8">
        <v>1</v>
      </c>
      <c r="K8" t="s">
        <v>95</v>
      </c>
      <c r="L8" t="s">
        <v>83</v>
      </c>
      <c r="N8" t="s">
        <v>53</v>
      </c>
      <c r="O8" t="s">
        <v>53</v>
      </c>
      <c r="P8" t="s">
        <v>53</v>
      </c>
      <c r="Q8" t="s">
        <v>53</v>
      </c>
      <c r="R8" t="s">
        <v>53</v>
      </c>
      <c r="S8" t="s">
        <v>53</v>
      </c>
      <c r="T8" t="s">
        <v>53</v>
      </c>
      <c r="U8" t="s">
        <v>54</v>
      </c>
      <c r="V8" t="s">
        <v>53</v>
      </c>
      <c r="W8" t="s">
        <v>53</v>
      </c>
      <c r="X8" t="s">
        <v>53</v>
      </c>
      <c r="Y8" t="s">
        <v>53</v>
      </c>
      <c r="Z8" t="s">
        <v>53</v>
      </c>
      <c r="AA8" t="s">
        <v>53</v>
      </c>
      <c r="AB8" t="s">
        <v>53</v>
      </c>
      <c r="AC8">
        <v>1</v>
      </c>
      <c r="AD8" t="s">
        <v>163</v>
      </c>
      <c r="AE8" t="s">
        <v>163</v>
      </c>
      <c r="AF8" t="s">
        <v>163</v>
      </c>
      <c r="AG8" t="s">
        <v>163</v>
      </c>
    </row>
    <row r="9" spans="1:33" x14ac:dyDescent="0.25">
      <c r="A9">
        <v>29</v>
      </c>
      <c r="B9" t="s">
        <v>77</v>
      </c>
      <c r="C9" t="s">
        <v>101</v>
      </c>
      <c r="D9" t="s">
        <v>87</v>
      </c>
      <c r="E9" t="s">
        <v>89</v>
      </c>
      <c r="F9" t="s">
        <v>91</v>
      </c>
      <c r="G9" t="s">
        <v>109</v>
      </c>
      <c r="H9" t="s">
        <v>85</v>
      </c>
      <c r="I9" t="s">
        <v>79</v>
      </c>
      <c r="J9">
        <v>29</v>
      </c>
      <c r="K9" t="s">
        <v>95</v>
      </c>
      <c r="L9" t="s">
        <v>83</v>
      </c>
      <c r="N9" t="s">
        <v>53</v>
      </c>
      <c r="O9" t="s">
        <v>55</v>
      </c>
      <c r="P9" t="s">
        <v>53</v>
      </c>
      <c r="Q9" t="s">
        <v>53</v>
      </c>
      <c r="R9" t="s">
        <v>53</v>
      </c>
      <c r="S9" t="s">
        <v>53</v>
      </c>
      <c r="T9" t="s">
        <v>53</v>
      </c>
      <c r="U9" t="s">
        <v>54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>
        <v>2</v>
      </c>
      <c r="AD9" t="s">
        <v>163</v>
      </c>
      <c r="AE9" t="s">
        <v>163</v>
      </c>
      <c r="AF9" t="s">
        <v>163</v>
      </c>
      <c r="AG9" t="s">
        <v>163</v>
      </c>
    </row>
    <row r="10" spans="1:33" x14ac:dyDescent="0.25">
      <c r="A10">
        <v>100</v>
      </c>
      <c r="B10" t="s">
        <v>23</v>
      </c>
      <c r="C10" t="s">
        <v>104</v>
      </c>
      <c r="D10" t="s">
        <v>92</v>
      </c>
      <c r="E10" t="s">
        <v>97</v>
      </c>
      <c r="F10" t="s">
        <v>91</v>
      </c>
      <c r="G10" t="s">
        <v>109</v>
      </c>
      <c r="H10" t="s">
        <v>85</v>
      </c>
      <c r="I10" t="s">
        <v>79</v>
      </c>
      <c r="J10">
        <v>100</v>
      </c>
      <c r="K10" t="s">
        <v>102</v>
      </c>
      <c r="N10" t="s">
        <v>53</v>
      </c>
      <c r="O10" t="s">
        <v>53</v>
      </c>
      <c r="P10" t="s">
        <v>54</v>
      </c>
      <c r="Q10" t="s">
        <v>53</v>
      </c>
      <c r="R10" t="s">
        <v>53</v>
      </c>
      <c r="S10" t="s">
        <v>53</v>
      </c>
      <c r="T10" t="s">
        <v>53</v>
      </c>
      <c r="U10" t="s">
        <v>55</v>
      </c>
      <c r="V10" t="s">
        <v>53</v>
      </c>
      <c r="W10" t="s">
        <v>53</v>
      </c>
      <c r="X10" t="s">
        <v>53</v>
      </c>
      <c r="Y10" t="s">
        <v>53</v>
      </c>
      <c r="Z10" t="s">
        <v>53</v>
      </c>
      <c r="AA10" t="s">
        <v>53</v>
      </c>
      <c r="AB10" t="s">
        <v>53</v>
      </c>
      <c r="AC10">
        <v>1</v>
      </c>
      <c r="AD10" t="s">
        <v>163</v>
      </c>
      <c r="AE10" t="s">
        <v>163</v>
      </c>
      <c r="AF10" t="s">
        <v>163</v>
      </c>
      <c r="AG10" t="s">
        <v>163</v>
      </c>
    </row>
    <row r="11" spans="1:33" x14ac:dyDescent="0.25">
      <c r="A11">
        <v>176</v>
      </c>
      <c r="B11" t="s">
        <v>77</v>
      </c>
      <c r="C11" t="s">
        <v>101</v>
      </c>
      <c r="D11" t="s">
        <v>87</v>
      </c>
      <c r="E11" t="s">
        <v>97</v>
      </c>
      <c r="F11" t="s">
        <v>91</v>
      </c>
      <c r="G11" t="s">
        <v>109</v>
      </c>
      <c r="H11" t="s">
        <v>85</v>
      </c>
      <c r="I11" t="s">
        <v>79</v>
      </c>
      <c r="J11">
        <v>176</v>
      </c>
      <c r="L11" t="s">
        <v>83</v>
      </c>
      <c r="N11" t="s">
        <v>53</v>
      </c>
      <c r="O11" t="s">
        <v>53</v>
      </c>
      <c r="P11" t="s">
        <v>54</v>
      </c>
      <c r="Q11" t="s">
        <v>53</v>
      </c>
      <c r="R11" t="s">
        <v>53</v>
      </c>
      <c r="S11" t="s">
        <v>53</v>
      </c>
      <c r="T11" t="s">
        <v>53</v>
      </c>
      <c r="U11" t="s">
        <v>54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>
        <v>2</v>
      </c>
      <c r="AD11" t="s">
        <v>163</v>
      </c>
      <c r="AE11" t="s">
        <v>163</v>
      </c>
      <c r="AF11" t="s">
        <v>163</v>
      </c>
      <c r="AG11" t="s">
        <v>163</v>
      </c>
    </row>
    <row r="12" spans="1:33" x14ac:dyDescent="0.25">
      <c r="A12">
        <v>131</v>
      </c>
      <c r="B12" t="s">
        <v>23</v>
      </c>
      <c r="C12" t="s">
        <v>99</v>
      </c>
      <c r="D12" t="s">
        <v>92</v>
      </c>
      <c r="E12" t="s">
        <v>97</v>
      </c>
      <c r="F12" t="s">
        <v>91</v>
      </c>
      <c r="G12" t="s">
        <v>109</v>
      </c>
      <c r="H12" t="s">
        <v>85</v>
      </c>
      <c r="I12" t="s">
        <v>79</v>
      </c>
      <c r="J12">
        <v>131</v>
      </c>
      <c r="K12" t="s">
        <v>105</v>
      </c>
      <c r="L12" t="s">
        <v>83</v>
      </c>
      <c r="N12" t="s">
        <v>53</v>
      </c>
      <c r="O12" t="s">
        <v>53</v>
      </c>
      <c r="P12" t="s">
        <v>54</v>
      </c>
      <c r="Q12" t="s">
        <v>53</v>
      </c>
      <c r="R12" t="s">
        <v>53</v>
      </c>
      <c r="S12" t="s">
        <v>53</v>
      </c>
      <c r="T12" t="s">
        <v>53</v>
      </c>
      <c r="U12" t="s">
        <v>53</v>
      </c>
      <c r="V12" t="s">
        <v>53</v>
      </c>
      <c r="W12" t="s">
        <v>53</v>
      </c>
      <c r="X12" t="s">
        <v>53</v>
      </c>
      <c r="Y12" t="s">
        <v>53</v>
      </c>
      <c r="Z12" t="s">
        <v>53</v>
      </c>
      <c r="AA12" t="s">
        <v>53</v>
      </c>
      <c r="AB12" t="s">
        <v>53</v>
      </c>
      <c r="AC12">
        <v>0</v>
      </c>
      <c r="AD12" t="s">
        <v>163</v>
      </c>
      <c r="AE12" t="s">
        <v>163</v>
      </c>
      <c r="AF12" t="s">
        <v>163</v>
      </c>
      <c r="AG12" t="s">
        <v>163</v>
      </c>
    </row>
    <row r="13" spans="1:33" x14ac:dyDescent="0.25">
      <c r="A13">
        <v>54</v>
      </c>
      <c r="B13" t="s">
        <v>77</v>
      </c>
      <c r="C13" t="s">
        <v>106</v>
      </c>
      <c r="D13" t="s">
        <v>87</v>
      </c>
      <c r="E13" t="s">
        <v>107</v>
      </c>
      <c r="F13" t="s">
        <v>108</v>
      </c>
      <c r="G13" t="s">
        <v>109</v>
      </c>
      <c r="H13" t="s">
        <v>85</v>
      </c>
      <c r="I13" t="s">
        <v>79</v>
      </c>
      <c r="J13">
        <v>54</v>
      </c>
      <c r="K13" t="s">
        <v>95</v>
      </c>
      <c r="L13" t="s">
        <v>83</v>
      </c>
      <c r="N13" t="s">
        <v>53</v>
      </c>
      <c r="O13" t="s">
        <v>55</v>
      </c>
      <c r="P13" t="s">
        <v>54</v>
      </c>
      <c r="Q13" t="s">
        <v>53</v>
      </c>
      <c r="R13" t="s">
        <v>53</v>
      </c>
      <c r="S13" t="s">
        <v>54</v>
      </c>
      <c r="T13" t="s">
        <v>56</v>
      </c>
      <c r="U13" t="s">
        <v>54</v>
      </c>
      <c r="V13" t="s">
        <v>53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>
        <v>5</v>
      </c>
      <c r="AD13" t="s">
        <v>163</v>
      </c>
      <c r="AE13" t="s">
        <v>163</v>
      </c>
      <c r="AF13" t="s">
        <v>163</v>
      </c>
      <c r="AG13" t="s">
        <v>163</v>
      </c>
    </row>
    <row r="14" spans="1:33" x14ac:dyDescent="0.25">
      <c r="A14">
        <v>187</v>
      </c>
      <c r="B14" t="s">
        <v>23</v>
      </c>
      <c r="C14" t="s">
        <v>110</v>
      </c>
      <c r="D14" t="s">
        <v>92</v>
      </c>
      <c r="E14" t="s">
        <v>97</v>
      </c>
      <c r="F14" t="s">
        <v>108</v>
      </c>
      <c r="G14" t="s">
        <v>109</v>
      </c>
      <c r="H14" t="s">
        <v>85</v>
      </c>
      <c r="I14" t="s">
        <v>79</v>
      </c>
      <c r="J14">
        <v>187</v>
      </c>
      <c r="K14" t="s">
        <v>111</v>
      </c>
      <c r="L14" t="s">
        <v>83</v>
      </c>
      <c r="N14" t="s">
        <v>53</v>
      </c>
      <c r="O14" t="s">
        <v>55</v>
      </c>
      <c r="P14" t="s">
        <v>54</v>
      </c>
      <c r="Q14" t="s">
        <v>53</v>
      </c>
      <c r="R14" t="s">
        <v>53</v>
      </c>
      <c r="S14" t="s">
        <v>53</v>
      </c>
      <c r="T14" t="s">
        <v>53</v>
      </c>
      <c r="U14" t="s">
        <v>55</v>
      </c>
      <c r="V14" t="s">
        <v>53</v>
      </c>
      <c r="W14" t="s">
        <v>53</v>
      </c>
      <c r="X14" t="s">
        <v>53</v>
      </c>
      <c r="Y14" t="s">
        <v>53</v>
      </c>
      <c r="Z14" t="s">
        <v>53</v>
      </c>
      <c r="AA14" t="s">
        <v>53</v>
      </c>
      <c r="AB14" t="s">
        <v>53</v>
      </c>
      <c r="AC14">
        <v>4</v>
      </c>
      <c r="AD14" t="s">
        <v>163</v>
      </c>
      <c r="AE14" t="s">
        <v>163</v>
      </c>
      <c r="AF14" t="s">
        <v>163</v>
      </c>
      <c r="AG14" t="s">
        <v>163</v>
      </c>
    </row>
    <row r="15" spans="1:33" x14ac:dyDescent="0.25">
      <c r="A15">
        <v>159</v>
      </c>
      <c r="B15" t="s">
        <v>77</v>
      </c>
      <c r="D15" t="s">
        <v>87</v>
      </c>
      <c r="E15" t="s">
        <v>97</v>
      </c>
      <c r="F15" t="s">
        <v>91</v>
      </c>
      <c r="G15" t="s">
        <v>109</v>
      </c>
      <c r="H15" t="s">
        <v>85</v>
      </c>
      <c r="I15" t="s">
        <v>79</v>
      </c>
      <c r="J15">
        <v>159</v>
      </c>
      <c r="K15" t="s">
        <v>95</v>
      </c>
      <c r="L15" t="s">
        <v>83</v>
      </c>
      <c r="N15" t="s">
        <v>53</v>
      </c>
      <c r="O15" t="s">
        <v>53</v>
      </c>
      <c r="P15" t="s">
        <v>53</v>
      </c>
      <c r="Q15" t="s">
        <v>53</v>
      </c>
      <c r="R15" t="s">
        <v>53</v>
      </c>
      <c r="S15" t="s">
        <v>53</v>
      </c>
      <c r="T15" t="s">
        <v>53</v>
      </c>
      <c r="U15" t="s">
        <v>54</v>
      </c>
      <c r="V15" t="s">
        <v>55</v>
      </c>
      <c r="W15" t="s">
        <v>53</v>
      </c>
      <c r="X15" t="s">
        <v>54</v>
      </c>
      <c r="Y15" t="s">
        <v>53</v>
      </c>
      <c r="Z15" t="s">
        <v>53</v>
      </c>
      <c r="AA15" t="s">
        <v>53</v>
      </c>
      <c r="AB15" t="s">
        <v>53</v>
      </c>
      <c r="AC15">
        <v>0</v>
      </c>
      <c r="AD15" t="s">
        <v>163</v>
      </c>
      <c r="AE15" t="s">
        <v>163</v>
      </c>
      <c r="AF15" t="s">
        <v>163</v>
      </c>
      <c r="AG15" t="s">
        <v>163</v>
      </c>
    </row>
    <row r="16" spans="1:33" x14ac:dyDescent="0.25">
      <c r="A16">
        <v>177</v>
      </c>
      <c r="B16" t="s">
        <v>77</v>
      </c>
      <c r="D16" t="s">
        <v>87</v>
      </c>
      <c r="E16" t="s">
        <v>97</v>
      </c>
      <c r="F16" t="s">
        <v>91</v>
      </c>
      <c r="G16" t="s">
        <v>109</v>
      </c>
      <c r="H16" t="s">
        <v>85</v>
      </c>
      <c r="I16" t="s">
        <v>79</v>
      </c>
      <c r="J16">
        <v>177</v>
      </c>
      <c r="K16" t="s">
        <v>112</v>
      </c>
      <c r="L16" t="s">
        <v>83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S16" t="s">
        <v>53</v>
      </c>
      <c r="T16" t="s">
        <v>53</v>
      </c>
      <c r="U16" t="s">
        <v>54</v>
      </c>
      <c r="V16" t="s">
        <v>53</v>
      </c>
      <c r="W16" t="s">
        <v>53</v>
      </c>
      <c r="X16" t="s">
        <v>53</v>
      </c>
      <c r="Y16" t="s">
        <v>53</v>
      </c>
      <c r="Z16" t="s">
        <v>53</v>
      </c>
      <c r="AA16" t="s">
        <v>53</v>
      </c>
      <c r="AB16" t="s">
        <v>53</v>
      </c>
      <c r="AC16">
        <v>0</v>
      </c>
      <c r="AD16" t="s">
        <v>163</v>
      </c>
      <c r="AE16" t="s">
        <v>163</v>
      </c>
      <c r="AF16" t="s">
        <v>163</v>
      </c>
      <c r="AG16" t="s">
        <v>163</v>
      </c>
    </row>
    <row r="17" spans="1:33" x14ac:dyDescent="0.25">
      <c r="A17">
        <v>69</v>
      </c>
      <c r="B17" t="s">
        <v>23</v>
      </c>
      <c r="C17" t="s">
        <v>114</v>
      </c>
      <c r="D17" t="s">
        <v>92</v>
      </c>
      <c r="E17" t="s">
        <v>89</v>
      </c>
      <c r="F17" t="s">
        <v>108</v>
      </c>
      <c r="G17" t="s">
        <v>109</v>
      </c>
      <c r="H17" t="s">
        <v>85</v>
      </c>
      <c r="I17" t="s">
        <v>79</v>
      </c>
      <c r="J17">
        <v>69</v>
      </c>
      <c r="K17" t="s">
        <v>113</v>
      </c>
      <c r="L17" t="s">
        <v>83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  <c r="U17" t="s">
        <v>55</v>
      </c>
      <c r="V17" t="s">
        <v>53</v>
      </c>
      <c r="W17" t="s">
        <v>53</v>
      </c>
      <c r="X17" t="s">
        <v>53</v>
      </c>
      <c r="Y17" t="s">
        <v>53</v>
      </c>
      <c r="Z17" t="s">
        <v>53</v>
      </c>
      <c r="AA17" t="s">
        <v>53</v>
      </c>
      <c r="AB17" t="s">
        <v>53</v>
      </c>
      <c r="AC17">
        <v>1</v>
      </c>
      <c r="AD17" t="s">
        <v>163</v>
      </c>
      <c r="AE17" t="s">
        <v>163</v>
      </c>
      <c r="AF17" t="s">
        <v>163</v>
      </c>
      <c r="AG17" t="s">
        <v>163</v>
      </c>
    </row>
    <row r="18" spans="1:33" x14ac:dyDescent="0.25">
      <c r="A18">
        <v>142</v>
      </c>
      <c r="B18" t="s">
        <v>23</v>
      </c>
      <c r="C18" t="s">
        <v>132</v>
      </c>
      <c r="D18" t="s">
        <v>92</v>
      </c>
      <c r="E18" t="s">
        <v>97</v>
      </c>
      <c r="F18" t="s">
        <v>108</v>
      </c>
      <c r="G18" t="s">
        <v>109</v>
      </c>
      <c r="H18" t="s">
        <v>85</v>
      </c>
      <c r="I18" t="s">
        <v>79</v>
      </c>
      <c r="J18" t="s">
        <v>119</v>
      </c>
      <c r="K18" t="s">
        <v>121</v>
      </c>
      <c r="L18" t="s">
        <v>83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56</v>
      </c>
      <c r="U18" t="s">
        <v>55</v>
      </c>
      <c r="V18" t="s">
        <v>53</v>
      </c>
      <c r="W18" t="s">
        <v>53</v>
      </c>
      <c r="X18" t="s">
        <v>53</v>
      </c>
      <c r="Y18" t="s">
        <v>53</v>
      </c>
      <c r="Z18" t="s">
        <v>54</v>
      </c>
      <c r="AA18" t="s">
        <v>53</v>
      </c>
      <c r="AB18" t="s">
        <v>53</v>
      </c>
      <c r="AC18">
        <v>2</v>
      </c>
      <c r="AD18" t="s">
        <v>163</v>
      </c>
      <c r="AE18" t="s">
        <v>163</v>
      </c>
      <c r="AF18" t="s">
        <v>163</v>
      </c>
      <c r="AG18" t="s">
        <v>163</v>
      </c>
    </row>
    <row r="19" spans="1:33" x14ac:dyDescent="0.25">
      <c r="A19">
        <v>10</v>
      </c>
      <c r="B19" t="s">
        <v>77</v>
      </c>
      <c r="D19" t="s">
        <v>87</v>
      </c>
      <c r="E19" t="s">
        <v>97</v>
      </c>
      <c r="F19" t="s">
        <v>91</v>
      </c>
      <c r="G19" t="s">
        <v>109</v>
      </c>
      <c r="H19" t="s">
        <v>85</v>
      </c>
      <c r="I19" t="s">
        <v>79</v>
      </c>
      <c r="J19">
        <v>10</v>
      </c>
      <c r="K19" t="s">
        <v>116</v>
      </c>
      <c r="L19" t="s">
        <v>83</v>
      </c>
      <c r="N19" t="s">
        <v>53</v>
      </c>
      <c r="O19" t="s">
        <v>53</v>
      </c>
      <c r="P19" t="s">
        <v>53</v>
      </c>
      <c r="Q19" t="s">
        <v>53</v>
      </c>
      <c r="R19" t="s">
        <v>53</v>
      </c>
      <c r="S19" t="s">
        <v>53</v>
      </c>
      <c r="T19" t="s">
        <v>53</v>
      </c>
      <c r="U19" t="s">
        <v>54</v>
      </c>
      <c r="V19" t="s">
        <v>53</v>
      </c>
      <c r="W19" t="s">
        <v>53</v>
      </c>
      <c r="X19" t="s">
        <v>53</v>
      </c>
      <c r="Y19" t="s">
        <v>53</v>
      </c>
      <c r="Z19" t="s">
        <v>54</v>
      </c>
      <c r="AA19" t="s">
        <v>53</v>
      </c>
      <c r="AB19" t="s">
        <v>53</v>
      </c>
      <c r="AC19">
        <v>0</v>
      </c>
      <c r="AD19" t="s">
        <v>163</v>
      </c>
      <c r="AE19" t="s">
        <v>163</v>
      </c>
      <c r="AF19" t="s">
        <v>163</v>
      </c>
      <c r="AG19" t="s">
        <v>163</v>
      </c>
    </row>
    <row r="20" spans="1:33" x14ac:dyDescent="0.25">
      <c r="A20">
        <v>29</v>
      </c>
      <c r="B20" t="s">
        <v>77</v>
      </c>
      <c r="D20" t="s">
        <v>87</v>
      </c>
      <c r="E20" t="s">
        <v>89</v>
      </c>
      <c r="F20" t="s">
        <v>91</v>
      </c>
      <c r="G20" t="s">
        <v>109</v>
      </c>
      <c r="H20" t="s">
        <v>85</v>
      </c>
      <c r="I20" t="s">
        <v>79</v>
      </c>
      <c r="J20">
        <v>29</v>
      </c>
      <c r="K20" t="s">
        <v>117</v>
      </c>
      <c r="L20" t="s">
        <v>83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54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>
        <v>0</v>
      </c>
      <c r="AD20" t="s">
        <v>163</v>
      </c>
      <c r="AE20" t="s">
        <v>163</v>
      </c>
      <c r="AF20" t="s">
        <v>163</v>
      </c>
      <c r="AG20" t="s">
        <v>163</v>
      </c>
    </row>
    <row r="21" spans="1:33" x14ac:dyDescent="0.25">
      <c r="A21">
        <v>65</v>
      </c>
      <c r="B21" t="s">
        <v>23</v>
      </c>
      <c r="C21" t="s">
        <v>114</v>
      </c>
      <c r="D21" t="s">
        <v>92</v>
      </c>
      <c r="E21" t="s">
        <v>97</v>
      </c>
      <c r="F21" t="s">
        <v>91</v>
      </c>
      <c r="G21" t="s">
        <v>109</v>
      </c>
      <c r="H21" t="s">
        <v>85</v>
      </c>
      <c r="I21" t="s">
        <v>79</v>
      </c>
      <c r="J21">
        <v>65</v>
      </c>
      <c r="K21" t="s">
        <v>117</v>
      </c>
      <c r="L21" t="s">
        <v>83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53</v>
      </c>
      <c r="T21" t="s">
        <v>53</v>
      </c>
      <c r="U21" t="s">
        <v>54</v>
      </c>
      <c r="V21" t="s">
        <v>53</v>
      </c>
      <c r="W21" t="s">
        <v>53</v>
      </c>
      <c r="X21" t="s">
        <v>53</v>
      </c>
      <c r="Y21" t="s">
        <v>53</v>
      </c>
      <c r="Z21" t="s">
        <v>53</v>
      </c>
      <c r="AA21" t="s">
        <v>53</v>
      </c>
      <c r="AB21" t="s">
        <v>53</v>
      </c>
      <c r="AC21">
        <v>0</v>
      </c>
      <c r="AD21" t="s">
        <v>163</v>
      </c>
      <c r="AE21" t="s">
        <v>163</v>
      </c>
      <c r="AF21" t="s">
        <v>163</v>
      </c>
      <c r="AG21" t="s">
        <v>163</v>
      </c>
    </row>
    <row r="22" spans="1:33" x14ac:dyDescent="0.25">
      <c r="A22">
        <v>183</v>
      </c>
      <c r="B22" t="s">
        <v>23</v>
      </c>
      <c r="C22" t="s">
        <v>110</v>
      </c>
      <c r="D22" t="s">
        <v>92</v>
      </c>
      <c r="E22" t="s">
        <v>97</v>
      </c>
      <c r="F22" t="s">
        <v>91</v>
      </c>
      <c r="G22" t="s">
        <v>109</v>
      </c>
      <c r="H22" t="s">
        <v>85</v>
      </c>
      <c r="I22" t="s">
        <v>79</v>
      </c>
      <c r="J22">
        <v>183</v>
      </c>
      <c r="K22" t="s">
        <v>117</v>
      </c>
      <c r="L22" t="s">
        <v>83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 t="s">
        <v>53</v>
      </c>
      <c r="T22" t="s">
        <v>53</v>
      </c>
      <c r="U22" t="s">
        <v>55</v>
      </c>
      <c r="V22" t="s">
        <v>53</v>
      </c>
      <c r="W22" t="s">
        <v>53</v>
      </c>
      <c r="X22" t="s">
        <v>53</v>
      </c>
      <c r="Y22" t="s">
        <v>53</v>
      </c>
      <c r="Z22" t="s">
        <v>53</v>
      </c>
      <c r="AA22" t="s">
        <v>53</v>
      </c>
      <c r="AB22" t="s">
        <v>53</v>
      </c>
      <c r="AC22">
        <v>1</v>
      </c>
      <c r="AD22" t="s">
        <v>163</v>
      </c>
      <c r="AE22" t="s">
        <v>163</v>
      </c>
      <c r="AF22" t="s">
        <v>163</v>
      </c>
      <c r="AG22" t="s">
        <v>163</v>
      </c>
    </row>
    <row r="23" spans="1:33" x14ac:dyDescent="0.25">
      <c r="A23">
        <v>197</v>
      </c>
      <c r="B23" t="s">
        <v>23</v>
      </c>
      <c r="C23" t="s">
        <v>110</v>
      </c>
      <c r="D23" t="s">
        <v>92</v>
      </c>
      <c r="E23" t="s">
        <v>97</v>
      </c>
      <c r="F23" t="s">
        <v>91</v>
      </c>
      <c r="G23" t="s">
        <v>109</v>
      </c>
      <c r="H23" t="s">
        <v>85</v>
      </c>
      <c r="I23" t="s">
        <v>79</v>
      </c>
      <c r="J23">
        <v>42</v>
      </c>
      <c r="K23" t="s">
        <v>112</v>
      </c>
      <c r="L23" t="s">
        <v>83</v>
      </c>
      <c r="N23" t="s">
        <v>53</v>
      </c>
      <c r="O23" t="s">
        <v>53</v>
      </c>
      <c r="P23" t="s">
        <v>53</v>
      </c>
      <c r="Q23" t="s">
        <v>53</v>
      </c>
      <c r="R23" t="s">
        <v>53</v>
      </c>
      <c r="S23" t="s">
        <v>53</v>
      </c>
      <c r="T23" t="s">
        <v>53</v>
      </c>
      <c r="U23" t="s">
        <v>53</v>
      </c>
      <c r="V23" t="s">
        <v>53</v>
      </c>
      <c r="W23" t="s">
        <v>53</v>
      </c>
      <c r="X23" t="s">
        <v>53</v>
      </c>
      <c r="Y23" t="s">
        <v>53</v>
      </c>
      <c r="Z23" t="s">
        <v>53</v>
      </c>
      <c r="AA23" t="s">
        <v>53</v>
      </c>
      <c r="AB23" t="s">
        <v>53</v>
      </c>
      <c r="AC23">
        <v>0</v>
      </c>
      <c r="AD23" t="s">
        <v>163</v>
      </c>
      <c r="AE23" t="s">
        <v>163</v>
      </c>
      <c r="AF23" t="s">
        <v>163</v>
      </c>
      <c r="AG23" t="s">
        <v>163</v>
      </c>
    </row>
    <row r="24" spans="1:33" x14ac:dyDescent="0.25">
      <c r="A24">
        <v>66</v>
      </c>
      <c r="B24" t="s">
        <v>23</v>
      </c>
      <c r="C24" t="s">
        <v>114</v>
      </c>
      <c r="D24" t="s">
        <v>92</v>
      </c>
      <c r="E24" t="s">
        <v>97</v>
      </c>
      <c r="F24" t="s">
        <v>91</v>
      </c>
      <c r="G24" t="s">
        <v>109</v>
      </c>
      <c r="H24" t="s">
        <v>85</v>
      </c>
      <c r="I24" t="s">
        <v>79</v>
      </c>
      <c r="J24">
        <v>66</v>
      </c>
      <c r="K24" t="s">
        <v>118</v>
      </c>
      <c r="L24" t="s">
        <v>83</v>
      </c>
      <c r="N24" t="s">
        <v>53</v>
      </c>
      <c r="O24" t="s">
        <v>54</v>
      </c>
      <c r="P24" t="s">
        <v>54</v>
      </c>
      <c r="Q24" t="s">
        <v>55</v>
      </c>
      <c r="R24" t="s">
        <v>53</v>
      </c>
      <c r="S24" t="s">
        <v>53</v>
      </c>
      <c r="T24" t="s">
        <v>56</v>
      </c>
      <c r="U24" t="s">
        <v>55</v>
      </c>
      <c r="V24" t="s">
        <v>53</v>
      </c>
      <c r="W24" t="s">
        <v>54</v>
      </c>
      <c r="X24" t="s">
        <v>53</v>
      </c>
      <c r="Y24" t="s">
        <v>53</v>
      </c>
      <c r="Z24" t="s">
        <v>54</v>
      </c>
      <c r="AA24" t="s">
        <v>53</v>
      </c>
      <c r="AB24" t="s">
        <v>53</v>
      </c>
      <c r="AC24">
        <v>5</v>
      </c>
      <c r="AD24" t="s">
        <v>163</v>
      </c>
      <c r="AE24" t="s">
        <v>163</v>
      </c>
      <c r="AF24" t="s">
        <v>163</v>
      </c>
      <c r="AG24" t="s">
        <v>163</v>
      </c>
    </row>
    <row r="25" spans="1:33" x14ac:dyDescent="0.25">
      <c r="A25">
        <v>53</v>
      </c>
      <c r="B25" t="s">
        <v>77</v>
      </c>
      <c r="C25" t="s">
        <v>106</v>
      </c>
      <c r="D25" t="s">
        <v>87</v>
      </c>
      <c r="E25" t="s">
        <v>97</v>
      </c>
      <c r="F25" t="s">
        <v>108</v>
      </c>
      <c r="G25" t="s">
        <v>109</v>
      </c>
      <c r="H25" t="s">
        <v>85</v>
      </c>
      <c r="I25" t="s">
        <v>79</v>
      </c>
      <c r="J25">
        <v>53</v>
      </c>
      <c r="K25" t="s">
        <v>112</v>
      </c>
      <c r="L25" t="s">
        <v>83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53</v>
      </c>
      <c r="T25" t="s">
        <v>53</v>
      </c>
      <c r="U25" t="s">
        <v>55</v>
      </c>
      <c r="V25" t="s">
        <v>53</v>
      </c>
      <c r="W25" t="s">
        <v>53</v>
      </c>
      <c r="X25" t="s">
        <v>53</v>
      </c>
      <c r="Y25" t="s">
        <v>53</v>
      </c>
      <c r="Z25" t="s">
        <v>54</v>
      </c>
      <c r="AA25" t="s">
        <v>53</v>
      </c>
      <c r="AB25" t="s">
        <v>53</v>
      </c>
      <c r="AC25">
        <v>1</v>
      </c>
      <c r="AD25" t="s">
        <v>163</v>
      </c>
      <c r="AE25" t="s">
        <v>163</v>
      </c>
      <c r="AF25" t="s">
        <v>163</v>
      </c>
      <c r="AG25" t="s">
        <v>163</v>
      </c>
    </row>
    <row r="26" spans="1:33" x14ac:dyDescent="0.25">
      <c r="A26">
        <v>2</v>
      </c>
      <c r="B26" t="s">
        <v>77</v>
      </c>
      <c r="C26" t="s">
        <v>101</v>
      </c>
      <c r="D26" t="s">
        <v>87</v>
      </c>
      <c r="E26" t="s">
        <v>97</v>
      </c>
      <c r="F26" t="s">
        <v>91</v>
      </c>
      <c r="G26" t="s">
        <v>109</v>
      </c>
      <c r="H26" t="s">
        <v>85</v>
      </c>
      <c r="I26" t="s">
        <v>79</v>
      </c>
      <c r="J26">
        <v>2</v>
      </c>
      <c r="K26" t="s">
        <v>116</v>
      </c>
      <c r="L26" t="s">
        <v>83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55</v>
      </c>
      <c r="V26" t="s">
        <v>53</v>
      </c>
      <c r="W26" t="s">
        <v>53</v>
      </c>
      <c r="X26" t="s">
        <v>53</v>
      </c>
      <c r="Y26" t="s">
        <v>53</v>
      </c>
      <c r="Z26" t="s">
        <v>54</v>
      </c>
      <c r="AA26" t="s">
        <v>53</v>
      </c>
      <c r="AB26" t="s">
        <v>53</v>
      </c>
      <c r="AC26">
        <v>1</v>
      </c>
      <c r="AD26" t="s">
        <v>163</v>
      </c>
      <c r="AE26" t="s">
        <v>163</v>
      </c>
      <c r="AF26" t="s">
        <v>163</v>
      </c>
      <c r="AG26" t="s">
        <v>163</v>
      </c>
    </row>
    <row r="27" spans="1:33" x14ac:dyDescent="0.25">
      <c r="A27">
        <v>9</v>
      </c>
      <c r="B27" t="s">
        <v>77</v>
      </c>
      <c r="C27" t="s">
        <v>101</v>
      </c>
      <c r="D27" t="s">
        <v>87</v>
      </c>
      <c r="E27" t="s">
        <v>97</v>
      </c>
      <c r="F27" t="s">
        <v>91</v>
      </c>
      <c r="G27" t="s">
        <v>109</v>
      </c>
      <c r="H27" t="s">
        <v>85</v>
      </c>
      <c r="I27" t="s">
        <v>79</v>
      </c>
      <c r="J27">
        <v>9</v>
      </c>
      <c r="K27" t="s">
        <v>124</v>
      </c>
      <c r="L27" t="s">
        <v>83</v>
      </c>
      <c r="N27" t="s">
        <v>53</v>
      </c>
      <c r="O27" t="s">
        <v>54</v>
      </c>
      <c r="P27" t="s">
        <v>54</v>
      </c>
      <c r="Q27" t="s">
        <v>54</v>
      </c>
      <c r="R27" t="s">
        <v>53</v>
      </c>
      <c r="S27" t="s">
        <v>54</v>
      </c>
      <c r="T27" t="s">
        <v>56</v>
      </c>
      <c r="U27" t="s">
        <v>55</v>
      </c>
      <c r="V27" t="s">
        <v>53</v>
      </c>
      <c r="W27" t="s">
        <v>54</v>
      </c>
      <c r="X27" t="s">
        <v>53</v>
      </c>
      <c r="Y27" t="s">
        <v>53</v>
      </c>
      <c r="Z27" t="s">
        <v>54</v>
      </c>
      <c r="AA27" t="s">
        <v>53</v>
      </c>
      <c r="AB27" t="s">
        <v>53</v>
      </c>
      <c r="AC27">
        <v>6</v>
      </c>
      <c r="AD27" t="s">
        <v>163</v>
      </c>
      <c r="AE27" t="s">
        <v>163</v>
      </c>
      <c r="AF27" t="s">
        <v>163</v>
      </c>
      <c r="AG27" t="s">
        <v>163</v>
      </c>
    </row>
    <row r="28" spans="1:33" x14ac:dyDescent="0.25">
      <c r="A28">
        <v>105</v>
      </c>
      <c r="B28" t="s">
        <v>23</v>
      </c>
      <c r="C28" t="s">
        <v>125</v>
      </c>
      <c r="D28" t="s">
        <v>92</v>
      </c>
      <c r="E28" t="s">
        <v>97</v>
      </c>
      <c r="F28" t="s">
        <v>91</v>
      </c>
      <c r="G28" t="s">
        <v>109</v>
      </c>
      <c r="H28" t="s">
        <v>85</v>
      </c>
      <c r="I28" t="s">
        <v>79</v>
      </c>
      <c r="J28">
        <v>105</v>
      </c>
      <c r="K28" t="s">
        <v>126</v>
      </c>
      <c r="L28" t="s">
        <v>83</v>
      </c>
      <c r="N28" t="s">
        <v>53</v>
      </c>
      <c r="O28" t="s">
        <v>54</v>
      </c>
      <c r="P28" t="s">
        <v>54</v>
      </c>
      <c r="Q28" t="s">
        <v>53</v>
      </c>
      <c r="R28" t="s">
        <v>53</v>
      </c>
      <c r="S28" t="s">
        <v>53</v>
      </c>
      <c r="T28" t="s">
        <v>53</v>
      </c>
      <c r="U28" t="s">
        <v>55</v>
      </c>
      <c r="V28" t="s">
        <v>53</v>
      </c>
      <c r="W28" t="s">
        <v>54</v>
      </c>
      <c r="X28" t="s">
        <v>53</v>
      </c>
      <c r="Y28" t="s">
        <v>53</v>
      </c>
      <c r="Z28" t="s">
        <v>54</v>
      </c>
      <c r="AA28" t="s">
        <v>53</v>
      </c>
      <c r="AB28" t="s">
        <v>53</v>
      </c>
      <c r="AC28">
        <v>3</v>
      </c>
      <c r="AD28" t="s">
        <v>163</v>
      </c>
      <c r="AE28" t="s">
        <v>163</v>
      </c>
      <c r="AF28" t="s">
        <v>163</v>
      </c>
      <c r="AG28" t="s">
        <v>163</v>
      </c>
    </row>
    <row r="29" spans="1:33" x14ac:dyDescent="0.25">
      <c r="A29">
        <v>34</v>
      </c>
      <c r="B29" t="s">
        <v>77</v>
      </c>
      <c r="D29" t="s">
        <v>87</v>
      </c>
      <c r="E29" t="s">
        <v>89</v>
      </c>
      <c r="F29" t="s">
        <v>91</v>
      </c>
      <c r="G29" t="s">
        <v>109</v>
      </c>
      <c r="H29" t="s">
        <v>85</v>
      </c>
      <c r="I29" t="s">
        <v>79</v>
      </c>
      <c r="J29">
        <v>34</v>
      </c>
      <c r="K29" t="s">
        <v>129</v>
      </c>
      <c r="L29" t="s">
        <v>83</v>
      </c>
      <c r="N29" t="s">
        <v>53</v>
      </c>
      <c r="O29" t="s">
        <v>53</v>
      </c>
      <c r="P29" t="s">
        <v>53</v>
      </c>
      <c r="Q29" t="s">
        <v>53</v>
      </c>
      <c r="R29" t="s">
        <v>53</v>
      </c>
      <c r="S29" t="s">
        <v>53</v>
      </c>
      <c r="T29" t="s">
        <v>53</v>
      </c>
      <c r="U29" t="s">
        <v>55</v>
      </c>
      <c r="V29" t="s">
        <v>53</v>
      </c>
      <c r="W29" t="s">
        <v>53</v>
      </c>
      <c r="X29" t="s">
        <v>53</v>
      </c>
      <c r="Y29" t="s">
        <v>53</v>
      </c>
      <c r="Z29" t="s">
        <v>54</v>
      </c>
      <c r="AA29" t="s">
        <v>53</v>
      </c>
      <c r="AB29" t="s">
        <v>53</v>
      </c>
      <c r="AC29">
        <v>0</v>
      </c>
      <c r="AD29" t="s">
        <v>163</v>
      </c>
      <c r="AE29" t="s">
        <v>163</v>
      </c>
      <c r="AF29" t="s">
        <v>163</v>
      </c>
      <c r="AG29" t="s">
        <v>163</v>
      </c>
    </row>
    <row r="30" spans="1:33" x14ac:dyDescent="0.25">
      <c r="A30">
        <v>39</v>
      </c>
      <c r="B30" t="s">
        <v>77</v>
      </c>
      <c r="D30" t="s">
        <v>87</v>
      </c>
      <c r="E30" t="s">
        <v>89</v>
      </c>
      <c r="F30" t="s">
        <v>108</v>
      </c>
      <c r="G30" t="s">
        <v>109</v>
      </c>
      <c r="H30" t="s">
        <v>85</v>
      </c>
      <c r="I30" t="s">
        <v>79</v>
      </c>
      <c r="J30">
        <v>39</v>
      </c>
      <c r="K30" t="s">
        <v>130</v>
      </c>
      <c r="L30" t="s">
        <v>83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55</v>
      </c>
      <c r="V30" t="s">
        <v>53</v>
      </c>
      <c r="W30" t="s">
        <v>54</v>
      </c>
      <c r="X30" t="s">
        <v>53</v>
      </c>
      <c r="Y30" t="s">
        <v>53</v>
      </c>
      <c r="Z30" t="s">
        <v>54</v>
      </c>
      <c r="AA30" t="s">
        <v>53</v>
      </c>
      <c r="AB30" t="s">
        <v>53</v>
      </c>
      <c r="AC30">
        <v>1</v>
      </c>
      <c r="AD30" t="s">
        <v>163</v>
      </c>
      <c r="AE30" t="s">
        <v>163</v>
      </c>
      <c r="AF30" t="s">
        <v>163</v>
      </c>
      <c r="AG30" t="s">
        <v>163</v>
      </c>
    </row>
    <row r="31" spans="1:33" x14ac:dyDescent="0.25">
      <c r="A31">
        <v>144</v>
      </c>
      <c r="B31" t="s">
        <v>23</v>
      </c>
      <c r="C31" t="s">
        <v>131</v>
      </c>
      <c r="D31" t="s">
        <v>92</v>
      </c>
      <c r="E31" t="s">
        <v>97</v>
      </c>
      <c r="F31" t="s">
        <v>91</v>
      </c>
      <c r="G31" t="s">
        <v>109</v>
      </c>
      <c r="H31" t="s">
        <v>85</v>
      </c>
      <c r="I31" t="s">
        <v>79</v>
      </c>
      <c r="J31">
        <v>144</v>
      </c>
      <c r="K31" t="s">
        <v>122</v>
      </c>
      <c r="L31" t="s">
        <v>83</v>
      </c>
      <c r="N31" t="s">
        <v>53</v>
      </c>
      <c r="O31" t="s">
        <v>54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54</v>
      </c>
      <c r="V31" t="s">
        <v>53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>
        <v>0</v>
      </c>
      <c r="AD31" t="s">
        <v>163</v>
      </c>
      <c r="AE31" t="s">
        <v>163</v>
      </c>
      <c r="AF31" t="s">
        <v>163</v>
      </c>
      <c r="AG31" t="s">
        <v>163</v>
      </c>
    </row>
    <row r="32" spans="1:33" x14ac:dyDescent="0.25">
      <c r="A32">
        <v>246</v>
      </c>
      <c r="B32" t="s">
        <v>134</v>
      </c>
      <c r="D32" t="s">
        <v>87</v>
      </c>
      <c r="E32" t="s">
        <v>97</v>
      </c>
      <c r="F32" t="s">
        <v>91</v>
      </c>
      <c r="G32" t="s">
        <v>109</v>
      </c>
      <c r="H32" t="s">
        <v>85</v>
      </c>
      <c r="I32" t="s">
        <v>79</v>
      </c>
      <c r="J32">
        <v>246</v>
      </c>
      <c r="K32" t="s">
        <v>135</v>
      </c>
      <c r="L32" t="s">
        <v>83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55</v>
      </c>
      <c r="U32" t="s">
        <v>54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>
        <v>2</v>
      </c>
      <c r="AD32" t="s">
        <v>163</v>
      </c>
      <c r="AE32" t="s">
        <v>163</v>
      </c>
      <c r="AF32" t="s">
        <v>163</v>
      </c>
      <c r="AG32" t="s">
        <v>163</v>
      </c>
    </row>
    <row r="33" spans="1:33" x14ac:dyDescent="0.25">
      <c r="A33">
        <v>55</v>
      </c>
      <c r="B33" t="s">
        <v>23</v>
      </c>
      <c r="C33" t="s">
        <v>114</v>
      </c>
      <c r="D33" t="s">
        <v>92</v>
      </c>
      <c r="E33" t="s">
        <v>97</v>
      </c>
      <c r="F33" t="s">
        <v>91</v>
      </c>
      <c r="G33" t="s">
        <v>109</v>
      </c>
      <c r="H33" t="s">
        <v>85</v>
      </c>
      <c r="I33" t="s">
        <v>79</v>
      </c>
      <c r="J33">
        <v>55</v>
      </c>
      <c r="K33" t="s">
        <v>116</v>
      </c>
      <c r="L33" t="s">
        <v>83</v>
      </c>
      <c r="N33" t="s">
        <v>53</v>
      </c>
      <c r="O33" t="s">
        <v>53</v>
      </c>
      <c r="P33" t="s">
        <v>54</v>
      </c>
      <c r="Q33" t="s">
        <v>54</v>
      </c>
      <c r="R33" t="s">
        <v>53</v>
      </c>
      <c r="S33" t="s">
        <v>53</v>
      </c>
      <c r="T33" t="s">
        <v>53</v>
      </c>
      <c r="U33" t="s">
        <v>54</v>
      </c>
      <c r="V33" t="s">
        <v>53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>
        <v>0</v>
      </c>
      <c r="AD33" t="s">
        <v>163</v>
      </c>
      <c r="AE33" t="s">
        <v>163</v>
      </c>
      <c r="AF33" t="s">
        <v>163</v>
      </c>
      <c r="AG33" t="s">
        <v>163</v>
      </c>
    </row>
    <row r="34" spans="1:33" x14ac:dyDescent="0.25">
      <c r="A34">
        <v>17</v>
      </c>
      <c r="B34" t="s">
        <v>77</v>
      </c>
      <c r="C34" t="s">
        <v>101</v>
      </c>
      <c r="D34" t="s">
        <v>87</v>
      </c>
      <c r="E34" t="s">
        <v>89</v>
      </c>
      <c r="F34" t="s">
        <v>91</v>
      </c>
      <c r="G34" t="s">
        <v>109</v>
      </c>
      <c r="H34" t="s">
        <v>85</v>
      </c>
      <c r="I34" t="s">
        <v>79</v>
      </c>
      <c r="J34">
        <v>17</v>
      </c>
      <c r="K34" t="s">
        <v>116</v>
      </c>
      <c r="L34" t="s">
        <v>83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 t="s">
        <v>53</v>
      </c>
      <c r="T34" t="s">
        <v>53</v>
      </c>
      <c r="U34" t="s">
        <v>54</v>
      </c>
      <c r="V34" t="s">
        <v>53</v>
      </c>
      <c r="W34" t="s">
        <v>53</v>
      </c>
      <c r="X34" t="s">
        <v>53</v>
      </c>
      <c r="Y34" t="s">
        <v>53</v>
      </c>
      <c r="Z34" t="s">
        <v>55</v>
      </c>
      <c r="AA34" t="s">
        <v>53</v>
      </c>
      <c r="AB34" t="s">
        <v>53</v>
      </c>
      <c r="AC34">
        <v>0</v>
      </c>
      <c r="AD34" t="s">
        <v>163</v>
      </c>
      <c r="AE34" t="s">
        <v>163</v>
      </c>
      <c r="AF34" t="s">
        <v>163</v>
      </c>
      <c r="AG34" t="s">
        <v>163</v>
      </c>
    </row>
    <row r="35" spans="1:33" x14ac:dyDescent="0.25">
      <c r="A35">
        <v>182</v>
      </c>
      <c r="B35" t="s">
        <v>23</v>
      </c>
      <c r="C35" t="s">
        <v>110</v>
      </c>
      <c r="D35" t="s">
        <v>92</v>
      </c>
      <c r="E35" t="s">
        <v>97</v>
      </c>
      <c r="F35" t="s">
        <v>91</v>
      </c>
      <c r="G35" t="s">
        <v>109</v>
      </c>
      <c r="H35" t="s">
        <v>85</v>
      </c>
      <c r="I35" t="s">
        <v>79</v>
      </c>
      <c r="J35">
        <v>182</v>
      </c>
      <c r="K35" t="s">
        <v>112</v>
      </c>
      <c r="L35" t="s">
        <v>83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55</v>
      </c>
      <c r="V35" t="s">
        <v>53</v>
      </c>
      <c r="W35" t="s">
        <v>53</v>
      </c>
      <c r="X35" t="s">
        <v>53</v>
      </c>
      <c r="Y35" t="s">
        <v>53</v>
      </c>
      <c r="Z35" t="s">
        <v>54</v>
      </c>
      <c r="AA35" t="s">
        <v>53</v>
      </c>
      <c r="AB35" t="s">
        <v>53</v>
      </c>
      <c r="AC35">
        <v>1</v>
      </c>
      <c r="AD35" t="s">
        <v>163</v>
      </c>
      <c r="AE35" t="s">
        <v>163</v>
      </c>
      <c r="AF35" t="s">
        <v>163</v>
      </c>
      <c r="AG35" t="s">
        <v>163</v>
      </c>
    </row>
    <row r="36" spans="1:33" x14ac:dyDescent="0.25">
      <c r="A36">
        <v>7</v>
      </c>
      <c r="B36" t="s">
        <v>77</v>
      </c>
      <c r="D36" t="s">
        <v>87</v>
      </c>
      <c r="E36" t="s">
        <v>97</v>
      </c>
      <c r="F36" t="s">
        <v>91</v>
      </c>
      <c r="G36" t="s">
        <v>109</v>
      </c>
      <c r="H36" t="s">
        <v>85</v>
      </c>
      <c r="I36" t="s">
        <v>79</v>
      </c>
      <c r="J36">
        <v>7</v>
      </c>
      <c r="K36" t="s">
        <v>102</v>
      </c>
      <c r="L36" t="s">
        <v>83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54</v>
      </c>
      <c r="V36" t="s">
        <v>53</v>
      </c>
      <c r="W36" t="s">
        <v>53</v>
      </c>
      <c r="X36" t="s">
        <v>53</v>
      </c>
      <c r="Y36" t="s">
        <v>53</v>
      </c>
      <c r="Z36" t="s">
        <v>54</v>
      </c>
      <c r="AA36" t="s">
        <v>53</v>
      </c>
      <c r="AB36" t="s">
        <v>53</v>
      </c>
      <c r="AC36">
        <v>0</v>
      </c>
      <c r="AD36" t="s">
        <v>163</v>
      </c>
      <c r="AE36" t="s">
        <v>163</v>
      </c>
      <c r="AF36" t="s">
        <v>163</v>
      </c>
      <c r="AG36" t="s">
        <v>163</v>
      </c>
    </row>
    <row r="37" spans="1:33" x14ac:dyDescent="0.25">
      <c r="A37">
        <v>162</v>
      </c>
      <c r="B37" t="s">
        <v>77</v>
      </c>
      <c r="D37" t="s">
        <v>87</v>
      </c>
      <c r="E37" t="s">
        <v>97</v>
      </c>
      <c r="F37" t="s">
        <v>91</v>
      </c>
      <c r="G37" t="s">
        <v>109</v>
      </c>
      <c r="H37" t="s">
        <v>85</v>
      </c>
      <c r="I37" t="s">
        <v>79</v>
      </c>
      <c r="J37">
        <v>162</v>
      </c>
      <c r="K37" t="s">
        <v>95</v>
      </c>
      <c r="L37" t="s">
        <v>83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55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C37">
        <v>1</v>
      </c>
      <c r="AD37" t="s">
        <v>163</v>
      </c>
      <c r="AE37" t="s">
        <v>163</v>
      </c>
      <c r="AF37" t="s">
        <v>163</v>
      </c>
      <c r="AG37" t="s">
        <v>163</v>
      </c>
    </row>
    <row r="38" spans="1:33" x14ac:dyDescent="0.25">
      <c r="A38">
        <v>68</v>
      </c>
      <c r="B38" t="s">
        <v>23</v>
      </c>
      <c r="C38" t="s">
        <v>114</v>
      </c>
      <c r="D38" t="s">
        <v>92</v>
      </c>
      <c r="E38" t="s">
        <v>97</v>
      </c>
      <c r="F38" t="s">
        <v>91</v>
      </c>
      <c r="G38" t="s">
        <v>109</v>
      </c>
      <c r="H38" t="s">
        <v>85</v>
      </c>
      <c r="I38" t="s">
        <v>79</v>
      </c>
      <c r="J38">
        <v>68</v>
      </c>
      <c r="K38" t="s">
        <v>130</v>
      </c>
      <c r="L38" t="s">
        <v>83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55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>
        <v>1</v>
      </c>
      <c r="AD38" t="s">
        <v>163</v>
      </c>
      <c r="AE38" t="s">
        <v>163</v>
      </c>
      <c r="AF38" t="s">
        <v>163</v>
      </c>
      <c r="AG38" t="s">
        <v>163</v>
      </c>
    </row>
    <row r="39" spans="1:33" x14ac:dyDescent="0.25">
      <c r="A39">
        <v>230</v>
      </c>
      <c r="B39" t="s">
        <v>134</v>
      </c>
      <c r="D39" t="s">
        <v>87</v>
      </c>
      <c r="E39" t="s">
        <v>97</v>
      </c>
      <c r="F39" t="s">
        <v>108</v>
      </c>
      <c r="G39" t="s">
        <v>109</v>
      </c>
      <c r="H39" t="s">
        <v>85</v>
      </c>
      <c r="I39" t="s">
        <v>79</v>
      </c>
      <c r="J39">
        <v>230</v>
      </c>
      <c r="K39" t="s">
        <v>137</v>
      </c>
      <c r="L39" t="s">
        <v>83</v>
      </c>
      <c r="N39" t="s">
        <v>53</v>
      </c>
      <c r="O39" t="s">
        <v>53</v>
      </c>
      <c r="P39" t="s">
        <v>53</v>
      </c>
      <c r="Q39" t="s">
        <v>55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>
        <v>1</v>
      </c>
      <c r="AD39" t="s">
        <v>163</v>
      </c>
      <c r="AE39" t="s">
        <v>163</v>
      </c>
      <c r="AF39" t="s">
        <v>163</v>
      </c>
      <c r="AG39" t="s">
        <v>163</v>
      </c>
    </row>
    <row r="40" spans="1:33" x14ac:dyDescent="0.25">
      <c r="A40">
        <v>247</v>
      </c>
      <c r="B40" t="s">
        <v>134</v>
      </c>
      <c r="D40" t="s">
        <v>87</v>
      </c>
      <c r="E40" t="s">
        <v>97</v>
      </c>
      <c r="F40" t="s">
        <v>91</v>
      </c>
      <c r="G40" t="s">
        <v>109</v>
      </c>
      <c r="H40" t="s">
        <v>85</v>
      </c>
      <c r="I40" t="s">
        <v>79</v>
      </c>
      <c r="J40">
        <v>247</v>
      </c>
      <c r="K40" t="s">
        <v>137</v>
      </c>
      <c r="L40" t="s">
        <v>83</v>
      </c>
      <c r="N40" t="s">
        <v>53</v>
      </c>
      <c r="O40" t="s">
        <v>53</v>
      </c>
      <c r="P40" t="s">
        <v>54</v>
      </c>
      <c r="Q40" t="s">
        <v>55</v>
      </c>
      <c r="R40" t="s">
        <v>53</v>
      </c>
      <c r="S40" t="s">
        <v>54</v>
      </c>
      <c r="T40" t="s">
        <v>56</v>
      </c>
      <c r="U40" t="s">
        <v>54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>
        <v>5</v>
      </c>
      <c r="AD40" t="s">
        <v>163</v>
      </c>
      <c r="AE40" t="s">
        <v>163</v>
      </c>
      <c r="AF40" t="s">
        <v>163</v>
      </c>
      <c r="AG40" t="s">
        <v>163</v>
      </c>
    </row>
    <row r="41" spans="1:33" x14ac:dyDescent="0.25">
      <c r="A41">
        <v>262</v>
      </c>
      <c r="B41" t="s">
        <v>134</v>
      </c>
      <c r="D41" t="s">
        <v>87</v>
      </c>
      <c r="E41" t="s">
        <v>97</v>
      </c>
      <c r="F41" t="s">
        <v>91</v>
      </c>
      <c r="G41" t="s">
        <v>109</v>
      </c>
      <c r="H41" t="s">
        <v>85</v>
      </c>
      <c r="I41" t="s">
        <v>79</v>
      </c>
      <c r="J41">
        <v>262</v>
      </c>
      <c r="K41" t="s">
        <v>138</v>
      </c>
      <c r="L41" t="s">
        <v>83</v>
      </c>
      <c r="N41" t="s">
        <v>53</v>
      </c>
      <c r="O41" t="s">
        <v>53</v>
      </c>
      <c r="P41" t="s">
        <v>53</v>
      </c>
      <c r="Q41" t="s">
        <v>55</v>
      </c>
      <c r="R41" t="s">
        <v>53</v>
      </c>
      <c r="S41" t="s">
        <v>55</v>
      </c>
      <c r="T41" t="s">
        <v>53</v>
      </c>
      <c r="U41" t="s">
        <v>54</v>
      </c>
      <c r="V41" t="s">
        <v>53</v>
      </c>
      <c r="W41" t="s">
        <v>53</v>
      </c>
      <c r="X41" t="s">
        <v>53</v>
      </c>
      <c r="Y41" t="s">
        <v>53</v>
      </c>
      <c r="Z41" t="s">
        <v>54</v>
      </c>
      <c r="AA41" t="s">
        <v>53</v>
      </c>
      <c r="AB41" t="s">
        <v>53</v>
      </c>
      <c r="AC41">
        <v>3</v>
      </c>
      <c r="AD41" t="s">
        <v>163</v>
      </c>
      <c r="AE41" t="s">
        <v>163</v>
      </c>
      <c r="AF41" t="s">
        <v>163</v>
      </c>
      <c r="AG41" t="s">
        <v>163</v>
      </c>
    </row>
    <row r="42" spans="1:33" x14ac:dyDescent="0.25">
      <c r="A42">
        <v>259</v>
      </c>
      <c r="B42" t="s">
        <v>134</v>
      </c>
      <c r="D42" t="s">
        <v>87</v>
      </c>
      <c r="E42" t="s">
        <v>97</v>
      </c>
      <c r="F42" t="s">
        <v>91</v>
      </c>
      <c r="G42" t="s">
        <v>109</v>
      </c>
      <c r="H42" t="s">
        <v>85</v>
      </c>
      <c r="I42" t="s">
        <v>79</v>
      </c>
      <c r="J42">
        <v>259</v>
      </c>
      <c r="K42" t="s">
        <v>139</v>
      </c>
      <c r="L42" t="s">
        <v>83</v>
      </c>
      <c r="N42" t="s">
        <v>53</v>
      </c>
      <c r="O42" t="s">
        <v>53</v>
      </c>
      <c r="P42" t="s">
        <v>53</v>
      </c>
      <c r="Q42" t="s">
        <v>55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>
        <v>1</v>
      </c>
      <c r="AD42" t="s">
        <v>163</v>
      </c>
      <c r="AE42" t="s">
        <v>163</v>
      </c>
      <c r="AF42" t="s">
        <v>163</v>
      </c>
      <c r="AG42" t="s">
        <v>163</v>
      </c>
    </row>
    <row r="43" spans="1:33" x14ac:dyDescent="0.25">
      <c r="A43">
        <v>277</v>
      </c>
      <c r="B43" t="s">
        <v>128</v>
      </c>
      <c r="D43" t="s">
        <v>87</v>
      </c>
      <c r="E43" t="s">
        <v>97</v>
      </c>
      <c r="F43" t="s">
        <v>108</v>
      </c>
      <c r="G43" t="s">
        <v>109</v>
      </c>
      <c r="H43" t="s">
        <v>85</v>
      </c>
      <c r="I43" t="s">
        <v>79</v>
      </c>
      <c r="J43">
        <v>277</v>
      </c>
      <c r="K43" t="s">
        <v>137</v>
      </c>
      <c r="L43" t="s">
        <v>83</v>
      </c>
      <c r="N43" t="s">
        <v>53</v>
      </c>
      <c r="O43" t="s">
        <v>53</v>
      </c>
      <c r="P43" t="s">
        <v>54</v>
      </c>
      <c r="Q43" t="s">
        <v>54</v>
      </c>
      <c r="R43" t="s">
        <v>53</v>
      </c>
      <c r="S43" t="s">
        <v>53</v>
      </c>
      <c r="T43" t="s">
        <v>56</v>
      </c>
      <c r="U43" t="s">
        <v>54</v>
      </c>
      <c r="V43" t="s">
        <v>53</v>
      </c>
      <c r="W43" t="s">
        <v>53</v>
      </c>
      <c r="X43" t="s">
        <v>53</v>
      </c>
      <c r="Y43" t="s">
        <v>53</v>
      </c>
      <c r="Z43" t="s">
        <v>54</v>
      </c>
      <c r="AA43" t="s">
        <v>53</v>
      </c>
      <c r="AB43" t="s">
        <v>53</v>
      </c>
      <c r="AD43" t="s">
        <v>163</v>
      </c>
      <c r="AE43" t="s">
        <v>163</v>
      </c>
      <c r="AF43" t="s">
        <v>163</v>
      </c>
      <c r="AG43" t="s">
        <v>163</v>
      </c>
    </row>
    <row r="44" spans="1:33" x14ac:dyDescent="0.25">
      <c r="A44">
        <v>241</v>
      </c>
      <c r="B44" t="s">
        <v>134</v>
      </c>
      <c r="D44" t="s">
        <v>87</v>
      </c>
      <c r="E44" t="s">
        <v>97</v>
      </c>
      <c r="F44" t="s">
        <v>108</v>
      </c>
      <c r="G44" t="s">
        <v>109</v>
      </c>
      <c r="H44" t="s">
        <v>85</v>
      </c>
      <c r="I44" t="s">
        <v>79</v>
      </c>
      <c r="J44">
        <v>241</v>
      </c>
      <c r="K44" t="s">
        <v>141</v>
      </c>
      <c r="L44" t="s">
        <v>83</v>
      </c>
      <c r="N44" t="s">
        <v>53</v>
      </c>
      <c r="O44" t="s">
        <v>53</v>
      </c>
      <c r="P44" t="s">
        <v>54</v>
      </c>
      <c r="Q44" t="s">
        <v>53</v>
      </c>
      <c r="R44" t="s">
        <v>53</v>
      </c>
      <c r="S44" t="s">
        <v>65</v>
      </c>
      <c r="T44" t="s">
        <v>56</v>
      </c>
      <c r="U44" t="s">
        <v>54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D44" t="s">
        <v>163</v>
      </c>
      <c r="AE44" t="s">
        <v>163</v>
      </c>
      <c r="AF44" t="s">
        <v>163</v>
      </c>
      <c r="AG44" t="s">
        <v>163</v>
      </c>
    </row>
    <row r="45" spans="1:33" x14ac:dyDescent="0.25">
      <c r="A45">
        <v>264</v>
      </c>
      <c r="B45" t="s">
        <v>134</v>
      </c>
      <c r="D45" t="s">
        <v>87</v>
      </c>
      <c r="E45" t="s">
        <v>97</v>
      </c>
      <c r="F45" t="s">
        <v>91</v>
      </c>
      <c r="G45" t="s">
        <v>109</v>
      </c>
      <c r="H45" t="s">
        <v>85</v>
      </c>
      <c r="I45" t="s">
        <v>79</v>
      </c>
      <c r="J45">
        <v>264</v>
      </c>
      <c r="K45" t="s">
        <v>142</v>
      </c>
      <c r="L45" t="s">
        <v>83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56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D45" t="s">
        <v>163</v>
      </c>
      <c r="AE45" t="s">
        <v>163</v>
      </c>
      <c r="AF45" t="s">
        <v>163</v>
      </c>
      <c r="AG45" t="s">
        <v>163</v>
      </c>
    </row>
    <row r="46" spans="1:33" x14ac:dyDescent="0.25">
      <c r="A46">
        <v>170</v>
      </c>
      <c r="B46" t="s">
        <v>77</v>
      </c>
      <c r="D46" t="s">
        <v>87</v>
      </c>
      <c r="E46" t="s">
        <v>97</v>
      </c>
      <c r="F46" t="s">
        <v>91</v>
      </c>
      <c r="G46" t="s">
        <v>109</v>
      </c>
      <c r="H46" t="s">
        <v>85</v>
      </c>
      <c r="I46" t="s">
        <v>79</v>
      </c>
      <c r="J46">
        <v>170</v>
      </c>
      <c r="K46" t="s">
        <v>116</v>
      </c>
      <c r="L46" t="s">
        <v>83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 t="s">
        <v>53</v>
      </c>
      <c r="AA46" t="s">
        <v>53</v>
      </c>
      <c r="AB46" t="s">
        <v>53</v>
      </c>
      <c r="AD46" t="s">
        <v>163</v>
      </c>
      <c r="AE46" t="s">
        <v>163</v>
      </c>
      <c r="AF46" t="s">
        <v>163</v>
      </c>
      <c r="AG46" t="s">
        <v>163</v>
      </c>
    </row>
    <row r="47" spans="1:33" x14ac:dyDescent="0.25">
      <c r="A47">
        <v>112</v>
      </c>
      <c r="B47" t="s">
        <v>23</v>
      </c>
      <c r="D47" t="s">
        <v>92</v>
      </c>
      <c r="E47" t="s">
        <v>97</v>
      </c>
      <c r="F47" t="s">
        <v>108</v>
      </c>
      <c r="G47" t="s">
        <v>109</v>
      </c>
      <c r="H47" t="s">
        <v>85</v>
      </c>
      <c r="I47" t="s">
        <v>79</v>
      </c>
      <c r="J47">
        <v>112</v>
      </c>
      <c r="K47" t="s">
        <v>143</v>
      </c>
      <c r="L47" t="s">
        <v>83</v>
      </c>
      <c r="N47" t="s">
        <v>53</v>
      </c>
      <c r="O47" t="s">
        <v>53</v>
      </c>
      <c r="P47" t="s">
        <v>54</v>
      </c>
      <c r="Q47" t="s">
        <v>53</v>
      </c>
      <c r="R47" t="s">
        <v>53</v>
      </c>
      <c r="S47" t="s">
        <v>53</v>
      </c>
      <c r="T47" t="s">
        <v>56</v>
      </c>
      <c r="U47" t="s">
        <v>55</v>
      </c>
      <c r="V47" t="s">
        <v>53</v>
      </c>
      <c r="W47" t="s">
        <v>53</v>
      </c>
      <c r="X47" t="s">
        <v>53</v>
      </c>
      <c r="Y47" t="s">
        <v>53</v>
      </c>
      <c r="Z47" t="s">
        <v>54</v>
      </c>
      <c r="AA47" t="s">
        <v>53</v>
      </c>
      <c r="AB47" t="s">
        <v>53</v>
      </c>
      <c r="AC47">
        <v>1</v>
      </c>
      <c r="AD47" t="s">
        <v>163</v>
      </c>
      <c r="AE47" t="s">
        <v>163</v>
      </c>
      <c r="AF47" t="s">
        <v>163</v>
      </c>
      <c r="AG47" t="s">
        <v>163</v>
      </c>
    </row>
    <row r="48" spans="1:33" x14ac:dyDescent="0.25">
      <c r="A48">
        <v>292</v>
      </c>
      <c r="B48" t="s">
        <v>128</v>
      </c>
      <c r="D48" t="s">
        <v>87</v>
      </c>
      <c r="E48" t="s">
        <v>97</v>
      </c>
      <c r="F48" t="s">
        <v>91</v>
      </c>
      <c r="G48" t="s">
        <v>109</v>
      </c>
      <c r="H48" t="s">
        <v>85</v>
      </c>
      <c r="I48" t="s">
        <v>79</v>
      </c>
      <c r="J48">
        <v>292</v>
      </c>
      <c r="K48" t="s">
        <v>113</v>
      </c>
      <c r="L48" t="s">
        <v>83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t="s">
        <v>53</v>
      </c>
      <c r="Y48" t="s">
        <v>53</v>
      </c>
      <c r="Z48" t="s">
        <v>54</v>
      </c>
      <c r="AA48" t="s">
        <v>53</v>
      </c>
      <c r="AB48" t="s">
        <v>53</v>
      </c>
      <c r="AD48" t="s">
        <v>163</v>
      </c>
      <c r="AE48" t="s">
        <v>163</v>
      </c>
      <c r="AF48" t="s">
        <v>163</v>
      </c>
      <c r="AG48" t="s">
        <v>163</v>
      </c>
    </row>
    <row r="49" spans="1:33" x14ac:dyDescent="0.25">
      <c r="A49">
        <v>189</v>
      </c>
      <c r="B49" t="s">
        <v>23</v>
      </c>
      <c r="D49" t="s">
        <v>92</v>
      </c>
      <c r="E49" t="s">
        <v>97</v>
      </c>
      <c r="F49" t="s">
        <v>91</v>
      </c>
      <c r="G49" t="s">
        <v>109</v>
      </c>
      <c r="H49" t="s">
        <v>85</v>
      </c>
      <c r="I49" t="s">
        <v>79</v>
      </c>
      <c r="J49">
        <v>189</v>
      </c>
      <c r="K49" t="s">
        <v>116</v>
      </c>
      <c r="L49" t="s">
        <v>83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54</v>
      </c>
      <c r="V49" t="s">
        <v>53</v>
      </c>
      <c r="W49" t="s">
        <v>53</v>
      </c>
      <c r="X49" t="s">
        <v>53</v>
      </c>
      <c r="Y49" t="s">
        <v>53</v>
      </c>
      <c r="Z49" t="s">
        <v>54</v>
      </c>
      <c r="AA49" t="s">
        <v>53</v>
      </c>
      <c r="AB49" t="s">
        <v>53</v>
      </c>
      <c r="AD49" t="s">
        <v>163</v>
      </c>
      <c r="AE49" t="s">
        <v>163</v>
      </c>
      <c r="AF49" t="s">
        <v>163</v>
      </c>
      <c r="AG49" t="s">
        <v>163</v>
      </c>
    </row>
    <row r="50" spans="1:33" x14ac:dyDescent="0.25">
      <c r="A50">
        <v>270</v>
      </c>
      <c r="B50" t="s">
        <v>134</v>
      </c>
      <c r="D50" t="s">
        <v>87</v>
      </c>
      <c r="E50" t="s">
        <v>97</v>
      </c>
      <c r="F50" t="s">
        <v>91</v>
      </c>
      <c r="G50" t="s">
        <v>109</v>
      </c>
      <c r="H50" t="s">
        <v>85</v>
      </c>
      <c r="I50" t="s">
        <v>79</v>
      </c>
      <c r="J50">
        <v>270</v>
      </c>
      <c r="K50" t="s">
        <v>129</v>
      </c>
      <c r="L50" t="s">
        <v>83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53</v>
      </c>
      <c r="T50" t="s">
        <v>56</v>
      </c>
      <c r="U50" t="s">
        <v>54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D50" t="s">
        <v>163</v>
      </c>
      <c r="AE50" t="s">
        <v>163</v>
      </c>
      <c r="AF50" t="s">
        <v>163</v>
      </c>
      <c r="AG50" t="s">
        <v>163</v>
      </c>
    </row>
    <row r="51" spans="1:33" x14ac:dyDescent="0.25">
      <c r="A51">
        <v>257</v>
      </c>
      <c r="B51" t="s">
        <v>134</v>
      </c>
      <c r="D51" t="s">
        <v>92</v>
      </c>
      <c r="E51" t="s">
        <v>97</v>
      </c>
      <c r="F51" t="s">
        <v>91</v>
      </c>
      <c r="G51" t="s">
        <v>109</v>
      </c>
      <c r="H51" t="s">
        <v>85</v>
      </c>
      <c r="I51" t="s">
        <v>79</v>
      </c>
      <c r="J51">
        <v>257</v>
      </c>
      <c r="K51" t="s">
        <v>81</v>
      </c>
      <c r="L51" t="s">
        <v>83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54</v>
      </c>
      <c r="V51" t="s">
        <v>53</v>
      </c>
      <c r="W51" t="s">
        <v>53</v>
      </c>
      <c r="X51" t="s">
        <v>53</v>
      </c>
      <c r="Y51" t="s">
        <v>53</v>
      </c>
      <c r="Z51" t="s">
        <v>54</v>
      </c>
      <c r="AA51" t="s">
        <v>53</v>
      </c>
      <c r="AB51" t="s">
        <v>53</v>
      </c>
      <c r="AD51" t="s">
        <v>163</v>
      </c>
      <c r="AE51" t="s">
        <v>163</v>
      </c>
      <c r="AF51" t="s">
        <v>163</v>
      </c>
      <c r="AG51" t="s">
        <v>163</v>
      </c>
    </row>
    <row r="52" spans="1:33" x14ac:dyDescent="0.25">
      <c r="A52">
        <v>300</v>
      </c>
      <c r="B52" t="s">
        <v>128</v>
      </c>
      <c r="D52" t="s">
        <v>87</v>
      </c>
      <c r="E52" t="s">
        <v>97</v>
      </c>
      <c r="F52" t="s">
        <v>91</v>
      </c>
      <c r="G52" t="s">
        <v>109</v>
      </c>
      <c r="H52" t="s">
        <v>85</v>
      </c>
      <c r="I52" t="s">
        <v>79</v>
      </c>
      <c r="J52">
        <v>300</v>
      </c>
      <c r="K52" t="s">
        <v>116</v>
      </c>
      <c r="L52" t="s">
        <v>83</v>
      </c>
      <c r="N52" t="s">
        <v>53</v>
      </c>
      <c r="O52" t="s">
        <v>53</v>
      </c>
      <c r="P52" t="s">
        <v>53</v>
      </c>
      <c r="Q52" t="s">
        <v>54</v>
      </c>
      <c r="R52" t="s">
        <v>53</v>
      </c>
      <c r="S52" t="s">
        <v>53</v>
      </c>
      <c r="T52" t="s">
        <v>56</v>
      </c>
      <c r="U52" t="s">
        <v>54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D52" t="s">
        <v>163</v>
      </c>
      <c r="AE52" t="s">
        <v>163</v>
      </c>
      <c r="AF52" t="s">
        <v>163</v>
      </c>
      <c r="AG52" t="s">
        <v>163</v>
      </c>
    </row>
    <row r="53" spans="1:33" x14ac:dyDescent="0.25">
      <c r="A53">
        <v>213</v>
      </c>
      <c r="B53" t="s">
        <v>23</v>
      </c>
      <c r="D53" t="s">
        <v>92</v>
      </c>
      <c r="E53" t="s">
        <v>97</v>
      </c>
      <c r="F53" t="s">
        <v>91</v>
      </c>
      <c r="G53" t="s">
        <v>109</v>
      </c>
      <c r="H53" t="s">
        <v>85</v>
      </c>
      <c r="I53" t="s">
        <v>79</v>
      </c>
      <c r="J53">
        <v>213</v>
      </c>
      <c r="K53" t="s">
        <v>144</v>
      </c>
      <c r="L53" t="s">
        <v>83</v>
      </c>
      <c r="N53" t="s">
        <v>53</v>
      </c>
      <c r="O53" t="s">
        <v>53</v>
      </c>
      <c r="P53" t="s">
        <v>53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D53" t="s">
        <v>163</v>
      </c>
      <c r="AE53" t="s">
        <v>163</v>
      </c>
      <c r="AF53" t="s">
        <v>163</v>
      </c>
      <c r="AG53" t="s">
        <v>163</v>
      </c>
    </row>
    <row r="54" spans="1:33" x14ac:dyDescent="0.25">
      <c r="A54">
        <v>194</v>
      </c>
      <c r="B54" t="s">
        <v>23</v>
      </c>
      <c r="D54" t="s">
        <v>92</v>
      </c>
      <c r="E54" t="s">
        <v>97</v>
      </c>
      <c r="F54" t="s">
        <v>91</v>
      </c>
      <c r="G54" t="s">
        <v>109</v>
      </c>
      <c r="H54" t="s">
        <v>85</v>
      </c>
      <c r="I54" t="s">
        <v>79</v>
      </c>
      <c r="J54">
        <v>194</v>
      </c>
      <c r="K54" t="s">
        <v>116</v>
      </c>
      <c r="L54" t="s">
        <v>83</v>
      </c>
      <c r="N54" t="s">
        <v>53</v>
      </c>
      <c r="O54" t="s">
        <v>53</v>
      </c>
      <c r="P54" t="s">
        <v>54</v>
      </c>
      <c r="Q54" t="s">
        <v>54</v>
      </c>
      <c r="R54" t="s">
        <v>53</v>
      </c>
      <c r="S54" t="s">
        <v>53</v>
      </c>
      <c r="T54" t="s">
        <v>56</v>
      </c>
      <c r="U54" t="s">
        <v>53</v>
      </c>
      <c r="V54" t="s">
        <v>53</v>
      </c>
      <c r="W54" t="s">
        <v>53</v>
      </c>
      <c r="X54" t="s">
        <v>53</v>
      </c>
      <c r="Y54" t="s">
        <v>53</v>
      </c>
      <c r="Z54" t="s">
        <v>54</v>
      </c>
      <c r="AA54" t="s">
        <v>53</v>
      </c>
      <c r="AB54" t="s">
        <v>53</v>
      </c>
      <c r="AD54" t="s">
        <v>163</v>
      </c>
      <c r="AE54" t="s">
        <v>163</v>
      </c>
      <c r="AF54" t="s">
        <v>163</v>
      </c>
      <c r="AG54" t="s">
        <v>163</v>
      </c>
    </row>
    <row r="55" spans="1:33" x14ac:dyDescent="0.25">
      <c r="A55">
        <v>217</v>
      </c>
      <c r="B55" t="s">
        <v>23</v>
      </c>
      <c r="D55" t="s">
        <v>92</v>
      </c>
      <c r="E55" t="s">
        <v>97</v>
      </c>
      <c r="F55" t="s">
        <v>91</v>
      </c>
      <c r="G55" t="s">
        <v>109</v>
      </c>
      <c r="H55" t="s">
        <v>85</v>
      </c>
      <c r="I55" t="s">
        <v>79</v>
      </c>
      <c r="J55">
        <v>217</v>
      </c>
      <c r="K55" t="s">
        <v>129</v>
      </c>
      <c r="L55" t="s">
        <v>83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54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D55" t="s">
        <v>163</v>
      </c>
      <c r="AE55" t="s">
        <v>163</v>
      </c>
      <c r="AF55" t="s">
        <v>163</v>
      </c>
      <c r="AG55" t="s">
        <v>163</v>
      </c>
    </row>
    <row r="56" spans="1:33" x14ac:dyDescent="0.25">
      <c r="A56">
        <v>175</v>
      </c>
      <c r="B56" t="s">
        <v>77</v>
      </c>
      <c r="D56" t="s">
        <v>87</v>
      </c>
      <c r="E56" t="s">
        <v>97</v>
      </c>
      <c r="F56" t="s">
        <v>91</v>
      </c>
      <c r="G56" t="s">
        <v>109</v>
      </c>
      <c r="H56" t="s">
        <v>85</v>
      </c>
      <c r="I56" t="s">
        <v>79</v>
      </c>
      <c r="J56">
        <v>175</v>
      </c>
      <c r="K56" t="s">
        <v>116</v>
      </c>
      <c r="L56" t="s">
        <v>83</v>
      </c>
      <c r="N56" t="s">
        <v>53</v>
      </c>
      <c r="O56" t="s">
        <v>53</v>
      </c>
      <c r="P56" t="s">
        <v>53</v>
      </c>
      <c r="Q56" t="s">
        <v>54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D56" t="s">
        <v>163</v>
      </c>
      <c r="AE56" t="s">
        <v>163</v>
      </c>
      <c r="AF56" t="s">
        <v>163</v>
      </c>
      <c r="AG56" t="s">
        <v>163</v>
      </c>
    </row>
    <row r="57" spans="1:33" x14ac:dyDescent="0.25">
      <c r="A57">
        <v>246</v>
      </c>
      <c r="B57" t="s">
        <v>134</v>
      </c>
      <c r="D57" t="s">
        <v>87</v>
      </c>
      <c r="E57" t="s">
        <v>97</v>
      </c>
      <c r="F57" t="s">
        <v>91</v>
      </c>
      <c r="G57" t="s">
        <v>109</v>
      </c>
      <c r="H57" t="s">
        <v>85</v>
      </c>
      <c r="I57" t="s">
        <v>79</v>
      </c>
      <c r="J57">
        <v>246</v>
      </c>
      <c r="K57" t="s">
        <v>135</v>
      </c>
      <c r="L57" t="s">
        <v>83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53</v>
      </c>
      <c r="T57" t="s">
        <v>53</v>
      </c>
      <c r="U57" t="s">
        <v>54</v>
      </c>
      <c r="V57" t="s">
        <v>53</v>
      </c>
      <c r="W57" t="s">
        <v>53</v>
      </c>
      <c r="X57" t="s">
        <v>53</v>
      </c>
      <c r="Y57" t="s">
        <v>53</v>
      </c>
      <c r="Z57" t="s">
        <v>54</v>
      </c>
      <c r="AA57" t="s">
        <v>53</v>
      </c>
      <c r="AB57" t="s">
        <v>53</v>
      </c>
      <c r="AD57" t="s">
        <v>163</v>
      </c>
      <c r="AE57" t="s">
        <v>163</v>
      </c>
      <c r="AF57" t="s">
        <v>163</v>
      </c>
      <c r="AG57" t="s">
        <v>163</v>
      </c>
    </row>
    <row r="58" spans="1:33" x14ac:dyDescent="0.25">
      <c r="A58">
        <v>252</v>
      </c>
      <c r="B58" t="s">
        <v>134</v>
      </c>
      <c r="D58" t="s">
        <v>87</v>
      </c>
      <c r="E58" t="s">
        <v>97</v>
      </c>
      <c r="F58" t="s">
        <v>91</v>
      </c>
      <c r="G58" t="s">
        <v>109</v>
      </c>
      <c r="H58" t="s">
        <v>85</v>
      </c>
      <c r="I58" t="s">
        <v>79</v>
      </c>
      <c r="J58">
        <v>252</v>
      </c>
      <c r="K58" t="s">
        <v>146</v>
      </c>
      <c r="L58" t="s">
        <v>83</v>
      </c>
      <c r="N58" t="s">
        <v>53</v>
      </c>
      <c r="O58" t="s">
        <v>53</v>
      </c>
      <c r="P58" t="s">
        <v>55</v>
      </c>
      <c r="Q58" t="s">
        <v>55</v>
      </c>
      <c r="R58" t="s">
        <v>53</v>
      </c>
      <c r="S58" t="s">
        <v>53</v>
      </c>
      <c r="T58" t="s">
        <v>56</v>
      </c>
      <c r="U58" t="s">
        <v>53</v>
      </c>
      <c r="V58" t="s">
        <v>53</v>
      </c>
      <c r="W58" t="s">
        <v>53</v>
      </c>
      <c r="X58" t="s">
        <v>53</v>
      </c>
      <c r="Y58" t="s">
        <v>53</v>
      </c>
      <c r="Z58" t="s">
        <v>53</v>
      </c>
      <c r="AA58" t="s">
        <v>53</v>
      </c>
      <c r="AB58" t="s">
        <v>53</v>
      </c>
      <c r="AC58">
        <v>2</v>
      </c>
      <c r="AD58" t="s">
        <v>163</v>
      </c>
      <c r="AE58" t="s">
        <v>163</v>
      </c>
      <c r="AF58" t="s">
        <v>163</v>
      </c>
      <c r="AG58" t="s">
        <v>163</v>
      </c>
    </row>
    <row r="59" spans="1:33" x14ac:dyDescent="0.25">
      <c r="A59">
        <v>263</v>
      </c>
      <c r="B59" t="s">
        <v>134</v>
      </c>
      <c r="D59" t="s">
        <v>87</v>
      </c>
      <c r="E59" t="s">
        <v>97</v>
      </c>
      <c r="F59" t="s">
        <v>91</v>
      </c>
      <c r="G59" t="s">
        <v>109</v>
      </c>
      <c r="H59" t="s">
        <v>85</v>
      </c>
      <c r="I59" t="s">
        <v>79</v>
      </c>
      <c r="J59">
        <v>263</v>
      </c>
      <c r="K59" t="s">
        <v>116</v>
      </c>
      <c r="L59" t="s">
        <v>83</v>
      </c>
      <c r="N59" t="s">
        <v>53</v>
      </c>
      <c r="O59" t="s">
        <v>53</v>
      </c>
      <c r="P59" t="s">
        <v>53</v>
      </c>
      <c r="Q59" t="s">
        <v>55</v>
      </c>
      <c r="R59" t="s">
        <v>53</v>
      </c>
      <c r="S59" t="s">
        <v>53</v>
      </c>
      <c r="T59" t="s">
        <v>56</v>
      </c>
      <c r="U59" t="s">
        <v>54</v>
      </c>
      <c r="V59" t="s">
        <v>53</v>
      </c>
      <c r="W59" t="s">
        <v>53</v>
      </c>
      <c r="X59" t="s">
        <v>53</v>
      </c>
      <c r="Y59" t="s">
        <v>53</v>
      </c>
      <c r="Z59" t="s">
        <v>53</v>
      </c>
      <c r="AA59" t="s">
        <v>53</v>
      </c>
      <c r="AB59" t="s">
        <v>53</v>
      </c>
      <c r="AC59">
        <v>2</v>
      </c>
      <c r="AD59" t="s">
        <v>163</v>
      </c>
      <c r="AE59" t="s">
        <v>163</v>
      </c>
      <c r="AF59" t="s">
        <v>163</v>
      </c>
      <c r="AG59" t="s">
        <v>163</v>
      </c>
    </row>
    <row r="60" spans="1:33" x14ac:dyDescent="0.25">
      <c r="A60">
        <v>254</v>
      </c>
      <c r="B60" t="s">
        <v>134</v>
      </c>
      <c r="D60" t="s">
        <v>87</v>
      </c>
      <c r="E60" t="s">
        <v>97</v>
      </c>
      <c r="F60" t="s">
        <v>91</v>
      </c>
      <c r="G60" t="s">
        <v>109</v>
      </c>
      <c r="H60" t="s">
        <v>85</v>
      </c>
      <c r="I60" t="s">
        <v>79</v>
      </c>
      <c r="J60">
        <v>254</v>
      </c>
      <c r="K60" t="s">
        <v>129</v>
      </c>
      <c r="L60" t="s">
        <v>83</v>
      </c>
      <c r="N60" t="s">
        <v>53</v>
      </c>
      <c r="O60" t="s">
        <v>53</v>
      </c>
      <c r="P60" t="s">
        <v>53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 t="s">
        <v>53</v>
      </c>
      <c r="Z60" t="s">
        <v>53</v>
      </c>
      <c r="AA60" t="s">
        <v>53</v>
      </c>
      <c r="AB60" t="s">
        <v>53</v>
      </c>
      <c r="AD60" t="s">
        <v>163</v>
      </c>
      <c r="AE60" t="s">
        <v>163</v>
      </c>
      <c r="AF60" t="s">
        <v>163</v>
      </c>
      <c r="AG60" t="s">
        <v>163</v>
      </c>
    </row>
    <row r="61" spans="1:33" x14ac:dyDescent="0.25">
      <c r="A61">
        <v>197</v>
      </c>
      <c r="B61" t="s">
        <v>23</v>
      </c>
      <c r="D61" t="s">
        <v>92</v>
      </c>
      <c r="E61" t="s">
        <v>97</v>
      </c>
      <c r="F61" t="s">
        <v>91</v>
      </c>
      <c r="G61" t="s">
        <v>109</v>
      </c>
      <c r="H61" t="s">
        <v>85</v>
      </c>
      <c r="I61" t="s">
        <v>79</v>
      </c>
      <c r="J61">
        <v>197</v>
      </c>
      <c r="K61" t="s">
        <v>112</v>
      </c>
      <c r="L61" t="s">
        <v>83</v>
      </c>
      <c r="N61" t="s">
        <v>53</v>
      </c>
      <c r="O61" t="s">
        <v>53</v>
      </c>
      <c r="P61" t="s">
        <v>53</v>
      </c>
      <c r="Q61" t="s">
        <v>54</v>
      </c>
      <c r="R61" t="s">
        <v>53</v>
      </c>
      <c r="S61" t="s">
        <v>53</v>
      </c>
      <c r="T61" t="s">
        <v>53</v>
      </c>
      <c r="U61" t="s">
        <v>53</v>
      </c>
      <c r="V61" t="s">
        <v>54</v>
      </c>
      <c r="W61" t="s">
        <v>53</v>
      </c>
      <c r="X61" t="s">
        <v>53</v>
      </c>
      <c r="Y61" t="s">
        <v>53</v>
      </c>
      <c r="Z61" t="s">
        <v>53</v>
      </c>
      <c r="AA61" t="s">
        <v>53</v>
      </c>
      <c r="AB61" t="s">
        <v>53</v>
      </c>
      <c r="AD61" t="s">
        <v>163</v>
      </c>
      <c r="AE61" t="s">
        <v>163</v>
      </c>
      <c r="AF61" t="s">
        <v>163</v>
      </c>
      <c r="AG61" t="s">
        <v>163</v>
      </c>
    </row>
    <row r="62" spans="1:33" x14ac:dyDescent="0.25">
      <c r="A62">
        <v>303</v>
      </c>
      <c r="B62" t="s">
        <v>128</v>
      </c>
      <c r="D62" t="s">
        <v>87</v>
      </c>
      <c r="E62" t="s">
        <v>97</v>
      </c>
      <c r="F62" t="s">
        <v>91</v>
      </c>
      <c r="G62" t="s">
        <v>109</v>
      </c>
      <c r="H62" t="s">
        <v>85</v>
      </c>
      <c r="I62" t="s">
        <v>79</v>
      </c>
      <c r="J62" t="s">
        <v>67</v>
      </c>
      <c r="K62" t="s">
        <v>147</v>
      </c>
      <c r="L62" t="s">
        <v>83</v>
      </c>
      <c r="N62" t="s">
        <v>53</v>
      </c>
      <c r="O62" t="s">
        <v>53</v>
      </c>
      <c r="P62" t="s">
        <v>53</v>
      </c>
      <c r="Q62" t="s">
        <v>53</v>
      </c>
      <c r="R62" t="s">
        <v>53</v>
      </c>
      <c r="S62" t="s">
        <v>53</v>
      </c>
      <c r="T62" t="s">
        <v>53</v>
      </c>
      <c r="U62" t="s">
        <v>53</v>
      </c>
      <c r="V62" t="s">
        <v>53</v>
      </c>
      <c r="W62" t="s">
        <v>53</v>
      </c>
      <c r="X62" t="s">
        <v>53</v>
      </c>
      <c r="Y62" t="s">
        <v>53</v>
      </c>
      <c r="Z62" t="s">
        <v>53</v>
      </c>
      <c r="AA62" t="s">
        <v>53</v>
      </c>
      <c r="AB62" t="s">
        <v>53</v>
      </c>
      <c r="AD62" t="s">
        <v>163</v>
      </c>
      <c r="AE62" t="s">
        <v>163</v>
      </c>
      <c r="AF62" t="s">
        <v>163</v>
      </c>
      <c r="AG62" t="s">
        <v>163</v>
      </c>
    </row>
    <row r="63" spans="1:33" x14ac:dyDescent="0.25">
      <c r="A63">
        <v>248</v>
      </c>
      <c r="B63" t="s">
        <v>134</v>
      </c>
      <c r="D63" t="s">
        <v>87</v>
      </c>
      <c r="E63" t="s">
        <v>97</v>
      </c>
      <c r="F63" t="s">
        <v>91</v>
      </c>
      <c r="G63" t="s">
        <v>109</v>
      </c>
      <c r="H63" t="s">
        <v>85</v>
      </c>
      <c r="I63" t="s">
        <v>79</v>
      </c>
      <c r="J63">
        <v>248</v>
      </c>
      <c r="K63" t="s">
        <v>148</v>
      </c>
      <c r="L63" t="s">
        <v>83</v>
      </c>
      <c r="N63" t="s">
        <v>53</v>
      </c>
      <c r="O63" t="s">
        <v>53</v>
      </c>
      <c r="P63" t="s">
        <v>53</v>
      </c>
      <c r="Q63" t="s">
        <v>53</v>
      </c>
      <c r="R63" t="s">
        <v>53</v>
      </c>
      <c r="S63" t="s">
        <v>53</v>
      </c>
      <c r="T63" t="s">
        <v>53</v>
      </c>
      <c r="U63" t="s">
        <v>53</v>
      </c>
      <c r="V63" t="s">
        <v>53</v>
      </c>
      <c r="W63" t="s">
        <v>53</v>
      </c>
      <c r="X63" t="s">
        <v>53</v>
      </c>
      <c r="Y63" t="s">
        <v>53</v>
      </c>
      <c r="Z63" t="s">
        <v>53</v>
      </c>
      <c r="AA63" t="s">
        <v>53</v>
      </c>
      <c r="AB63" t="s">
        <v>53</v>
      </c>
      <c r="AD63" t="s">
        <v>163</v>
      </c>
      <c r="AE63" t="s">
        <v>163</v>
      </c>
      <c r="AF63" t="s">
        <v>163</v>
      </c>
      <c r="AG63" t="s">
        <v>163</v>
      </c>
    </row>
    <row r="64" spans="1:33" x14ac:dyDescent="0.25">
      <c r="A64">
        <v>218</v>
      </c>
      <c r="B64" t="s">
        <v>134</v>
      </c>
      <c r="D64" t="s">
        <v>87</v>
      </c>
      <c r="E64" t="s">
        <v>97</v>
      </c>
      <c r="F64" t="s">
        <v>108</v>
      </c>
      <c r="G64" t="s">
        <v>109</v>
      </c>
      <c r="H64" t="s">
        <v>85</v>
      </c>
      <c r="I64" t="s">
        <v>79</v>
      </c>
      <c r="J64">
        <v>218</v>
      </c>
      <c r="K64" t="s">
        <v>148</v>
      </c>
      <c r="L64" t="s">
        <v>83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 t="s">
        <v>53</v>
      </c>
      <c r="T64" t="s">
        <v>53</v>
      </c>
      <c r="U64" t="s">
        <v>53</v>
      </c>
      <c r="V64" t="s">
        <v>53</v>
      </c>
      <c r="W64" t="s">
        <v>53</v>
      </c>
      <c r="X64" t="s">
        <v>53</v>
      </c>
      <c r="Y64" t="s">
        <v>53</v>
      </c>
      <c r="Z64" t="s">
        <v>53</v>
      </c>
      <c r="AA64" t="s">
        <v>53</v>
      </c>
      <c r="AB64" t="s">
        <v>53</v>
      </c>
      <c r="AD64" t="s">
        <v>163</v>
      </c>
      <c r="AE64" t="s">
        <v>163</v>
      </c>
      <c r="AF64" t="s">
        <v>163</v>
      </c>
      <c r="AG64" t="s">
        <v>163</v>
      </c>
    </row>
    <row r="65" spans="1:33" x14ac:dyDescent="0.25">
      <c r="A65">
        <v>174</v>
      </c>
      <c r="B65" t="s">
        <v>77</v>
      </c>
      <c r="D65" t="s">
        <v>87</v>
      </c>
      <c r="E65" t="s">
        <v>97</v>
      </c>
      <c r="F65" t="s">
        <v>91</v>
      </c>
      <c r="G65" t="s">
        <v>109</v>
      </c>
      <c r="H65" t="s">
        <v>85</v>
      </c>
      <c r="I65" t="s">
        <v>79</v>
      </c>
      <c r="J65">
        <v>174</v>
      </c>
      <c r="K65" t="s">
        <v>116</v>
      </c>
      <c r="L65" t="s">
        <v>83</v>
      </c>
      <c r="N65" t="s">
        <v>53</v>
      </c>
      <c r="O65" t="s">
        <v>53</v>
      </c>
      <c r="P65" t="s">
        <v>54</v>
      </c>
      <c r="Q65" t="s">
        <v>55</v>
      </c>
      <c r="R65" t="s">
        <v>53</v>
      </c>
      <c r="S65" t="s">
        <v>54</v>
      </c>
      <c r="T65" t="s">
        <v>53</v>
      </c>
      <c r="U65" t="s">
        <v>55</v>
      </c>
      <c r="V65" t="s">
        <v>55</v>
      </c>
      <c r="W65" t="s">
        <v>53</v>
      </c>
      <c r="X65" t="s">
        <v>54</v>
      </c>
      <c r="Y65" t="s">
        <v>53</v>
      </c>
      <c r="Z65" t="s">
        <v>54</v>
      </c>
      <c r="AA65" t="s">
        <v>53</v>
      </c>
      <c r="AB65" t="s">
        <v>53</v>
      </c>
      <c r="AC65">
        <v>4</v>
      </c>
      <c r="AD65" t="s">
        <v>163</v>
      </c>
      <c r="AE65" t="s">
        <v>163</v>
      </c>
      <c r="AF65" t="s">
        <v>163</v>
      </c>
      <c r="AG65" t="s">
        <v>163</v>
      </c>
    </row>
    <row r="66" spans="1:33" x14ac:dyDescent="0.25">
      <c r="A66">
        <v>209</v>
      </c>
      <c r="B66" t="s">
        <v>77</v>
      </c>
      <c r="D66" t="s">
        <v>87</v>
      </c>
      <c r="E66" t="s">
        <v>97</v>
      </c>
      <c r="F66" t="s">
        <v>91</v>
      </c>
      <c r="G66" t="s">
        <v>109</v>
      </c>
      <c r="H66" t="s">
        <v>85</v>
      </c>
      <c r="I66" t="s">
        <v>79</v>
      </c>
      <c r="J66">
        <v>209</v>
      </c>
      <c r="K66" t="s">
        <v>137</v>
      </c>
      <c r="L66" t="s">
        <v>83</v>
      </c>
      <c r="N66" t="s">
        <v>53</v>
      </c>
      <c r="O66" t="s">
        <v>53</v>
      </c>
      <c r="P66" t="s">
        <v>53</v>
      </c>
      <c r="Q66" t="s">
        <v>54</v>
      </c>
      <c r="R66" t="s">
        <v>54</v>
      </c>
      <c r="S66" t="s">
        <v>53</v>
      </c>
      <c r="T66" t="s">
        <v>53</v>
      </c>
      <c r="U66" t="s">
        <v>53</v>
      </c>
      <c r="V66" t="s">
        <v>53</v>
      </c>
      <c r="W66" t="s">
        <v>53</v>
      </c>
      <c r="X66" t="s">
        <v>54</v>
      </c>
      <c r="Y66" t="s">
        <v>53</v>
      </c>
      <c r="Z66" t="s">
        <v>53</v>
      </c>
      <c r="AA66" t="s">
        <v>53</v>
      </c>
      <c r="AB66" t="s">
        <v>53</v>
      </c>
      <c r="AD66" t="s">
        <v>163</v>
      </c>
      <c r="AE66" t="s">
        <v>163</v>
      </c>
      <c r="AF66" t="s">
        <v>163</v>
      </c>
      <c r="AG66" t="s">
        <v>163</v>
      </c>
    </row>
    <row r="67" spans="1:33" x14ac:dyDescent="0.25">
      <c r="A67">
        <v>239</v>
      </c>
      <c r="B67" t="s">
        <v>134</v>
      </c>
      <c r="D67" t="s">
        <v>87</v>
      </c>
      <c r="E67" t="s">
        <v>97</v>
      </c>
      <c r="F67" t="s">
        <v>108</v>
      </c>
      <c r="G67" t="s">
        <v>109</v>
      </c>
      <c r="H67" t="s">
        <v>85</v>
      </c>
      <c r="I67" t="s">
        <v>79</v>
      </c>
      <c r="J67">
        <v>239</v>
      </c>
      <c r="K67" t="s">
        <v>130</v>
      </c>
      <c r="L67" t="s">
        <v>83</v>
      </c>
      <c r="N67" t="s">
        <v>53</v>
      </c>
      <c r="O67" t="s">
        <v>53</v>
      </c>
      <c r="P67" t="s">
        <v>53</v>
      </c>
      <c r="Q67" t="s">
        <v>54</v>
      </c>
      <c r="R67" t="s">
        <v>53</v>
      </c>
      <c r="S67" t="s">
        <v>53</v>
      </c>
      <c r="T67" t="s">
        <v>53</v>
      </c>
      <c r="U67" t="s">
        <v>54</v>
      </c>
      <c r="V67" t="s">
        <v>53</v>
      </c>
      <c r="W67" t="s">
        <v>53</v>
      </c>
      <c r="X67" t="s">
        <v>53</v>
      </c>
      <c r="Y67" t="s">
        <v>53</v>
      </c>
      <c r="Z67" t="s">
        <v>53</v>
      </c>
      <c r="AA67" t="s">
        <v>53</v>
      </c>
      <c r="AB67" t="s">
        <v>53</v>
      </c>
      <c r="AD67" t="s">
        <v>163</v>
      </c>
      <c r="AE67" t="s">
        <v>163</v>
      </c>
      <c r="AF67" t="s">
        <v>163</v>
      </c>
      <c r="AG67" t="s">
        <v>163</v>
      </c>
    </row>
    <row r="68" spans="1:33" x14ac:dyDescent="0.25">
      <c r="A68">
        <v>286</v>
      </c>
      <c r="B68" t="s">
        <v>128</v>
      </c>
      <c r="D68" t="s">
        <v>87</v>
      </c>
      <c r="E68" t="s">
        <v>97</v>
      </c>
      <c r="F68" t="s">
        <v>108</v>
      </c>
      <c r="G68" t="s">
        <v>109</v>
      </c>
      <c r="H68" t="s">
        <v>85</v>
      </c>
      <c r="I68" t="s">
        <v>79</v>
      </c>
      <c r="J68">
        <v>286</v>
      </c>
      <c r="K68" t="s">
        <v>113</v>
      </c>
      <c r="L68" t="s">
        <v>83</v>
      </c>
      <c r="N68" t="s">
        <v>53</v>
      </c>
      <c r="O68" t="s">
        <v>53</v>
      </c>
      <c r="P68" t="s">
        <v>53</v>
      </c>
      <c r="Q68" t="s">
        <v>54</v>
      </c>
      <c r="R68" t="s">
        <v>53</v>
      </c>
      <c r="S68" t="s">
        <v>53</v>
      </c>
      <c r="T68" t="s">
        <v>53</v>
      </c>
      <c r="U68" t="s">
        <v>53</v>
      </c>
      <c r="V68" t="s">
        <v>53</v>
      </c>
      <c r="W68" t="s">
        <v>53</v>
      </c>
      <c r="X68" t="s">
        <v>53</v>
      </c>
      <c r="Y68" t="s">
        <v>53</v>
      </c>
      <c r="Z68" t="s">
        <v>53</v>
      </c>
      <c r="AA68" t="s">
        <v>53</v>
      </c>
      <c r="AB68" t="s">
        <v>53</v>
      </c>
      <c r="AD68" t="s">
        <v>163</v>
      </c>
      <c r="AE68" t="s">
        <v>163</v>
      </c>
      <c r="AF68" t="s">
        <v>163</v>
      </c>
      <c r="AG68" t="s">
        <v>163</v>
      </c>
    </row>
    <row r="69" spans="1:33" x14ac:dyDescent="0.25">
      <c r="A69">
        <v>172</v>
      </c>
      <c r="B69" t="s">
        <v>77</v>
      </c>
      <c r="D69" t="s">
        <v>87</v>
      </c>
      <c r="E69" t="s">
        <v>89</v>
      </c>
      <c r="F69" t="s">
        <v>91</v>
      </c>
      <c r="G69" t="s">
        <v>109</v>
      </c>
      <c r="H69" t="s">
        <v>85</v>
      </c>
      <c r="I69" t="s">
        <v>79</v>
      </c>
      <c r="J69">
        <v>172</v>
      </c>
      <c r="K69" t="s">
        <v>116</v>
      </c>
      <c r="L69" t="s">
        <v>83</v>
      </c>
      <c r="N69" t="s">
        <v>53</v>
      </c>
      <c r="O69" t="s">
        <v>53</v>
      </c>
      <c r="P69" t="s">
        <v>53</v>
      </c>
      <c r="Q69" t="s">
        <v>54</v>
      </c>
      <c r="R69" t="s">
        <v>53</v>
      </c>
      <c r="S69" t="s">
        <v>53</v>
      </c>
      <c r="T69" t="s">
        <v>53</v>
      </c>
      <c r="U69" t="s">
        <v>54</v>
      </c>
      <c r="V69" t="s">
        <v>53</v>
      </c>
      <c r="W69" t="s">
        <v>53</v>
      </c>
      <c r="X69" t="s">
        <v>53</v>
      </c>
      <c r="Y69" t="s">
        <v>53</v>
      </c>
      <c r="Z69" t="s">
        <v>53</v>
      </c>
      <c r="AA69" t="s">
        <v>53</v>
      </c>
      <c r="AB69" t="s">
        <v>53</v>
      </c>
      <c r="AD69" t="s">
        <v>163</v>
      </c>
      <c r="AE69" t="s">
        <v>163</v>
      </c>
      <c r="AF69" t="s">
        <v>163</v>
      </c>
      <c r="AG69" t="s">
        <v>163</v>
      </c>
    </row>
    <row r="70" spans="1:33" x14ac:dyDescent="0.25">
      <c r="A70">
        <v>261</v>
      </c>
      <c r="B70" t="s">
        <v>134</v>
      </c>
      <c r="D70" t="s">
        <v>87</v>
      </c>
      <c r="E70" t="s">
        <v>97</v>
      </c>
      <c r="F70" t="s">
        <v>91</v>
      </c>
      <c r="G70" t="s">
        <v>109</v>
      </c>
      <c r="H70" t="s">
        <v>85</v>
      </c>
      <c r="I70" t="s">
        <v>79</v>
      </c>
      <c r="J70">
        <v>261</v>
      </c>
      <c r="K70" t="s">
        <v>105</v>
      </c>
      <c r="L70" t="s">
        <v>83</v>
      </c>
      <c r="N70" t="s">
        <v>53</v>
      </c>
      <c r="O70" t="s">
        <v>53</v>
      </c>
      <c r="P70" t="s">
        <v>53</v>
      </c>
      <c r="Q70" t="s">
        <v>54</v>
      </c>
      <c r="R70" t="s">
        <v>53</v>
      </c>
      <c r="S70" t="s">
        <v>53</v>
      </c>
      <c r="T70" t="s">
        <v>53</v>
      </c>
      <c r="U70" t="s">
        <v>54</v>
      </c>
      <c r="V70" t="s">
        <v>53</v>
      </c>
      <c r="W70" t="s">
        <v>53</v>
      </c>
      <c r="X70" t="s">
        <v>53</v>
      </c>
      <c r="Y70" t="s">
        <v>53</v>
      </c>
      <c r="Z70" t="s">
        <v>54</v>
      </c>
      <c r="AA70" t="s">
        <v>53</v>
      </c>
      <c r="AB70" t="s">
        <v>53</v>
      </c>
      <c r="AD70" t="s">
        <v>163</v>
      </c>
      <c r="AE70" t="s">
        <v>163</v>
      </c>
      <c r="AF70" t="s">
        <v>163</v>
      </c>
      <c r="AG70" t="s">
        <v>163</v>
      </c>
    </row>
    <row r="71" spans="1:33" x14ac:dyDescent="0.25">
      <c r="A71">
        <v>186</v>
      </c>
      <c r="B71" t="s">
        <v>23</v>
      </c>
      <c r="D71" t="s">
        <v>92</v>
      </c>
      <c r="E71" t="s">
        <v>97</v>
      </c>
      <c r="F71" t="s">
        <v>91</v>
      </c>
      <c r="G71" t="s">
        <v>109</v>
      </c>
      <c r="H71" t="s">
        <v>85</v>
      </c>
      <c r="I71" t="s">
        <v>79</v>
      </c>
      <c r="J71">
        <v>186</v>
      </c>
      <c r="K71" t="s">
        <v>124</v>
      </c>
      <c r="L71" t="s">
        <v>83</v>
      </c>
      <c r="N71" t="s">
        <v>53</v>
      </c>
      <c r="O71" t="s">
        <v>53</v>
      </c>
      <c r="P71" t="s">
        <v>53</v>
      </c>
      <c r="Q71" t="s">
        <v>54</v>
      </c>
      <c r="R71" t="s">
        <v>53</v>
      </c>
      <c r="S71" t="s">
        <v>53</v>
      </c>
      <c r="T71" t="s">
        <v>56</v>
      </c>
      <c r="U71" t="s">
        <v>54</v>
      </c>
      <c r="V71" t="s">
        <v>53</v>
      </c>
      <c r="W71" t="s">
        <v>53</v>
      </c>
      <c r="X71" t="s">
        <v>53</v>
      </c>
      <c r="Y71" t="s">
        <v>53</v>
      </c>
      <c r="Z71" t="s">
        <v>53</v>
      </c>
      <c r="AA71" t="s">
        <v>53</v>
      </c>
      <c r="AB71" t="s">
        <v>53</v>
      </c>
      <c r="AD71" t="s">
        <v>163</v>
      </c>
      <c r="AE71" t="s">
        <v>163</v>
      </c>
      <c r="AF71" t="s">
        <v>163</v>
      </c>
      <c r="AG71" t="s">
        <v>163</v>
      </c>
    </row>
    <row r="72" spans="1:33" x14ac:dyDescent="0.25">
      <c r="A72">
        <v>167</v>
      </c>
      <c r="B72" t="s">
        <v>77</v>
      </c>
      <c r="D72" t="s">
        <v>87</v>
      </c>
      <c r="E72" t="s">
        <v>97</v>
      </c>
      <c r="F72" t="s">
        <v>91</v>
      </c>
      <c r="G72" t="s">
        <v>109</v>
      </c>
      <c r="H72" t="s">
        <v>85</v>
      </c>
      <c r="I72" t="s">
        <v>79</v>
      </c>
      <c r="J72">
        <v>167</v>
      </c>
      <c r="K72" t="s">
        <v>116</v>
      </c>
      <c r="L72" t="s">
        <v>83</v>
      </c>
      <c r="N72" t="s">
        <v>53</v>
      </c>
      <c r="O72" t="s">
        <v>53</v>
      </c>
      <c r="P72" t="s">
        <v>54</v>
      </c>
      <c r="Q72" t="s">
        <v>53</v>
      </c>
      <c r="R72" t="s">
        <v>53</v>
      </c>
      <c r="S72" t="s">
        <v>53</v>
      </c>
      <c r="T72" t="s">
        <v>53</v>
      </c>
      <c r="U72" t="s">
        <v>54</v>
      </c>
      <c r="V72" t="s">
        <v>53</v>
      </c>
      <c r="W72" t="s">
        <v>53</v>
      </c>
      <c r="X72" t="s">
        <v>53</v>
      </c>
      <c r="Y72" t="s">
        <v>53</v>
      </c>
      <c r="Z72" t="s">
        <v>53</v>
      </c>
      <c r="AA72" t="s">
        <v>53</v>
      </c>
      <c r="AB72" t="s">
        <v>53</v>
      </c>
      <c r="AD72" t="s">
        <v>163</v>
      </c>
      <c r="AE72" t="s">
        <v>163</v>
      </c>
      <c r="AF72" t="s">
        <v>163</v>
      </c>
      <c r="AG72" t="s">
        <v>163</v>
      </c>
    </row>
    <row r="73" spans="1:33" x14ac:dyDescent="0.25">
      <c r="A73">
        <v>192</v>
      </c>
      <c r="B73" t="s">
        <v>23</v>
      </c>
      <c r="D73" t="s">
        <v>92</v>
      </c>
      <c r="E73" t="s">
        <v>97</v>
      </c>
      <c r="F73" t="s">
        <v>91</v>
      </c>
      <c r="G73" t="s">
        <v>109</v>
      </c>
      <c r="H73" t="s">
        <v>85</v>
      </c>
      <c r="I73" t="s">
        <v>79</v>
      </c>
      <c r="J73">
        <v>192</v>
      </c>
      <c r="K73" t="s">
        <v>124</v>
      </c>
      <c r="L73" t="s">
        <v>83</v>
      </c>
      <c r="N73" t="s">
        <v>53</v>
      </c>
      <c r="O73" t="s">
        <v>53</v>
      </c>
      <c r="P73" t="s">
        <v>53</v>
      </c>
      <c r="Q73" t="s">
        <v>54</v>
      </c>
      <c r="R73" t="s">
        <v>53</v>
      </c>
      <c r="S73" t="s">
        <v>53</v>
      </c>
      <c r="T73" t="s">
        <v>53</v>
      </c>
      <c r="U73" t="s">
        <v>54</v>
      </c>
      <c r="V73" t="s">
        <v>53</v>
      </c>
      <c r="W73" t="s">
        <v>53</v>
      </c>
      <c r="X73" t="s">
        <v>53</v>
      </c>
      <c r="Y73" t="s">
        <v>53</v>
      </c>
      <c r="Z73" t="s">
        <v>54</v>
      </c>
      <c r="AA73" t="s">
        <v>53</v>
      </c>
      <c r="AB73" t="s">
        <v>53</v>
      </c>
      <c r="AD73" t="s">
        <v>163</v>
      </c>
      <c r="AE73" t="s">
        <v>163</v>
      </c>
      <c r="AF73" t="s">
        <v>163</v>
      </c>
      <c r="AG73" t="s">
        <v>163</v>
      </c>
    </row>
    <row r="74" spans="1:33" x14ac:dyDescent="0.25">
      <c r="A74">
        <v>196</v>
      </c>
      <c r="B74" t="s">
        <v>23</v>
      </c>
      <c r="D74" t="s">
        <v>92</v>
      </c>
      <c r="E74" t="s">
        <v>97</v>
      </c>
      <c r="F74" t="s">
        <v>91</v>
      </c>
      <c r="G74" t="s">
        <v>109</v>
      </c>
      <c r="H74" t="s">
        <v>85</v>
      </c>
      <c r="I74" t="s">
        <v>79</v>
      </c>
      <c r="J74">
        <v>196</v>
      </c>
      <c r="K74" t="s">
        <v>112</v>
      </c>
      <c r="L74" t="s">
        <v>83</v>
      </c>
      <c r="N74" t="s">
        <v>53</v>
      </c>
      <c r="O74" t="s">
        <v>53</v>
      </c>
      <c r="P74" t="s">
        <v>53</v>
      </c>
      <c r="Q74" t="s">
        <v>53</v>
      </c>
      <c r="R74" t="s">
        <v>53</v>
      </c>
      <c r="S74" t="s">
        <v>53</v>
      </c>
      <c r="T74" t="s">
        <v>53</v>
      </c>
      <c r="U74" t="s">
        <v>54</v>
      </c>
      <c r="V74" t="s">
        <v>53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D74" t="s">
        <v>163</v>
      </c>
      <c r="AE74" t="s">
        <v>163</v>
      </c>
      <c r="AF74" t="s">
        <v>163</v>
      </c>
      <c r="AG74" t="s">
        <v>163</v>
      </c>
    </row>
    <row r="75" spans="1:33" x14ac:dyDescent="0.25">
      <c r="A75">
        <v>271</v>
      </c>
      <c r="B75" t="s">
        <v>134</v>
      </c>
      <c r="D75" t="s">
        <v>87</v>
      </c>
      <c r="E75" t="s">
        <v>97</v>
      </c>
      <c r="F75" t="s">
        <v>91</v>
      </c>
      <c r="G75" t="s">
        <v>109</v>
      </c>
      <c r="H75" t="s">
        <v>85</v>
      </c>
      <c r="I75" t="s">
        <v>79</v>
      </c>
      <c r="J75">
        <v>271</v>
      </c>
      <c r="K75" t="s">
        <v>116</v>
      </c>
      <c r="L75" t="s">
        <v>83</v>
      </c>
      <c r="N75" t="s">
        <v>53</v>
      </c>
      <c r="O75" t="s">
        <v>53</v>
      </c>
      <c r="P75" t="s">
        <v>53</v>
      </c>
      <c r="Q75" t="s">
        <v>54</v>
      </c>
      <c r="R75" t="s">
        <v>53</v>
      </c>
      <c r="S75" t="s">
        <v>53</v>
      </c>
      <c r="T75" t="s">
        <v>53</v>
      </c>
      <c r="U75" t="s">
        <v>55</v>
      </c>
      <c r="V75" t="s">
        <v>53</v>
      </c>
      <c r="W75" t="s">
        <v>53</v>
      </c>
      <c r="X75" t="s">
        <v>53</v>
      </c>
      <c r="Y75" t="s">
        <v>53</v>
      </c>
      <c r="Z75" t="s">
        <v>54</v>
      </c>
      <c r="AA75" t="s">
        <v>53</v>
      </c>
      <c r="AB75" t="s">
        <v>53</v>
      </c>
      <c r="AC75">
        <v>1</v>
      </c>
      <c r="AD75" t="s">
        <v>163</v>
      </c>
      <c r="AE75" t="s">
        <v>163</v>
      </c>
      <c r="AF75" t="s">
        <v>163</v>
      </c>
      <c r="AG75" t="s">
        <v>163</v>
      </c>
    </row>
    <row r="76" spans="1:33" x14ac:dyDescent="0.25">
      <c r="A76">
        <v>249</v>
      </c>
      <c r="B76" t="s">
        <v>134</v>
      </c>
      <c r="D76" t="s">
        <v>87</v>
      </c>
      <c r="E76" t="s">
        <v>97</v>
      </c>
      <c r="F76" t="s">
        <v>91</v>
      </c>
      <c r="G76" t="s">
        <v>109</v>
      </c>
      <c r="H76" t="s">
        <v>85</v>
      </c>
      <c r="I76" t="s">
        <v>79</v>
      </c>
      <c r="J76">
        <v>249</v>
      </c>
      <c r="K76" t="s">
        <v>124</v>
      </c>
      <c r="L76" t="s">
        <v>83</v>
      </c>
      <c r="N76" t="s">
        <v>53</v>
      </c>
      <c r="O76" t="s">
        <v>53</v>
      </c>
      <c r="P76" t="s">
        <v>53</v>
      </c>
      <c r="Q76" t="s">
        <v>53</v>
      </c>
      <c r="R76" t="s">
        <v>53</v>
      </c>
      <c r="S76" t="s">
        <v>53</v>
      </c>
      <c r="T76" t="s">
        <v>53</v>
      </c>
      <c r="U76" t="s">
        <v>55</v>
      </c>
      <c r="V76" t="s">
        <v>53</v>
      </c>
      <c r="W76" t="s">
        <v>53</v>
      </c>
      <c r="X76" t="s">
        <v>53</v>
      </c>
      <c r="Y76" t="s">
        <v>53</v>
      </c>
      <c r="Z76" t="s">
        <v>54</v>
      </c>
      <c r="AA76" t="s">
        <v>53</v>
      </c>
      <c r="AB76" t="s">
        <v>53</v>
      </c>
      <c r="AC76">
        <v>1</v>
      </c>
      <c r="AD76" t="s">
        <v>163</v>
      </c>
      <c r="AE76" t="s">
        <v>163</v>
      </c>
      <c r="AF76" t="s">
        <v>163</v>
      </c>
      <c r="AG76" t="s">
        <v>163</v>
      </c>
    </row>
    <row r="77" spans="1:33" x14ac:dyDescent="0.25">
      <c r="A77">
        <v>285</v>
      </c>
      <c r="B77" t="s">
        <v>128</v>
      </c>
      <c r="D77" t="s">
        <v>87</v>
      </c>
      <c r="E77" t="s">
        <v>97</v>
      </c>
      <c r="F77" t="s">
        <v>108</v>
      </c>
      <c r="G77" t="s">
        <v>109</v>
      </c>
      <c r="H77" t="s">
        <v>85</v>
      </c>
      <c r="I77" t="s">
        <v>79</v>
      </c>
      <c r="J77">
        <v>285</v>
      </c>
      <c r="K77" t="s">
        <v>95</v>
      </c>
      <c r="L77" t="s">
        <v>83</v>
      </c>
      <c r="N77" t="s">
        <v>53</v>
      </c>
      <c r="O77" t="s">
        <v>53</v>
      </c>
      <c r="P77" t="s">
        <v>53</v>
      </c>
      <c r="Q77" t="s">
        <v>53</v>
      </c>
      <c r="R77" t="s">
        <v>53</v>
      </c>
      <c r="S77" t="s">
        <v>53</v>
      </c>
      <c r="T77" t="s">
        <v>53</v>
      </c>
      <c r="U77" t="s">
        <v>53</v>
      </c>
      <c r="V77" t="s">
        <v>53</v>
      </c>
      <c r="W77" t="s">
        <v>53</v>
      </c>
      <c r="X77" t="s">
        <v>53</v>
      </c>
      <c r="Y77" t="s">
        <v>53</v>
      </c>
      <c r="Z77" t="s">
        <v>53</v>
      </c>
      <c r="AA77" t="s">
        <v>53</v>
      </c>
      <c r="AB77" t="s">
        <v>53</v>
      </c>
      <c r="AD77" t="s">
        <v>163</v>
      </c>
      <c r="AE77" t="s">
        <v>163</v>
      </c>
      <c r="AF77" t="s">
        <v>163</v>
      </c>
      <c r="AG77" t="s">
        <v>163</v>
      </c>
    </row>
    <row r="78" spans="1:33" x14ac:dyDescent="0.25">
      <c r="A78">
        <v>294</v>
      </c>
      <c r="B78" t="s">
        <v>128</v>
      </c>
      <c r="D78" t="s">
        <v>87</v>
      </c>
      <c r="E78" t="s">
        <v>97</v>
      </c>
      <c r="F78" t="s">
        <v>91</v>
      </c>
      <c r="G78" t="s">
        <v>109</v>
      </c>
      <c r="H78" t="s">
        <v>85</v>
      </c>
      <c r="I78" t="s">
        <v>79</v>
      </c>
      <c r="J78">
        <v>294</v>
      </c>
      <c r="K78" t="s">
        <v>149</v>
      </c>
      <c r="L78" t="s">
        <v>83</v>
      </c>
      <c r="N78" t="s">
        <v>53</v>
      </c>
      <c r="O78" t="s">
        <v>53</v>
      </c>
      <c r="P78" t="s">
        <v>53</v>
      </c>
      <c r="Q78" t="s">
        <v>53</v>
      </c>
      <c r="R78" t="s">
        <v>53</v>
      </c>
      <c r="S78" t="s">
        <v>53</v>
      </c>
      <c r="T78" t="s">
        <v>53</v>
      </c>
      <c r="U78" t="s">
        <v>54</v>
      </c>
      <c r="V78" t="s">
        <v>53</v>
      </c>
      <c r="W78" t="s">
        <v>53</v>
      </c>
      <c r="X78" t="s">
        <v>53</v>
      </c>
      <c r="Y78" t="s">
        <v>53</v>
      </c>
      <c r="Z78" t="s">
        <v>54</v>
      </c>
      <c r="AA78" t="s">
        <v>53</v>
      </c>
      <c r="AB78" t="s">
        <v>53</v>
      </c>
      <c r="AD78" t="s">
        <v>163</v>
      </c>
      <c r="AE78" t="s">
        <v>163</v>
      </c>
      <c r="AF78" t="s">
        <v>163</v>
      </c>
      <c r="AG78" t="s">
        <v>163</v>
      </c>
    </row>
    <row r="79" spans="1:33" x14ac:dyDescent="0.25">
      <c r="A79">
        <v>289</v>
      </c>
      <c r="B79" t="s">
        <v>128</v>
      </c>
      <c r="D79" t="s">
        <v>87</v>
      </c>
      <c r="E79" t="s">
        <v>97</v>
      </c>
      <c r="F79" t="s">
        <v>91</v>
      </c>
      <c r="G79" t="s">
        <v>109</v>
      </c>
      <c r="H79" t="s">
        <v>85</v>
      </c>
      <c r="I79" t="s">
        <v>79</v>
      </c>
      <c r="J79">
        <v>289</v>
      </c>
      <c r="K79" t="s">
        <v>113</v>
      </c>
      <c r="L79" t="s">
        <v>83</v>
      </c>
      <c r="N79" t="s">
        <v>53</v>
      </c>
      <c r="O79" t="s">
        <v>53</v>
      </c>
      <c r="P79" t="s">
        <v>53</v>
      </c>
      <c r="Q79" t="s">
        <v>53</v>
      </c>
      <c r="R79" t="s">
        <v>53</v>
      </c>
      <c r="S79" t="s">
        <v>53</v>
      </c>
      <c r="T79" t="s">
        <v>53</v>
      </c>
      <c r="U79" t="s">
        <v>54</v>
      </c>
      <c r="V79" t="s">
        <v>53</v>
      </c>
      <c r="W79" t="s">
        <v>53</v>
      </c>
      <c r="X79" t="s">
        <v>53</v>
      </c>
      <c r="Y79" t="s">
        <v>53</v>
      </c>
      <c r="Z79" t="s">
        <v>53</v>
      </c>
      <c r="AA79" t="s">
        <v>53</v>
      </c>
      <c r="AB79" t="s">
        <v>53</v>
      </c>
      <c r="AD79" t="s">
        <v>163</v>
      </c>
      <c r="AE79" t="s">
        <v>163</v>
      </c>
      <c r="AF79" t="s">
        <v>163</v>
      </c>
      <c r="AG79" t="s">
        <v>163</v>
      </c>
    </row>
    <row r="80" spans="1:33" x14ac:dyDescent="0.25">
      <c r="A80">
        <v>190</v>
      </c>
      <c r="B80" t="s">
        <v>23</v>
      </c>
      <c r="D80" t="s">
        <v>92</v>
      </c>
      <c r="E80" t="s">
        <v>97</v>
      </c>
      <c r="F80" t="s">
        <v>91</v>
      </c>
      <c r="G80" t="s">
        <v>109</v>
      </c>
      <c r="H80" t="s">
        <v>85</v>
      </c>
      <c r="I80" t="s">
        <v>79</v>
      </c>
      <c r="J80">
        <v>190</v>
      </c>
      <c r="K80" t="s">
        <v>116</v>
      </c>
      <c r="L80" t="s">
        <v>83</v>
      </c>
      <c r="N80" t="s">
        <v>53</v>
      </c>
      <c r="O80" t="s">
        <v>53</v>
      </c>
      <c r="P80" t="s">
        <v>53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t="s">
        <v>53</v>
      </c>
      <c r="Y80" t="s">
        <v>53</v>
      </c>
      <c r="Z80" t="s">
        <v>53</v>
      </c>
      <c r="AA80" t="s">
        <v>53</v>
      </c>
      <c r="AB80" t="s">
        <v>53</v>
      </c>
      <c r="AD80" t="s">
        <v>163</v>
      </c>
      <c r="AE80" t="s">
        <v>163</v>
      </c>
      <c r="AF80" t="s">
        <v>163</v>
      </c>
      <c r="AG80" t="s">
        <v>163</v>
      </c>
    </row>
    <row r="81" spans="1:33" x14ac:dyDescent="0.25">
      <c r="A81">
        <v>287</v>
      </c>
      <c r="B81" t="s">
        <v>128</v>
      </c>
      <c r="D81" t="s">
        <v>87</v>
      </c>
      <c r="E81" t="s">
        <v>97</v>
      </c>
      <c r="F81" t="s">
        <v>108</v>
      </c>
      <c r="G81" t="s">
        <v>109</v>
      </c>
      <c r="H81" t="s">
        <v>85</v>
      </c>
      <c r="I81" t="s">
        <v>79</v>
      </c>
      <c r="J81">
        <v>287</v>
      </c>
      <c r="K81" t="s">
        <v>95</v>
      </c>
      <c r="L81" t="s">
        <v>83</v>
      </c>
      <c r="N81" t="s">
        <v>53</v>
      </c>
      <c r="O81" t="s">
        <v>53</v>
      </c>
      <c r="P81" t="s">
        <v>53</v>
      </c>
      <c r="Q81" t="s">
        <v>53</v>
      </c>
      <c r="R81" t="s">
        <v>53</v>
      </c>
      <c r="S81" t="s">
        <v>53</v>
      </c>
      <c r="T81" t="s">
        <v>53</v>
      </c>
      <c r="U81" t="s">
        <v>54</v>
      </c>
      <c r="V81" t="s">
        <v>53</v>
      </c>
      <c r="W81" t="s">
        <v>53</v>
      </c>
      <c r="X81" t="s">
        <v>53</v>
      </c>
      <c r="Y81" t="s">
        <v>53</v>
      </c>
      <c r="Z81" t="s">
        <v>53</v>
      </c>
      <c r="AA81" t="s">
        <v>53</v>
      </c>
      <c r="AB81" t="s">
        <v>53</v>
      </c>
      <c r="AD81" t="s">
        <v>163</v>
      </c>
      <c r="AE81" t="s">
        <v>163</v>
      </c>
      <c r="AF81" t="s">
        <v>163</v>
      </c>
      <c r="AG81" t="s">
        <v>163</v>
      </c>
    </row>
    <row r="82" spans="1:33" x14ac:dyDescent="0.25">
      <c r="A82">
        <v>302</v>
      </c>
      <c r="B82" t="s">
        <v>128</v>
      </c>
      <c r="D82" t="s">
        <v>87</v>
      </c>
      <c r="E82" t="s">
        <v>97</v>
      </c>
      <c r="F82" t="s">
        <v>91</v>
      </c>
      <c r="G82" t="s">
        <v>109</v>
      </c>
      <c r="H82" t="s">
        <v>85</v>
      </c>
      <c r="I82" t="s">
        <v>79</v>
      </c>
      <c r="J82">
        <v>302</v>
      </c>
      <c r="K82" t="s">
        <v>113</v>
      </c>
      <c r="L82" t="s">
        <v>83</v>
      </c>
      <c r="N82" t="s">
        <v>53</v>
      </c>
      <c r="O82" t="s">
        <v>53</v>
      </c>
      <c r="P82" t="s">
        <v>53</v>
      </c>
      <c r="Q82" t="s">
        <v>54</v>
      </c>
      <c r="R82" t="s">
        <v>53</v>
      </c>
      <c r="S82" t="s">
        <v>53</v>
      </c>
      <c r="T82" t="s">
        <v>53</v>
      </c>
      <c r="U82" t="s">
        <v>55</v>
      </c>
      <c r="V82" t="s">
        <v>53</v>
      </c>
      <c r="W82" t="s">
        <v>53</v>
      </c>
      <c r="X82" t="s">
        <v>54</v>
      </c>
      <c r="Y82" t="s">
        <v>53</v>
      </c>
      <c r="Z82" t="s">
        <v>54</v>
      </c>
      <c r="AA82" t="s">
        <v>54</v>
      </c>
      <c r="AB82" t="s">
        <v>53</v>
      </c>
      <c r="AC82">
        <v>1</v>
      </c>
      <c r="AD82" t="s">
        <v>163</v>
      </c>
      <c r="AE82" t="s">
        <v>163</v>
      </c>
      <c r="AF82" t="s">
        <v>163</v>
      </c>
      <c r="AG82" t="s">
        <v>163</v>
      </c>
    </row>
    <row r="83" spans="1:33" x14ac:dyDescent="0.25">
      <c r="A83">
        <v>168</v>
      </c>
      <c r="B83" t="s">
        <v>77</v>
      </c>
      <c r="D83" t="s">
        <v>87</v>
      </c>
      <c r="E83" t="s">
        <v>97</v>
      </c>
      <c r="F83" t="s">
        <v>91</v>
      </c>
      <c r="G83" t="s">
        <v>109</v>
      </c>
      <c r="H83" t="s">
        <v>85</v>
      </c>
      <c r="I83" t="s">
        <v>79</v>
      </c>
      <c r="J83">
        <v>168</v>
      </c>
      <c r="K83" t="s">
        <v>116</v>
      </c>
      <c r="L83" t="s">
        <v>83</v>
      </c>
      <c r="N83" t="s">
        <v>53</v>
      </c>
      <c r="O83" t="s">
        <v>53</v>
      </c>
      <c r="P83" t="s">
        <v>53</v>
      </c>
      <c r="Q83" t="s">
        <v>53</v>
      </c>
      <c r="R83" t="s">
        <v>53</v>
      </c>
      <c r="S83" t="s">
        <v>53</v>
      </c>
      <c r="T83" t="s">
        <v>53</v>
      </c>
      <c r="U83" t="s">
        <v>53</v>
      </c>
      <c r="V83" t="s">
        <v>53</v>
      </c>
      <c r="W83" t="s">
        <v>53</v>
      </c>
      <c r="X83" t="s">
        <v>53</v>
      </c>
      <c r="Y83" t="s">
        <v>53</v>
      </c>
      <c r="Z83" t="s">
        <v>53</v>
      </c>
      <c r="AA83" t="s">
        <v>53</v>
      </c>
      <c r="AB83" t="s">
        <v>53</v>
      </c>
      <c r="AD83" t="s">
        <v>163</v>
      </c>
      <c r="AE83" t="s">
        <v>163</v>
      </c>
      <c r="AF83" t="s">
        <v>163</v>
      </c>
      <c r="AG83" t="s">
        <v>163</v>
      </c>
    </row>
    <row r="84" spans="1:33" x14ac:dyDescent="0.25">
      <c r="A84">
        <v>282</v>
      </c>
      <c r="B84" t="s">
        <v>128</v>
      </c>
      <c r="D84" t="s">
        <v>87</v>
      </c>
      <c r="E84" t="s">
        <v>97</v>
      </c>
      <c r="F84" t="s">
        <v>108</v>
      </c>
      <c r="G84" t="s">
        <v>109</v>
      </c>
      <c r="H84" t="s">
        <v>85</v>
      </c>
      <c r="I84" t="s">
        <v>79</v>
      </c>
      <c r="J84">
        <v>282</v>
      </c>
      <c r="K84" t="s">
        <v>148</v>
      </c>
      <c r="L84" t="s">
        <v>83</v>
      </c>
      <c r="N84" t="s">
        <v>53</v>
      </c>
      <c r="O84" t="s">
        <v>53</v>
      </c>
      <c r="P84" t="s">
        <v>53</v>
      </c>
      <c r="Q84" t="s">
        <v>54</v>
      </c>
      <c r="R84" t="s">
        <v>53</v>
      </c>
      <c r="S84" t="s">
        <v>53</v>
      </c>
      <c r="T84" t="s">
        <v>53</v>
      </c>
      <c r="U84" t="s">
        <v>54</v>
      </c>
      <c r="V84" t="s">
        <v>53</v>
      </c>
      <c r="W84" t="s">
        <v>53</v>
      </c>
      <c r="X84" t="s">
        <v>53</v>
      </c>
      <c r="Y84" t="s">
        <v>53</v>
      </c>
      <c r="Z84" t="s">
        <v>53</v>
      </c>
      <c r="AA84" t="s">
        <v>53</v>
      </c>
      <c r="AB84" t="s">
        <v>53</v>
      </c>
      <c r="AD84" t="s">
        <v>163</v>
      </c>
      <c r="AE84" t="s">
        <v>163</v>
      </c>
      <c r="AF84" t="s">
        <v>163</v>
      </c>
      <c r="AG84" t="s">
        <v>163</v>
      </c>
    </row>
    <row r="85" spans="1:33" x14ac:dyDescent="0.25">
      <c r="A85">
        <v>304</v>
      </c>
      <c r="B85" t="s">
        <v>128</v>
      </c>
      <c r="D85" t="s">
        <v>87</v>
      </c>
      <c r="E85" t="s">
        <v>97</v>
      </c>
      <c r="F85" t="s">
        <v>91</v>
      </c>
      <c r="G85" t="s">
        <v>109</v>
      </c>
      <c r="H85" t="s">
        <v>85</v>
      </c>
      <c r="I85" t="s">
        <v>79</v>
      </c>
      <c r="J85" t="s">
        <v>68</v>
      </c>
      <c r="K85" t="s">
        <v>147</v>
      </c>
      <c r="L85" t="s">
        <v>83</v>
      </c>
      <c r="N85" t="s">
        <v>53</v>
      </c>
      <c r="O85" t="s">
        <v>53</v>
      </c>
      <c r="P85" t="s">
        <v>53</v>
      </c>
      <c r="Q85" t="s">
        <v>53</v>
      </c>
      <c r="R85" t="s">
        <v>53</v>
      </c>
      <c r="S85" t="s">
        <v>53</v>
      </c>
      <c r="T85" t="s">
        <v>53</v>
      </c>
      <c r="U85" t="s">
        <v>54</v>
      </c>
      <c r="V85" t="s">
        <v>53</v>
      </c>
      <c r="W85" t="s">
        <v>53</v>
      </c>
      <c r="X85" t="s">
        <v>53</v>
      </c>
      <c r="Y85" t="s">
        <v>53</v>
      </c>
      <c r="Z85" t="s">
        <v>54</v>
      </c>
      <c r="AA85" t="s">
        <v>53</v>
      </c>
      <c r="AB85" t="s">
        <v>53</v>
      </c>
      <c r="AD85" t="s">
        <v>163</v>
      </c>
      <c r="AE85" t="s">
        <v>163</v>
      </c>
      <c r="AF85" t="s">
        <v>163</v>
      </c>
      <c r="AG85" t="s">
        <v>163</v>
      </c>
    </row>
    <row r="86" spans="1:33" x14ac:dyDescent="0.25">
      <c r="A86">
        <v>191</v>
      </c>
      <c r="B86" t="s">
        <v>23</v>
      </c>
      <c r="D86" t="s">
        <v>92</v>
      </c>
      <c r="E86" t="s">
        <v>97</v>
      </c>
      <c r="F86" t="s">
        <v>91</v>
      </c>
      <c r="G86" t="s">
        <v>109</v>
      </c>
      <c r="H86" t="s">
        <v>85</v>
      </c>
      <c r="I86" t="s">
        <v>79</v>
      </c>
      <c r="J86">
        <v>191</v>
      </c>
      <c r="K86" t="s">
        <v>116</v>
      </c>
      <c r="L86" t="s">
        <v>83</v>
      </c>
      <c r="N86" t="s">
        <v>53</v>
      </c>
      <c r="O86" t="s">
        <v>53</v>
      </c>
      <c r="P86" t="s">
        <v>53</v>
      </c>
      <c r="Q86" t="s">
        <v>53</v>
      </c>
      <c r="R86" t="s">
        <v>53</v>
      </c>
      <c r="S86" t="s">
        <v>53</v>
      </c>
      <c r="T86" t="s">
        <v>53</v>
      </c>
      <c r="U86" t="s">
        <v>55</v>
      </c>
      <c r="V86" t="s">
        <v>53</v>
      </c>
      <c r="W86" t="s">
        <v>55</v>
      </c>
      <c r="X86" t="s">
        <v>54</v>
      </c>
      <c r="Y86" t="s">
        <v>53</v>
      </c>
      <c r="Z86" t="s">
        <v>54</v>
      </c>
      <c r="AA86" t="s">
        <v>53</v>
      </c>
      <c r="AB86" t="s">
        <v>53</v>
      </c>
      <c r="AC86">
        <v>1</v>
      </c>
      <c r="AD86" t="s">
        <v>163</v>
      </c>
      <c r="AE86" t="s">
        <v>163</v>
      </c>
      <c r="AF86" t="s">
        <v>163</v>
      </c>
      <c r="AG86" t="s">
        <v>163</v>
      </c>
    </row>
    <row r="87" spans="1:33" x14ac:dyDescent="0.25">
      <c r="A87">
        <v>212</v>
      </c>
      <c r="B87" t="s">
        <v>23</v>
      </c>
      <c r="D87" t="s">
        <v>92</v>
      </c>
      <c r="E87" t="s">
        <v>97</v>
      </c>
      <c r="F87" t="s">
        <v>91</v>
      </c>
      <c r="G87" t="s">
        <v>109</v>
      </c>
      <c r="H87" t="s">
        <v>85</v>
      </c>
      <c r="I87" t="s">
        <v>79</v>
      </c>
      <c r="J87">
        <v>212</v>
      </c>
      <c r="K87" t="s">
        <v>145</v>
      </c>
      <c r="L87" t="s">
        <v>83</v>
      </c>
      <c r="N87" t="s">
        <v>53</v>
      </c>
      <c r="O87" t="s">
        <v>53</v>
      </c>
      <c r="P87" t="s">
        <v>53</v>
      </c>
      <c r="Q87" t="s">
        <v>53</v>
      </c>
      <c r="R87" t="s">
        <v>53</v>
      </c>
      <c r="S87" t="s">
        <v>53</v>
      </c>
      <c r="T87" t="s">
        <v>53</v>
      </c>
      <c r="U87" t="s">
        <v>53</v>
      </c>
      <c r="V87" t="s">
        <v>53</v>
      </c>
      <c r="W87" t="s">
        <v>53</v>
      </c>
      <c r="X87" t="s">
        <v>53</v>
      </c>
      <c r="Y87" t="s">
        <v>53</v>
      </c>
      <c r="Z87" t="s">
        <v>53</v>
      </c>
      <c r="AA87" t="s">
        <v>53</v>
      </c>
      <c r="AB87" t="s">
        <v>53</v>
      </c>
      <c r="AD87" t="s">
        <v>163</v>
      </c>
      <c r="AE87" t="s">
        <v>163</v>
      </c>
      <c r="AF87" t="s">
        <v>163</v>
      </c>
      <c r="AG87" t="s">
        <v>163</v>
      </c>
    </row>
    <row r="88" spans="1:33" x14ac:dyDescent="0.25">
      <c r="A88">
        <v>221</v>
      </c>
      <c r="B88" t="s">
        <v>134</v>
      </c>
      <c r="D88" t="s">
        <v>87</v>
      </c>
      <c r="E88" t="s">
        <v>97</v>
      </c>
      <c r="F88" t="s">
        <v>108</v>
      </c>
      <c r="G88" t="s">
        <v>109</v>
      </c>
      <c r="H88" t="s">
        <v>85</v>
      </c>
      <c r="I88" t="s">
        <v>79</v>
      </c>
      <c r="J88">
        <v>221</v>
      </c>
      <c r="K88" t="s">
        <v>130</v>
      </c>
      <c r="L88" t="s">
        <v>83</v>
      </c>
      <c r="N88" t="s">
        <v>53</v>
      </c>
      <c r="O88" t="s">
        <v>53</v>
      </c>
      <c r="P88" t="s">
        <v>53</v>
      </c>
      <c r="Q88" t="s">
        <v>53</v>
      </c>
      <c r="R88" t="s">
        <v>53</v>
      </c>
      <c r="S88" t="s">
        <v>53</v>
      </c>
      <c r="T88" t="s">
        <v>53</v>
      </c>
      <c r="U88" t="s">
        <v>54</v>
      </c>
      <c r="V88" t="s">
        <v>53</v>
      </c>
      <c r="W88" t="s">
        <v>53</v>
      </c>
      <c r="X88" t="s">
        <v>53</v>
      </c>
      <c r="Y88" t="s">
        <v>53</v>
      </c>
      <c r="Z88" t="s">
        <v>54</v>
      </c>
      <c r="AA88" t="s">
        <v>53</v>
      </c>
      <c r="AB88" t="s">
        <v>53</v>
      </c>
      <c r="AD88" t="s">
        <v>163</v>
      </c>
      <c r="AE88" t="s">
        <v>163</v>
      </c>
      <c r="AF88" t="s">
        <v>163</v>
      </c>
      <c r="AG88" t="s">
        <v>163</v>
      </c>
    </row>
    <row r="89" spans="1:33" x14ac:dyDescent="0.25">
      <c r="A89">
        <v>178</v>
      </c>
      <c r="B89" t="s">
        <v>77</v>
      </c>
      <c r="D89" t="s">
        <v>87</v>
      </c>
      <c r="E89" t="s">
        <v>97</v>
      </c>
      <c r="F89" t="s">
        <v>91</v>
      </c>
      <c r="G89" t="s">
        <v>109</v>
      </c>
      <c r="H89" t="s">
        <v>85</v>
      </c>
      <c r="I89" t="s">
        <v>79</v>
      </c>
      <c r="J89">
        <v>178</v>
      </c>
      <c r="K89" t="s">
        <v>116</v>
      </c>
      <c r="L89" t="s">
        <v>83</v>
      </c>
      <c r="N89" t="s">
        <v>53</v>
      </c>
      <c r="O89" t="s">
        <v>53</v>
      </c>
      <c r="P89" t="s">
        <v>53</v>
      </c>
      <c r="Q89" t="s">
        <v>53</v>
      </c>
      <c r="R89" t="s">
        <v>53</v>
      </c>
      <c r="S89" t="s">
        <v>53</v>
      </c>
      <c r="T89" t="s">
        <v>56</v>
      </c>
      <c r="U89" t="s">
        <v>54</v>
      </c>
      <c r="V89" t="s">
        <v>53</v>
      </c>
      <c r="W89" t="s">
        <v>53</v>
      </c>
      <c r="X89" t="s">
        <v>53</v>
      </c>
      <c r="Y89" t="s">
        <v>53</v>
      </c>
      <c r="Z89" t="s">
        <v>53</v>
      </c>
      <c r="AA89" t="s">
        <v>53</v>
      </c>
      <c r="AB89" t="s">
        <v>53</v>
      </c>
      <c r="AD89" t="s">
        <v>163</v>
      </c>
      <c r="AE89" t="s">
        <v>163</v>
      </c>
      <c r="AF89" t="s">
        <v>163</v>
      </c>
      <c r="AG89" t="s">
        <v>163</v>
      </c>
    </row>
    <row r="90" spans="1:33" x14ac:dyDescent="0.25">
      <c r="A90">
        <v>198</v>
      </c>
      <c r="B90" t="s">
        <v>23</v>
      </c>
      <c r="D90" t="s">
        <v>92</v>
      </c>
      <c r="E90" t="s">
        <v>97</v>
      </c>
      <c r="F90" t="s">
        <v>91</v>
      </c>
      <c r="G90" t="s">
        <v>109</v>
      </c>
      <c r="H90" t="s">
        <v>85</v>
      </c>
      <c r="I90" t="s">
        <v>79</v>
      </c>
      <c r="J90" t="s">
        <v>69</v>
      </c>
      <c r="K90" t="s">
        <v>150</v>
      </c>
      <c r="L90" t="s">
        <v>83</v>
      </c>
      <c r="N90" t="s">
        <v>53</v>
      </c>
      <c r="O90" t="s">
        <v>53</v>
      </c>
      <c r="P90" t="s">
        <v>53</v>
      </c>
      <c r="Q90" t="s">
        <v>53</v>
      </c>
      <c r="R90" t="s">
        <v>53</v>
      </c>
      <c r="S90" t="s">
        <v>53</v>
      </c>
      <c r="T90" t="s">
        <v>53</v>
      </c>
      <c r="U90" t="s">
        <v>53</v>
      </c>
      <c r="V90" t="s">
        <v>53</v>
      </c>
      <c r="W90" t="s">
        <v>53</v>
      </c>
      <c r="X90" t="s">
        <v>53</v>
      </c>
      <c r="Y90" t="s">
        <v>53</v>
      </c>
      <c r="Z90" t="s">
        <v>53</v>
      </c>
      <c r="AA90" t="s">
        <v>53</v>
      </c>
      <c r="AB90" t="s">
        <v>53</v>
      </c>
      <c r="AD90" t="s">
        <v>163</v>
      </c>
      <c r="AE90" t="s">
        <v>163</v>
      </c>
      <c r="AF90" t="s">
        <v>163</v>
      </c>
      <c r="AG90" t="s">
        <v>163</v>
      </c>
    </row>
    <row r="91" spans="1:33" x14ac:dyDescent="0.25">
      <c r="A91">
        <v>243</v>
      </c>
      <c r="B91" t="s">
        <v>134</v>
      </c>
      <c r="D91" t="s">
        <v>87</v>
      </c>
      <c r="E91" t="s">
        <v>97</v>
      </c>
      <c r="F91" t="s">
        <v>91</v>
      </c>
      <c r="G91" t="s">
        <v>109</v>
      </c>
      <c r="H91" t="s">
        <v>85</v>
      </c>
      <c r="I91" t="s">
        <v>79</v>
      </c>
      <c r="J91">
        <v>243</v>
      </c>
      <c r="K91" t="s">
        <v>151</v>
      </c>
      <c r="L91" t="s">
        <v>83</v>
      </c>
      <c r="N91" t="s">
        <v>53</v>
      </c>
      <c r="O91" t="s">
        <v>53</v>
      </c>
      <c r="P91" t="s">
        <v>53</v>
      </c>
      <c r="Q91" t="s">
        <v>54</v>
      </c>
      <c r="R91" t="s">
        <v>53</v>
      </c>
      <c r="S91" t="s">
        <v>54</v>
      </c>
      <c r="T91" t="s">
        <v>53</v>
      </c>
      <c r="U91" t="s">
        <v>54</v>
      </c>
      <c r="V91" t="s">
        <v>53</v>
      </c>
      <c r="W91" t="s">
        <v>53</v>
      </c>
      <c r="X91" t="s">
        <v>53</v>
      </c>
      <c r="Y91" t="s">
        <v>53</v>
      </c>
      <c r="Z91" t="s">
        <v>53</v>
      </c>
      <c r="AA91" t="s">
        <v>53</v>
      </c>
      <c r="AB91" t="s">
        <v>53</v>
      </c>
      <c r="AD91" t="s">
        <v>163</v>
      </c>
      <c r="AE91" t="s">
        <v>163</v>
      </c>
      <c r="AF91" t="s">
        <v>163</v>
      </c>
      <c r="AG91" t="s">
        <v>163</v>
      </c>
    </row>
    <row r="92" spans="1:33" x14ac:dyDescent="0.25">
      <c r="A92">
        <v>181</v>
      </c>
      <c r="B92" t="s">
        <v>77</v>
      </c>
      <c r="D92" t="s">
        <v>87</v>
      </c>
      <c r="E92" t="s">
        <v>97</v>
      </c>
      <c r="F92" t="s">
        <v>91</v>
      </c>
      <c r="G92" t="s">
        <v>109</v>
      </c>
      <c r="H92" t="s">
        <v>85</v>
      </c>
      <c r="I92" t="s">
        <v>79</v>
      </c>
      <c r="J92">
        <v>181</v>
      </c>
      <c r="K92" t="s">
        <v>116</v>
      </c>
      <c r="L92" t="s">
        <v>83</v>
      </c>
      <c r="N92" t="s">
        <v>53</v>
      </c>
      <c r="O92" t="s">
        <v>53</v>
      </c>
      <c r="P92" t="s">
        <v>53</v>
      </c>
      <c r="Q92" t="s">
        <v>53</v>
      </c>
      <c r="R92" t="s">
        <v>53</v>
      </c>
      <c r="S92" t="s">
        <v>53</v>
      </c>
      <c r="T92" t="s">
        <v>53</v>
      </c>
      <c r="U92" t="s">
        <v>53</v>
      </c>
      <c r="V92" t="s">
        <v>53</v>
      </c>
      <c r="W92" t="s">
        <v>53</v>
      </c>
      <c r="X92" t="s">
        <v>53</v>
      </c>
      <c r="Y92" t="s">
        <v>53</v>
      </c>
      <c r="Z92" t="s">
        <v>54</v>
      </c>
      <c r="AA92" t="s">
        <v>53</v>
      </c>
      <c r="AB92" t="s">
        <v>53</v>
      </c>
      <c r="AD92" t="s">
        <v>163</v>
      </c>
      <c r="AE92" t="s">
        <v>163</v>
      </c>
      <c r="AF92" t="s">
        <v>163</v>
      </c>
      <c r="AG92" t="s">
        <v>163</v>
      </c>
    </row>
    <row r="93" spans="1:33" x14ac:dyDescent="0.25">
      <c r="A93">
        <v>187</v>
      </c>
      <c r="B93" t="s">
        <v>23</v>
      </c>
      <c r="D93" t="s">
        <v>92</v>
      </c>
      <c r="E93" t="s">
        <v>97</v>
      </c>
      <c r="F93" t="s">
        <v>91</v>
      </c>
      <c r="G93" t="s">
        <v>109</v>
      </c>
      <c r="H93" t="s">
        <v>85</v>
      </c>
      <c r="I93" t="s">
        <v>79</v>
      </c>
      <c r="J93">
        <v>187</v>
      </c>
      <c r="K93" t="s">
        <v>124</v>
      </c>
      <c r="L93" t="s">
        <v>83</v>
      </c>
      <c r="N93" t="s">
        <v>53</v>
      </c>
      <c r="O93" t="s">
        <v>53</v>
      </c>
      <c r="P93" t="s">
        <v>53</v>
      </c>
      <c r="Q93" t="s">
        <v>55</v>
      </c>
      <c r="R93" t="s">
        <v>53</v>
      </c>
      <c r="S93" t="s">
        <v>53</v>
      </c>
      <c r="T93" t="s">
        <v>56</v>
      </c>
      <c r="U93" t="s">
        <v>55</v>
      </c>
      <c r="V93" t="s">
        <v>53</v>
      </c>
      <c r="W93" t="s">
        <v>53</v>
      </c>
      <c r="X93" t="s">
        <v>54</v>
      </c>
      <c r="Y93" t="s">
        <v>53</v>
      </c>
      <c r="Z93" t="s">
        <v>54</v>
      </c>
      <c r="AA93" t="s">
        <v>53</v>
      </c>
      <c r="AB93" t="s">
        <v>53</v>
      </c>
      <c r="AC93">
        <v>2</v>
      </c>
      <c r="AD93" t="s">
        <v>163</v>
      </c>
      <c r="AE93" t="s">
        <v>163</v>
      </c>
      <c r="AF93" t="s">
        <v>163</v>
      </c>
      <c r="AG93" t="s">
        <v>163</v>
      </c>
    </row>
    <row r="94" spans="1:33" x14ac:dyDescent="0.25">
      <c r="A94">
        <v>171</v>
      </c>
      <c r="B94" t="s">
        <v>77</v>
      </c>
      <c r="D94" t="s">
        <v>87</v>
      </c>
      <c r="E94" t="s">
        <v>97</v>
      </c>
      <c r="F94" t="s">
        <v>91</v>
      </c>
      <c r="G94" t="s">
        <v>109</v>
      </c>
      <c r="H94" t="s">
        <v>85</v>
      </c>
      <c r="I94" t="s">
        <v>79</v>
      </c>
      <c r="J94">
        <v>171</v>
      </c>
      <c r="K94" t="s">
        <v>116</v>
      </c>
      <c r="L94" t="s">
        <v>83</v>
      </c>
      <c r="N94" t="s">
        <v>53</v>
      </c>
      <c r="O94" t="s">
        <v>53</v>
      </c>
      <c r="P94" t="s">
        <v>53</v>
      </c>
      <c r="Q94" t="s">
        <v>54</v>
      </c>
      <c r="R94" t="s">
        <v>53</v>
      </c>
      <c r="S94" t="s">
        <v>54</v>
      </c>
      <c r="T94" t="s">
        <v>53</v>
      </c>
      <c r="U94" t="s">
        <v>53</v>
      </c>
      <c r="V94" t="s">
        <v>53</v>
      </c>
      <c r="W94" t="s">
        <v>53</v>
      </c>
      <c r="X94" t="s">
        <v>53</v>
      </c>
      <c r="Y94" t="s">
        <v>53</v>
      </c>
      <c r="Z94" t="s">
        <v>53</v>
      </c>
      <c r="AA94" t="s">
        <v>53</v>
      </c>
      <c r="AB94" t="s">
        <v>53</v>
      </c>
      <c r="AD94" t="s">
        <v>163</v>
      </c>
      <c r="AE94" t="s">
        <v>163</v>
      </c>
      <c r="AF94" t="s">
        <v>163</v>
      </c>
      <c r="AG94" t="s">
        <v>163</v>
      </c>
    </row>
    <row r="95" spans="1:33" x14ac:dyDescent="0.25">
      <c r="A95">
        <v>165</v>
      </c>
      <c r="B95" t="s">
        <v>77</v>
      </c>
      <c r="D95" t="s">
        <v>87</v>
      </c>
      <c r="E95" t="s">
        <v>97</v>
      </c>
      <c r="F95" t="s">
        <v>91</v>
      </c>
      <c r="G95" t="s">
        <v>109</v>
      </c>
      <c r="H95" t="s">
        <v>85</v>
      </c>
      <c r="I95" t="s">
        <v>79</v>
      </c>
      <c r="J95">
        <v>165</v>
      </c>
      <c r="K95" t="s">
        <v>112</v>
      </c>
      <c r="L95" t="s">
        <v>83</v>
      </c>
      <c r="N95" t="s">
        <v>53</v>
      </c>
      <c r="O95" t="s">
        <v>54</v>
      </c>
      <c r="P95" t="s">
        <v>54</v>
      </c>
      <c r="Q95" t="s">
        <v>55</v>
      </c>
      <c r="R95" t="s">
        <v>54</v>
      </c>
      <c r="S95" t="s">
        <v>54</v>
      </c>
      <c r="T95" t="s">
        <v>53</v>
      </c>
      <c r="U95" t="s">
        <v>55</v>
      </c>
      <c r="V95" t="s">
        <v>55</v>
      </c>
      <c r="W95" t="s">
        <v>54</v>
      </c>
      <c r="X95" t="s">
        <v>55</v>
      </c>
      <c r="Y95" t="s">
        <v>53</v>
      </c>
      <c r="Z95" t="s">
        <v>54</v>
      </c>
      <c r="AA95" t="s">
        <v>55</v>
      </c>
      <c r="AB95" t="s">
        <v>53</v>
      </c>
      <c r="AC95">
        <v>6</v>
      </c>
      <c r="AD95" t="s">
        <v>163</v>
      </c>
      <c r="AE95" t="s">
        <v>163</v>
      </c>
      <c r="AF95" t="s">
        <v>163</v>
      </c>
      <c r="AG95" t="s">
        <v>163</v>
      </c>
    </row>
    <row r="96" spans="1:33" x14ac:dyDescent="0.25">
      <c r="A96">
        <v>200</v>
      </c>
      <c r="B96" t="s">
        <v>23</v>
      </c>
      <c r="D96" t="s">
        <v>92</v>
      </c>
      <c r="E96" t="s">
        <v>97</v>
      </c>
      <c r="F96" t="s">
        <v>91</v>
      </c>
      <c r="G96" t="s">
        <v>109</v>
      </c>
      <c r="H96" t="s">
        <v>85</v>
      </c>
      <c r="I96" t="s">
        <v>79</v>
      </c>
      <c r="J96">
        <v>200</v>
      </c>
      <c r="K96" t="s">
        <v>149</v>
      </c>
      <c r="L96" t="s">
        <v>83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s">
        <v>53</v>
      </c>
      <c r="T96" t="s">
        <v>53</v>
      </c>
      <c r="U96" t="s">
        <v>54</v>
      </c>
      <c r="V96" t="s">
        <v>53</v>
      </c>
      <c r="W96" t="s">
        <v>53</v>
      </c>
      <c r="X96" t="s">
        <v>53</v>
      </c>
      <c r="Y96" t="s">
        <v>53</v>
      </c>
      <c r="Z96" t="s">
        <v>54</v>
      </c>
      <c r="AA96" t="s">
        <v>53</v>
      </c>
      <c r="AB96" t="s">
        <v>53</v>
      </c>
      <c r="AD96" t="s">
        <v>163</v>
      </c>
      <c r="AE96" t="s">
        <v>163</v>
      </c>
      <c r="AF96" t="s">
        <v>163</v>
      </c>
      <c r="AG96" t="s">
        <v>163</v>
      </c>
    </row>
    <row r="97" spans="1:33" x14ac:dyDescent="0.25">
      <c r="A97">
        <v>291</v>
      </c>
      <c r="B97" t="s">
        <v>128</v>
      </c>
      <c r="D97" t="s">
        <v>87</v>
      </c>
      <c r="E97" t="s">
        <v>97</v>
      </c>
      <c r="F97" t="s">
        <v>91</v>
      </c>
      <c r="G97" t="s">
        <v>109</v>
      </c>
      <c r="H97" t="s">
        <v>85</v>
      </c>
      <c r="I97" t="s">
        <v>79</v>
      </c>
      <c r="J97">
        <v>291</v>
      </c>
      <c r="K97" t="s">
        <v>149</v>
      </c>
      <c r="L97" t="s">
        <v>83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s">
        <v>53</v>
      </c>
      <c r="T97" t="s">
        <v>53</v>
      </c>
      <c r="U97" t="s">
        <v>55</v>
      </c>
      <c r="V97" t="s">
        <v>53</v>
      </c>
      <c r="W97" t="s">
        <v>53</v>
      </c>
      <c r="X97" t="s">
        <v>53</v>
      </c>
      <c r="Y97" t="s">
        <v>53</v>
      </c>
      <c r="Z97" t="s">
        <v>54</v>
      </c>
      <c r="AA97" t="s">
        <v>53</v>
      </c>
      <c r="AB97" t="s">
        <v>53</v>
      </c>
      <c r="AC97">
        <v>1</v>
      </c>
      <c r="AD97" t="s">
        <v>163</v>
      </c>
      <c r="AE97" t="s">
        <v>163</v>
      </c>
      <c r="AF97" t="s">
        <v>163</v>
      </c>
      <c r="AG97" t="s">
        <v>163</v>
      </c>
    </row>
    <row r="98" spans="1:33" x14ac:dyDescent="0.25">
      <c r="A98">
        <v>304</v>
      </c>
      <c r="B98" t="s">
        <v>128</v>
      </c>
      <c r="D98" t="s">
        <v>87</v>
      </c>
      <c r="E98" t="s">
        <v>97</v>
      </c>
      <c r="F98" t="s">
        <v>91</v>
      </c>
      <c r="G98" t="s">
        <v>109</v>
      </c>
      <c r="H98" t="s">
        <v>85</v>
      </c>
      <c r="I98" t="s">
        <v>79</v>
      </c>
      <c r="J98" t="s">
        <v>70</v>
      </c>
      <c r="K98" t="s">
        <v>150</v>
      </c>
      <c r="L98" t="s">
        <v>83</v>
      </c>
      <c r="N98" t="s">
        <v>53</v>
      </c>
      <c r="O98" t="s">
        <v>53</v>
      </c>
      <c r="P98" t="s">
        <v>53</v>
      </c>
      <c r="Q98" t="s">
        <v>53</v>
      </c>
      <c r="R98" t="s">
        <v>54</v>
      </c>
      <c r="S98" t="s">
        <v>53</v>
      </c>
      <c r="T98" t="s">
        <v>53</v>
      </c>
      <c r="U98" t="s">
        <v>54</v>
      </c>
      <c r="V98" t="s">
        <v>53</v>
      </c>
      <c r="W98" t="s">
        <v>53</v>
      </c>
      <c r="X98" t="s">
        <v>53</v>
      </c>
      <c r="Y98" t="s">
        <v>53</v>
      </c>
      <c r="Z98" t="s">
        <v>53</v>
      </c>
      <c r="AA98" t="s">
        <v>53</v>
      </c>
      <c r="AB98" t="s">
        <v>53</v>
      </c>
      <c r="AD98" t="s">
        <v>163</v>
      </c>
      <c r="AE98" t="s">
        <v>163</v>
      </c>
      <c r="AF98" t="s">
        <v>163</v>
      </c>
      <c r="AG98" t="s">
        <v>163</v>
      </c>
    </row>
    <row r="99" spans="1:33" x14ac:dyDescent="0.25">
      <c r="A99">
        <v>301</v>
      </c>
      <c r="B99" t="s">
        <v>128</v>
      </c>
      <c r="D99" t="s">
        <v>87</v>
      </c>
      <c r="E99" t="s">
        <v>97</v>
      </c>
      <c r="F99" t="s">
        <v>91</v>
      </c>
      <c r="G99" t="s">
        <v>109</v>
      </c>
      <c r="H99" t="s">
        <v>85</v>
      </c>
      <c r="I99" t="s">
        <v>79</v>
      </c>
      <c r="J99">
        <v>301</v>
      </c>
      <c r="K99" t="s">
        <v>116</v>
      </c>
      <c r="L99" t="s">
        <v>83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s">
        <v>53</v>
      </c>
      <c r="T99" t="s">
        <v>56</v>
      </c>
      <c r="U99" t="s">
        <v>53</v>
      </c>
      <c r="V99" t="s">
        <v>53</v>
      </c>
      <c r="W99" t="s">
        <v>53</v>
      </c>
      <c r="X99" t="s">
        <v>53</v>
      </c>
      <c r="Y99" t="s">
        <v>53</v>
      </c>
      <c r="Z99" t="s">
        <v>54</v>
      </c>
      <c r="AA99" t="s">
        <v>53</v>
      </c>
      <c r="AB99" t="s">
        <v>53</v>
      </c>
      <c r="AD99" t="s">
        <v>163</v>
      </c>
      <c r="AE99" t="s">
        <v>163</v>
      </c>
      <c r="AF99" t="s">
        <v>163</v>
      </c>
      <c r="AG99" t="s">
        <v>163</v>
      </c>
    </row>
    <row r="100" spans="1:33" x14ac:dyDescent="0.25">
      <c r="A100">
        <v>207</v>
      </c>
      <c r="B100" t="s">
        <v>23</v>
      </c>
      <c r="D100" t="s">
        <v>92</v>
      </c>
      <c r="E100" t="s">
        <v>97</v>
      </c>
      <c r="F100" t="s">
        <v>108</v>
      </c>
      <c r="G100" t="s">
        <v>109</v>
      </c>
      <c r="H100" t="s">
        <v>85</v>
      </c>
      <c r="I100" t="s">
        <v>79</v>
      </c>
      <c r="J100">
        <v>207</v>
      </c>
      <c r="K100" t="s">
        <v>152</v>
      </c>
      <c r="L100" t="s">
        <v>83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 t="s">
        <v>53</v>
      </c>
      <c r="T100" t="s">
        <v>53</v>
      </c>
      <c r="U100" t="s">
        <v>53</v>
      </c>
      <c r="V100" t="s">
        <v>53</v>
      </c>
      <c r="W100" t="s">
        <v>53</v>
      </c>
      <c r="X100" t="s">
        <v>53</v>
      </c>
      <c r="Y100" t="s">
        <v>53</v>
      </c>
      <c r="Z100" t="s">
        <v>53</v>
      </c>
      <c r="AA100" t="s">
        <v>53</v>
      </c>
      <c r="AB100" t="s">
        <v>53</v>
      </c>
      <c r="AD100" t="s">
        <v>163</v>
      </c>
      <c r="AE100" t="s">
        <v>163</v>
      </c>
      <c r="AF100" t="s">
        <v>163</v>
      </c>
      <c r="AG100" t="s">
        <v>163</v>
      </c>
    </row>
    <row r="101" spans="1:33" x14ac:dyDescent="0.25">
      <c r="A101">
        <v>249</v>
      </c>
      <c r="B101" t="s">
        <v>134</v>
      </c>
      <c r="D101" t="s">
        <v>87</v>
      </c>
      <c r="E101" t="s">
        <v>97</v>
      </c>
      <c r="F101" t="s">
        <v>91</v>
      </c>
      <c r="G101" t="s">
        <v>109</v>
      </c>
      <c r="H101" t="s">
        <v>85</v>
      </c>
      <c r="I101" t="s">
        <v>79</v>
      </c>
      <c r="J101">
        <v>249</v>
      </c>
      <c r="K101" t="s">
        <v>124</v>
      </c>
      <c r="L101" t="s">
        <v>83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s">
        <v>53</v>
      </c>
      <c r="T101" t="s">
        <v>53</v>
      </c>
      <c r="U101" t="s">
        <v>53</v>
      </c>
      <c r="V101" t="s">
        <v>53</v>
      </c>
      <c r="W101" t="s">
        <v>53</v>
      </c>
      <c r="X101" t="s">
        <v>53</v>
      </c>
      <c r="Y101" t="s">
        <v>53</v>
      </c>
      <c r="Z101" t="s">
        <v>53</v>
      </c>
      <c r="AA101" t="s">
        <v>53</v>
      </c>
      <c r="AB101" t="s">
        <v>53</v>
      </c>
      <c r="AD101" t="s">
        <v>163</v>
      </c>
      <c r="AE101" t="s">
        <v>163</v>
      </c>
      <c r="AF101" t="s">
        <v>163</v>
      </c>
      <c r="AG101" t="s">
        <v>163</v>
      </c>
    </row>
    <row r="102" spans="1:33" x14ac:dyDescent="0.25">
      <c r="A102">
        <v>184</v>
      </c>
      <c r="B102" t="s">
        <v>23</v>
      </c>
      <c r="D102" t="s">
        <v>92</v>
      </c>
      <c r="E102" t="s">
        <v>97</v>
      </c>
      <c r="F102" t="s">
        <v>91</v>
      </c>
      <c r="G102" t="s">
        <v>109</v>
      </c>
      <c r="H102" t="s">
        <v>85</v>
      </c>
      <c r="I102" t="s">
        <v>79</v>
      </c>
      <c r="J102">
        <v>184</v>
      </c>
      <c r="K102" t="s">
        <v>116</v>
      </c>
      <c r="L102" t="s">
        <v>83</v>
      </c>
      <c r="N102" t="s">
        <v>53</v>
      </c>
      <c r="O102" t="s">
        <v>53</v>
      </c>
      <c r="P102" t="s">
        <v>53</v>
      </c>
      <c r="Q102" t="s">
        <v>53</v>
      </c>
      <c r="R102" t="s">
        <v>53</v>
      </c>
      <c r="S102" t="s">
        <v>53</v>
      </c>
      <c r="T102" t="s">
        <v>53</v>
      </c>
      <c r="U102" t="s">
        <v>54</v>
      </c>
      <c r="V102" t="s">
        <v>53</v>
      </c>
      <c r="W102" t="s">
        <v>53</v>
      </c>
      <c r="X102" t="s">
        <v>53</v>
      </c>
      <c r="Y102" t="s">
        <v>53</v>
      </c>
      <c r="Z102" t="s">
        <v>53</v>
      </c>
      <c r="AA102" t="s">
        <v>53</v>
      </c>
      <c r="AB102" t="s">
        <v>53</v>
      </c>
      <c r="AD102" t="s">
        <v>163</v>
      </c>
      <c r="AE102" t="s">
        <v>163</v>
      </c>
      <c r="AF102" t="s">
        <v>163</v>
      </c>
      <c r="AG102" t="s">
        <v>163</v>
      </c>
    </row>
    <row r="103" spans="1:33" x14ac:dyDescent="0.25">
      <c r="A103">
        <v>109</v>
      </c>
      <c r="B103" t="s">
        <v>23</v>
      </c>
      <c r="C103" t="s">
        <v>125</v>
      </c>
      <c r="D103" t="s">
        <v>92</v>
      </c>
      <c r="E103" t="s">
        <v>97</v>
      </c>
      <c r="F103" t="s">
        <v>108</v>
      </c>
      <c r="G103" t="s">
        <v>109</v>
      </c>
      <c r="H103" t="s">
        <v>85</v>
      </c>
      <c r="I103" t="s">
        <v>79</v>
      </c>
      <c r="J103">
        <v>109</v>
      </c>
      <c r="K103" t="s">
        <v>153</v>
      </c>
      <c r="L103" t="s">
        <v>83</v>
      </c>
      <c r="N103" t="s">
        <v>53</v>
      </c>
      <c r="O103" t="s">
        <v>53</v>
      </c>
      <c r="P103" t="s">
        <v>54</v>
      </c>
      <c r="Q103" t="s">
        <v>54</v>
      </c>
      <c r="R103" t="s">
        <v>54</v>
      </c>
      <c r="S103" t="s">
        <v>54</v>
      </c>
      <c r="T103" t="s">
        <v>53</v>
      </c>
      <c r="U103" t="s">
        <v>53</v>
      </c>
      <c r="V103" t="s">
        <v>53</v>
      </c>
      <c r="W103" t="s">
        <v>53</v>
      </c>
      <c r="X103" t="s">
        <v>53</v>
      </c>
      <c r="Y103" t="s">
        <v>53</v>
      </c>
      <c r="Z103" t="s">
        <v>53</v>
      </c>
      <c r="AA103" t="s">
        <v>53</v>
      </c>
      <c r="AB103" t="s">
        <v>53</v>
      </c>
      <c r="AD103" t="s">
        <v>163</v>
      </c>
      <c r="AE103" t="s">
        <v>163</v>
      </c>
      <c r="AF103" t="s">
        <v>163</v>
      </c>
      <c r="AG103" t="s">
        <v>163</v>
      </c>
    </row>
    <row r="104" spans="1:33" x14ac:dyDescent="0.25">
      <c r="A104">
        <v>108</v>
      </c>
      <c r="B104" t="s">
        <v>23</v>
      </c>
      <c r="C104" t="s">
        <v>125</v>
      </c>
      <c r="D104" t="s">
        <v>92</v>
      </c>
      <c r="E104" t="s">
        <v>97</v>
      </c>
      <c r="F104" t="s">
        <v>108</v>
      </c>
      <c r="G104" t="s">
        <v>109</v>
      </c>
      <c r="H104" t="s">
        <v>85</v>
      </c>
      <c r="I104" t="s">
        <v>79</v>
      </c>
      <c r="J104" t="s">
        <v>57</v>
      </c>
      <c r="L104" t="s">
        <v>83</v>
      </c>
      <c r="N104" t="s">
        <v>53</v>
      </c>
      <c r="O104" t="s">
        <v>53</v>
      </c>
      <c r="P104" t="s">
        <v>53</v>
      </c>
      <c r="Q104" t="s">
        <v>54</v>
      </c>
      <c r="R104" t="s">
        <v>53</v>
      </c>
      <c r="S104" t="s">
        <v>53</v>
      </c>
      <c r="T104" t="s">
        <v>53</v>
      </c>
      <c r="U104" t="s">
        <v>54</v>
      </c>
      <c r="V104" t="s">
        <v>53</v>
      </c>
      <c r="W104" t="s">
        <v>53</v>
      </c>
      <c r="X104" t="s">
        <v>53</v>
      </c>
      <c r="Y104" t="s">
        <v>53</v>
      </c>
      <c r="Z104" t="s">
        <v>53</v>
      </c>
      <c r="AA104" t="s">
        <v>53</v>
      </c>
      <c r="AB104" t="s">
        <v>53</v>
      </c>
      <c r="AD104" t="s">
        <v>163</v>
      </c>
      <c r="AE104" t="s">
        <v>163</v>
      </c>
      <c r="AF104" t="s">
        <v>163</v>
      </c>
      <c r="AG104" t="s">
        <v>163</v>
      </c>
    </row>
    <row r="105" spans="1:33" x14ac:dyDescent="0.25">
      <c r="A105">
        <v>202</v>
      </c>
      <c r="B105" t="s">
        <v>23</v>
      </c>
      <c r="D105" t="s">
        <v>92</v>
      </c>
      <c r="E105" t="s">
        <v>97</v>
      </c>
      <c r="F105" t="s">
        <v>91</v>
      </c>
      <c r="G105" t="s">
        <v>109</v>
      </c>
      <c r="H105" t="s">
        <v>85</v>
      </c>
      <c r="I105" t="s">
        <v>79</v>
      </c>
      <c r="J105">
        <v>202</v>
      </c>
      <c r="K105" t="s">
        <v>141</v>
      </c>
      <c r="L105" t="s">
        <v>83</v>
      </c>
      <c r="N105" t="s">
        <v>53</v>
      </c>
      <c r="O105" t="s">
        <v>53</v>
      </c>
      <c r="P105" t="s">
        <v>55</v>
      </c>
      <c r="Q105" t="s">
        <v>55</v>
      </c>
      <c r="R105" t="s">
        <v>54</v>
      </c>
      <c r="S105" t="s">
        <v>53</v>
      </c>
      <c r="T105" t="s">
        <v>53</v>
      </c>
      <c r="U105" t="s">
        <v>54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C105">
        <v>4</v>
      </c>
      <c r="AD105" t="s">
        <v>163</v>
      </c>
      <c r="AE105" t="s">
        <v>163</v>
      </c>
      <c r="AF105" t="s">
        <v>163</v>
      </c>
      <c r="AG105" t="s">
        <v>163</v>
      </c>
    </row>
    <row r="106" spans="1:33" x14ac:dyDescent="0.25">
      <c r="A106">
        <v>201</v>
      </c>
      <c r="B106" t="s">
        <v>23</v>
      </c>
      <c r="D106" t="s">
        <v>92</v>
      </c>
      <c r="E106" t="s">
        <v>97</v>
      </c>
      <c r="F106" t="s">
        <v>91</v>
      </c>
      <c r="G106" t="s">
        <v>109</v>
      </c>
      <c r="H106" t="s">
        <v>85</v>
      </c>
      <c r="I106" t="s">
        <v>79</v>
      </c>
      <c r="J106">
        <v>201</v>
      </c>
      <c r="K106" t="s">
        <v>147</v>
      </c>
      <c r="L106" t="s">
        <v>83</v>
      </c>
      <c r="N106" t="s">
        <v>53</v>
      </c>
      <c r="O106" t="s">
        <v>53</v>
      </c>
      <c r="P106" t="s">
        <v>54</v>
      </c>
      <c r="Q106" t="s">
        <v>54</v>
      </c>
      <c r="R106" t="s">
        <v>53</v>
      </c>
      <c r="S106" t="s">
        <v>54</v>
      </c>
      <c r="T106" t="s">
        <v>53</v>
      </c>
      <c r="U106" t="s">
        <v>54</v>
      </c>
      <c r="V106" t="s">
        <v>53</v>
      </c>
      <c r="W106" t="s">
        <v>53</v>
      </c>
      <c r="X106" t="s">
        <v>53</v>
      </c>
      <c r="Y106" t="s">
        <v>53</v>
      </c>
      <c r="Z106" t="s">
        <v>53</v>
      </c>
      <c r="AA106" t="s">
        <v>53</v>
      </c>
      <c r="AB106" t="s">
        <v>53</v>
      </c>
      <c r="AD106" t="s">
        <v>163</v>
      </c>
      <c r="AE106" t="s">
        <v>163</v>
      </c>
      <c r="AF106" t="s">
        <v>163</v>
      </c>
      <c r="AG106" t="s">
        <v>163</v>
      </c>
    </row>
    <row r="107" spans="1:33" x14ac:dyDescent="0.25">
      <c r="A107">
        <v>208</v>
      </c>
      <c r="B107" t="s">
        <v>23</v>
      </c>
      <c r="D107" t="s">
        <v>92</v>
      </c>
      <c r="E107" t="s">
        <v>97</v>
      </c>
      <c r="F107" t="s">
        <v>91</v>
      </c>
      <c r="G107" t="s">
        <v>109</v>
      </c>
      <c r="H107" t="s">
        <v>85</v>
      </c>
      <c r="I107" t="s">
        <v>79</v>
      </c>
      <c r="J107" t="s">
        <v>71</v>
      </c>
      <c r="K107" t="s">
        <v>105</v>
      </c>
      <c r="L107" t="s">
        <v>83</v>
      </c>
      <c r="N107" t="s">
        <v>53</v>
      </c>
      <c r="O107" t="s">
        <v>53</v>
      </c>
      <c r="P107" t="s">
        <v>54</v>
      </c>
      <c r="Q107" t="s">
        <v>54</v>
      </c>
      <c r="R107" t="s">
        <v>53</v>
      </c>
      <c r="S107" t="s">
        <v>53</v>
      </c>
      <c r="T107" t="s">
        <v>53</v>
      </c>
      <c r="U107" t="s">
        <v>54</v>
      </c>
      <c r="V107" t="s">
        <v>53</v>
      </c>
      <c r="W107" t="s">
        <v>53</v>
      </c>
      <c r="X107" t="s">
        <v>53</v>
      </c>
      <c r="Y107" t="s">
        <v>53</v>
      </c>
      <c r="Z107" t="s">
        <v>53</v>
      </c>
      <c r="AA107" t="s">
        <v>53</v>
      </c>
      <c r="AB107" t="s">
        <v>53</v>
      </c>
      <c r="AD107" t="s">
        <v>163</v>
      </c>
      <c r="AE107" t="s">
        <v>163</v>
      </c>
      <c r="AF107" t="s">
        <v>163</v>
      </c>
      <c r="AG107" t="s">
        <v>163</v>
      </c>
    </row>
    <row r="108" spans="1:33" x14ac:dyDescent="0.25">
      <c r="A108">
        <v>250</v>
      </c>
      <c r="B108" t="s">
        <v>134</v>
      </c>
      <c r="D108" t="s">
        <v>87</v>
      </c>
      <c r="E108" t="s">
        <v>97</v>
      </c>
      <c r="F108" t="s">
        <v>91</v>
      </c>
      <c r="G108" t="s">
        <v>109</v>
      </c>
      <c r="H108" t="s">
        <v>85</v>
      </c>
      <c r="I108" t="s">
        <v>79</v>
      </c>
      <c r="J108">
        <v>250</v>
      </c>
      <c r="K108" t="s">
        <v>154</v>
      </c>
      <c r="L108" t="s">
        <v>83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s">
        <v>53</v>
      </c>
      <c r="T108" t="s">
        <v>53</v>
      </c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53</v>
      </c>
      <c r="AA108" t="s">
        <v>53</v>
      </c>
      <c r="AB108" t="s">
        <v>53</v>
      </c>
      <c r="AD108" t="s">
        <v>163</v>
      </c>
      <c r="AE108" t="s">
        <v>163</v>
      </c>
      <c r="AF108" t="s">
        <v>163</v>
      </c>
      <c r="AG108" t="s">
        <v>163</v>
      </c>
    </row>
    <row r="109" spans="1:33" x14ac:dyDescent="0.25">
      <c r="A109">
        <v>79</v>
      </c>
      <c r="B109" t="s">
        <v>23</v>
      </c>
      <c r="D109" t="s">
        <v>92</v>
      </c>
      <c r="E109" t="s">
        <v>97</v>
      </c>
      <c r="F109" t="s">
        <v>91</v>
      </c>
      <c r="G109" t="s">
        <v>109</v>
      </c>
      <c r="H109" t="s">
        <v>85</v>
      </c>
      <c r="I109" t="s">
        <v>79</v>
      </c>
      <c r="J109">
        <v>79</v>
      </c>
      <c r="K109" t="s">
        <v>116</v>
      </c>
      <c r="L109" t="s">
        <v>83</v>
      </c>
      <c r="N109" t="s">
        <v>53</v>
      </c>
      <c r="O109" t="s">
        <v>53</v>
      </c>
      <c r="P109" t="s">
        <v>54</v>
      </c>
      <c r="Q109" t="s">
        <v>53</v>
      </c>
      <c r="R109" t="s">
        <v>54</v>
      </c>
      <c r="S109" t="s">
        <v>53</v>
      </c>
      <c r="T109" t="s">
        <v>53</v>
      </c>
      <c r="U109" t="s">
        <v>54</v>
      </c>
      <c r="V109" t="s">
        <v>53</v>
      </c>
      <c r="W109" t="s">
        <v>53</v>
      </c>
      <c r="X109" t="s">
        <v>53</v>
      </c>
      <c r="Y109" t="s">
        <v>53</v>
      </c>
      <c r="Z109" t="s">
        <v>53</v>
      </c>
      <c r="AA109" t="s">
        <v>53</v>
      </c>
      <c r="AB109" t="s">
        <v>53</v>
      </c>
      <c r="AD109" t="s">
        <v>163</v>
      </c>
      <c r="AE109" t="s">
        <v>163</v>
      </c>
      <c r="AF109" t="s">
        <v>163</v>
      </c>
      <c r="AG109" t="s">
        <v>163</v>
      </c>
    </row>
    <row r="110" spans="1:33" x14ac:dyDescent="0.25">
      <c r="A110">
        <v>303</v>
      </c>
      <c r="B110" t="s">
        <v>128</v>
      </c>
      <c r="D110" t="s">
        <v>87</v>
      </c>
      <c r="E110" t="s">
        <v>97</v>
      </c>
      <c r="F110" t="s">
        <v>91</v>
      </c>
      <c r="G110" t="s">
        <v>109</v>
      </c>
      <c r="H110" t="s">
        <v>85</v>
      </c>
      <c r="I110" t="s">
        <v>79</v>
      </c>
      <c r="J110" t="s">
        <v>72</v>
      </c>
      <c r="K110" t="s">
        <v>95</v>
      </c>
      <c r="L110" t="s">
        <v>83</v>
      </c>
      <c r="N110" t="s">
        <v>53</v>
      </c>
      <c r="O110" t="s">
        <v>53</v>
      </c>
      <c r="P110" t="s">
        <v>54</v>
      </c>
      <c r="Q110" t="s">
        <v>53</v>
      </c>
      <c r="R110" t="s">
        <v>53</v>
      </c>
      <c r="S110" t="s">
        <v>53</v>
      </c>
      <c r="T110" t="s">
        <v>53</v>
      </c>
      <c r="U110" t="s">
        <v>54</v>
      </c>
      <c r="V110" t="s">
        <v>53</v>
      </c>
      <c r="W110" t="s">
        <v>53</v>
      </c>
      <c r="X110" t="s">
        <v>53</v>
      </c>
      <c r="Y110" t="s">
        <v>53</v>
      </c>
      <c r="Z110" t="s">
        <v>53</v>
      </c>
      <c r="AA110" t="s">
        <v>53</v>
      </c>
      <c r="AB110" t="s">
        <v>53</v>
      </c>
      <c r="AD110" t="s">
        <v>163</v>
      </c>
      <c r="AE110" t="s">
        <v>163</v>
      </c>
      <c r="AF110" t="s">
        <v>163</v>
      </c>
      <c r="AG110" t="s">
        <v>163</v>
      </c>
    </row>
    <row r="111" spans="1:33" x14ac:dyDescent="0.25">
      <c r="A111">
        <v>269</v>
      </c>
      <c r="B111" t="s">
        <v>134</v>
      </c>
      <c r="D111" t="s">
        <v>87</v>
      </c>
      <c r="E111" t="s">
        <v>97</v>
      </c>
      <c r="F111" t="s">
        <v>91</v>
      </c>
      <c r="G111" t="s">
        <v>109</v>
      </c>
      <c r="H111" t="s">
        <v>85</v>
      </c>
      <c r="I111" t="s">
        <v>79</v>
      </c>
      <c r="J111" t="s">
        <v>73</v>
      </c>
      <c r="K111" t="s">
        <v>155</v>
      </c>
      <c r="L111" t="s">
        <v>83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 t="s">
        <v>53</v>
      </c>
      <c r="T111" t="s">
        <v>53</v>
      </c>
      <c r="U111" t="s">
        <v>53</v>
      </c>
      <c r="V111" t="s">
        <v>53</v>
      </c>
      <c r="W111" t="s">
        <v>53</v>
      </c>
      <c r="X111" t="s">
        <v>53</v>
      </c>
      <c r="Y111" t="s">
        <v>53</v>
      </c>
      <c r="Z111" t="s">
        <v>53</v>
      </c>
      <c r="AA111" t="s">
        <v>53</v>
      </c>
      <c r="AB111" t="s">
        <v>53</v>
      </c>
      <c r="AD111" t="s">
        <v>163</v>
      </c>
      <c r="AE111" t="s">
        <v>163</v>
      </c>
      <c r="AF111" t="s">
        <v>163</v>
      </c>
      <c r="AG111" t="s">
        <v>163</v>
      </c>
    </row>
    <row r="112" spans="1:33" x14ac:dyDescent="0.25">
      <c r="A112">
        <v>161</v>
      </c>
      <c r="B112" t="s">
        <v>77</v>
      </c>
      <c r="D112" t="s">
        <v>87</v>
      </c>
      <c r="E112" t="s">
        <v>97</v>
      </c>
      <c r="F112" t="s">
        <v>91</v>
      </c>
      <c r="G112" t="s">
        <v>109</v>
      </c>
      <c r="H112" t="s">
        <v>85</v>
      </c>
      <c r="I112" t="s">
        <v>79</v>
      </c>
      <c r="J112">
        <v>161</v>
      </c>
      <c r="K112" t="s">
        <v>112</v>
      </c>
      <c r="L112" t="s">
        <v>83</v>
      </c>
      <c r="N112" t="s">
        <v>53</v>
      </c>
      <c r="O112" t="s">
        <v>53</v>
      </c>
      <c r="P112" t="s">
        <v>55</v>
      </c>
      <c r="Q112" t="s">
        <v>53</v>
      </c>
      <c r="R112" t="s">
        <v>54</v>
      </c>
      <c r="S112" t="s">
        <v>53</v>
      </c>
      <c r="T112" t="s">
        <v>53</v>
      </c>
      <c r="U112" t="s">
        <v>54</v>
      </c>
      <c r="V112" t="s">
        <v>53</v>
      </c>
      <c r="W112" t="s">
        <v>53</v>
      </c>
      <c r="X112" t="s">
        <v>53</v>
      </c>
      <c r="Y112" t="s">
        <v>53</v>
      </c>
      <c r="Z112" t="s">
        <v>53</v>
      </c>
      <c r="AA112" t="s">
        <v>53</v>
      </c>
      <c r="AB112" t="s">
        <v>53</v>
      </c>
      <c r="AC112">
        <v>1</v>
      </c>
      <c r="AD112" t="s">
        <v>163</v>
      </c>
      <c r="AE112" t="s">
        <v>163</v>
      </c>
      <c r="AF112" t="s">
        <v>163</v>
      </c>
      <c r="AG112" t="s">
        <v>163</v>
      </c>
    </row>
    <row r="113" spans="1:33" x14ac:dyDescent="0.25">
      <c r="A113">
        <v>109</v>
      </c>
      <c r="B113" t="s">
        <v>23</v>
      </c>
      <c r="D113" t="s">
        <v>92</v>
      </c>
      <c r="E113" t="s">
        <v>97</v>
      </c>
      <c r="F113" t="s">
        <v>108</v>
      </c>
      <c r="G113" t="s">
        <v>109</v>
      </c>
      <c r="H113" t="s">
        <v>85</v>
      </c>
      <c r="I113" t="s">
        <v>79</v>
      </c>
      <c r="J113">
        <v>109</v>
      </c>
      <c r="K113" t="s">
        <v>153</v>
      </c>
      <c r="L113" t="s">
        <v>83</v>
      </c>
      <c r="N113" t="s">
        <v>53</v>
      </c>
      <c r="O113" t="s">
        <v>53</v>
      </c>
      <c r="P113" t="s">
        <v>53</v>
      </c>
      <c r="Q113" t="s">
        <v>53</v>
      </c>
      <c r="R113" t="s">
        <v>53</v>
      </c>
      <c r="S113" t="s">
        <v>53</v>
      </c>
      <c r="T113" t="s">
        <v>53</v>
      </c>
      <c r="U113" t="s">
        <v>54</v>
      </c>
      <c r="V113" t="s">
        <v>53</v>
      </c>
      <c r="W113" t="s">
        <v>53</v>
      </c>
      <c r="X113" t="s">
        <v>53</v>
      </c>
      <c r="Y113" t="s">
        <v>53</v>
      </c>
      <c r="Z113" t="s">
        <v>53</v>
      </c>
      <c r="AA113" t="s">
        <v>53</v>
      </c>
      <c r="AB113" t="s">
        <v>53</v>
      </c>
      <c r="AD113" t="s">
        <v>163</v>
      </c>
      <c r="AE113" t="s">
        <v>163</v>
      </c>
      <c r="AF113" t="s">
        <v>163</v>
      </c>
      <c r="AG113" t="s">
        <v>163</v>
      </c>
    </row>
    <row r="114" spans="1:33" x14ac:dyDescent="0.25">
      <c r="A114">
        <v>73</v>
      </c>
      <c r="B114" t="s">
        <v>23</v>
      </c>
      <c r="D114" t="s">
        <v>92</v>
      </c>
      <c r="E114" t="s">
        <v>89</v>
      </c>
      <c r="F114" t="s">
        <v>91</v>
      </c>
      <c r="G114" t="s">
        <v>109</v>
      </c>
      <c r="H114" t="s">
        <v>85</v>
      </c>
      <c r="I114" t="s">
        <v>79</v>
      </c>
      <c r="J114">
        <v>73</v>
      </c>
      <c r="K114" t="s">
        <v>130</v>
      </c>
      <c r="L114" t="s">
        <v>83</v>
      </c>
      <c r="N114" t="s">
        <v>53</v>
      </c>
      <c r="O114" t="s">
        <v>53</v>
      </c>
      <c r="P114" t="s">
        <v>54</v>
      </c>
      <c r="Q114" t="s">
        <v>55</v>
      </c>
      <c r="R114" t="s">
        <v>53</v>
      </c>
      <c r="S114" t="s">
        <v>53</v>
      </c>
      <c r="T114" t="s">
        <v>53</v>
      </c>
      <c r="U114" t="s">
        <v>54</v>
      </c>
      <c r="V114" t="s">
        <v>53</v>
      </c>
      <c r="W114" t="s">
        <v>53</v>
      </c>
      <c r="X114" t="s">
        <v>53</v>
      </c>
      <c r="Y114" t="s">
        <v>53</v>
      </c>
      <c r="Z114" t="s">
        <v>53</v>
      </c>
      <c r="AA114" t="s">
        <v>53</v>
      </c>
      <c r="AB114" t="s">
        <v>53</v>
      </c>
      <c r="AC114">
        <v>1</v>
      </c>
      <c r="AD114" t="s">
        <v>163</v>
      </c>
      <c r="AE114" t="s">
        <v>163</v>
      </c>
      <c r="AF114" t="s">
        <v>163</v>
      </c>
      <c r="AG114" t="s">
        <v>163</v>
      </c>
    </row>
    <row r="115" spans="1:33" x14ac:dyDescent="0.25">
      <c r="A115">
        <v>208</v>
      </c>
      <c r="B115" t="s">
        <v>23</v>
      </c>
      <c r="D115" t="s">
        <v>92</v>
      </c>
      <c r="E115" t="s">
        <v>97</v>
      </c>
      <c r="F115" t="s">
        <v>91</v>
      </c>
      <c r="G115" t="s">
        <v>109</v>
      </c>
      <c r="H115" t="s">
        <v>85</v>
      </c>
      <c r="I115" t="s">
        <v>79</v>
      </c>
      <c r="J115" t="s">
        <v>74</v>
      </c>
      <c r="K115" t="s">
        <v>156</v>
      </c>
      <c r="L115" t="s">
        <v>83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s">
        <v>53</v>
      </c>
      <c r="T115" t="s">
        <v>53</v>
      </c>
      <c r="U115" t="s">
        <v>53</v>
      </c>
      <c r="V115" t="s">
        <v>53</v>
      </c>
      <c r="W115" t="s">
        <v>53</v>
      </c>
      <c r="X115" t="s">
        <v>53</v>
      </c>
      <c r="Y115" t="s">
        <v>53</v>
      </c>
      <c r="Z115" t="s">
        <v>53</v>
      </c>
      <c r="AA115" t="s">
        <v>53</v>
      </c>
      <c r="AB115" t="s">
        <v>53</v>
      </c>
      <c r="AD115" t="s">
        <v>163</v>
      </c>
      <c r="AE115" t="s">
        <v>163</v>
      </c>
      <c r="AF115" t="s">
        <v>163</v>
      </c>
      <c r="AG115" t="s">
        <v>163</v>
      </c>
    </row>
    <row r="116" spans="1:33" x14ac:dyDescent="0.25">
      <c r="A116">
        <v>216</v>
      </c>
      <c r="B116" t="s">
        <v>23</v>
      </c>
      <c r="D116" t="s">
        <v>92</v>
      </c>
      <c r="E116" t="s">
        <v>97</v>
      </c>
      <c r="F116" t="s">
        <v>91</v>
      </c>
      <c r="G116" t="s">
        <v>109</v>
      </c>
      <c r="H116" t="s">
        <v>85</v>
      </c>
      <c r="I116" t="s">
        <v>79</v>
      </c>
      <c r="J116">
        <v>216</v>
      </c>
      <c r="K116" t="s">
        <v>157</v>
      </c>
      <c r="L116" t="s">
        <v>83</v>
      </c>
      <c r="N116" t="s">
        <v>53</v>
      </c>
      <c r="O116" t="s">
        <v>53</v>
      </c>
      <c r="P116" t="s">
        <v>53</v>
      </c>
      <c r="Q116" t="s">
        <v>54</v>
      </c>
      <c r="R116" t="s">
        <v>53</v>
      </c>
      <c r="S116" t="s">
        <v>53</v>
      </c>
      <c r="T116" t="s">
        <v>53</v>
      </c>
      <c r="U116" t="s">
        <v>54</v>
      </c>
      <c r="V116" t="s">
        <v>53</v>
      </c>
      <c r="W116" t="s">
        <v>53</v>
      </c>
      <c r="X116" t="s">
        <v>53</v>
      </c>
      <c r="Y116" t="s">
        <v>53</v>
      </c>
      <c r="Z116" t="s">
        <v>53</v>
      </c>
      <c r="AA116" t="s">
        <v>53</v>
      </c>
      <c r="AB116" t="s">
        <v>53</v>
      </c>
      <c r="AD116" t="s">
        <v>163</v>
      </c>
      <c r="AE116" t="s">
        <v>163</v>
      </c>
      <c r="AF116" t="s">
        <v>163</v>
      </c>
      <c r="AG116" t="s">
        <v>163</v>
      </c>
    </row>
    <row r="117" spans="1:33" x14ac:dyDescent="0.25">
      <c r="A117">
        <v>198</v>
      </c>
      <c r="B117" t="s">
        <v>23</v>
      </c>
      <c r="D117" t="s">
        <v>92</v>
      </c>
      <c r="E117" t="s">
        <v>97</v>
      </c>
      <c r="F117" t="s">
        <v>91</v>
      </c>
      <c r="G117" t="s">
        <v>109</v>
      </c>
      <c r="H117" t="s">
        <v>85</v>
      </c>
      <c r="I117" t="s">
        <v>79</v>
      </c>
      <c r="J117" t="s">
        <v>75</v>
      </c>
      <c r="K117" t="s">
        <v>149</v>
      </c>
      <c r="L117" t="s">
        <v>83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s">
        <v>53</v>
      </c>
      <c r="T117" t="s">
        <v>53</v>
      </c>
      <c r="U117" t="s">
        <v>53</v>
      </c>
      <c r="V117" t="s">
        <v>53</v>
      </c>
      <c r="W117" t="s">
        <v>53</v>
      </c>
      <c r="X117" t="s">
        <v>55</v>
      </c>
      <c r="Y117" t="s">
        <v>53</v>
      </c>
      <c r="Z117" t="s">
        <v>53</v>
      </c>
      <c r="AA117" t="s">
        <v>53</v>
      </c>
      <c r="AB117" t="s">
        <v>53</v>
      </c>
      <c r="AD117" t="s">
        <v>163</v>
      </c>
      <c r="AE117" t="s">
        <v>163</v>
      </c>
      <c r="AF117" t="s">
        <v>163</v>
      </c>
      <c r="AG117" t="s">
        <v>163</v>
      </c>
    </row>
    <row r="118" spans="1:33" x14ac:dyDescent="0.25">
      <c r="A118">
        <v>102</v>
      </c>
      <c r="B118" t="s">
        <v>23</v>
      </c>
      <c r="E118" t="s">
        <v>97</v>
      </c>
      <c r="G118" t="s">
        <v>109</v>
      </c>
      <c r="H118" t="s">
        <v>85</v>
      </c>
      <c r="I118" t="s">
        <v>79</v>
      </c>
      <c r="J118" t="s">
        <v>66</v>
      </c>
      <c r="L118" t="s">
        <v>83</v>
      </c>
      <c r="N118" t="s">
        <v>53</v>
      </c>
      <c r="O118" t="s">
        <v>53</v>
      </c>
      <c r="P118" t="s">
        <v>54</v>
      </c>
      <c r="Q118" t="s">
        <v>54</v>
      </c>
      <c r="R118" t="s">
        <v>53</v>
      </c>
      <c r="S118" t="s">
        <v>53</v>
      </c>
      <c r="T118" t="s">
        <v>53</v>
      </c>
      <c r="U118" t="s">
        <v>54</v>
      </c>
      <c r="V118" t="s">
        <v>53</v>
      </c>
      <c r="W118" t="s">
        <v>53</v>
      </c>
      <c r="X118" t="s">
        <v>53</v>
      </c>
      <c r="Y118" t="s">
        <v>53</v>
      </c>
      <c r="Z118" t="s">
        <v>53</v>
      </c>
      <c r="AA118" t="s">
        <v>53</v>
      </c>
      <c r="AB118" t="s">
        <v>53</v>
      </c>
      <c r="AD118" t="s">
        <v>163</v>
      </c>
      <c r="AE118" t="s">
        <v>163</v>
      </c>
      <c r="AF118" t="s">
        <v>163</v>
      </c>
      <c r="AG118" t="s">
        <v>163</v>
      </c>
    </row>
    <row r="119" spans="1:33" x14ac:dyDescent="0.25">
      <c r="A119">
        <v>6</v>
      </c>
      <c r="B119" t="s">
        <v>77</v>
      </c>
      <c r="C119" t="s">
        <v>101</v>
      </c>
      <c r="D119" t="s">
        <v>87</v>
      </c>
      <c r="E119" t="s">
        <v>97</v>
      </c>
      <c r="F119" t="s">
        <v>91</v>
      </c>
      <c r="G119" t="s">
        <v>109</v>
      </c>
      <c r="H119" t="s">
        <v>85</v>
      </c>
      <c r="I119" t="s">
        <v>79</v>
      </c>
      <c r="J119">
        <v>6</v>
      </c>
      <c r="K119" t="s">
        <v>102</v>
      </c>
      <c r="L119" t="s">
        <v>83</v>
      </c>
      <c r="N119" t="s">
        <v>54</v>
      </c>
      <c r="O119" t="s">
        <v>55</v>
      </c>
      <c r="P119" t="s">
        <v>54</v>
      </c>
      <c r="Q119" t="s">
        <v>53</v>
      </c>
      <c r="R119" t="s">
        <v>53</v>
      </c>
      <c r="S119" t="s">
        <v>53</v>
      </c>
      <c r="T119" t="s">
        <v>56</v>
      </c>
      <c r="U119" t="s">
        <v>55</v>
      </c>
      <c r="V119" t="s">
        <v>55</v>
      </c>
      <c r="W119" t="s">
        <v>53</v>
      </c>
      <c r="X119" t="s">
        <v>55</v>
      </c>
      <c r="Y119" t="s">
        <v>53</v>
      </c>
      <c r="Z119" t="s">
        <v>54</v>
      </c>
      <c r="AA119" t="s">
        <v>55</v>
      </c>
      <c r="AB119" t="s">
        <v>53</v>
      </c>
      <c r="AC119">
        <v>5</v>
      </c>
      <c r="AD119" t="s">
        <v>162</v>
      </c>
      <c r="AE119" t="s">
        <v>163</v>
      </c>
      <c r="AF119" t="s">
        <v>163</v>
      </c>
      <c r="AG119" t="s">
        <v>163</v>
      </c>
    </row>
    <row r="120" spans="1:33" x14ac:dyDescent="0.25">
      <c r="A120">
        <v>32</v>
      </c>
      <c r="B120" t="s">
        <v>77</v>
      </c>
      <c r="D120" t="s">
        <v>87</v>
      </c>
      <c r="E120" t="s">
        <v>89</v>
      </c>
      <c r="F120" t="s">
        <v>91</v>
      </c>
      <c r="G120" t="s">
        <v>109</v>
      </c>
      <c r="H120" t="s">
        <v>85</v>
      </c>
      <c r="I120" t="s">
        <v>79</v>
      </c>
      <c r="J120">
        <v>32</v>
      </c>
      <c r="K120" t="s">
        <v>113</v>
      </c>
      <c r="L120" t="s">
        <v>83</v>
      </c>
      <c r="N120" t="s">
        <v>53</v>
      </c>
      <c r="O120" t="s">
        <v>55</v>
      </c>
      <c r="P120" t="s">
        <v>54</v>
      </c>
      <c r="Q120" t="s">
        <v>55</v>
      </c>
      <c r="R120" t="s">
        <v>54</v>
      </c>
      <c r="S120" t="s">
        <v>54</v>
      </c>
      <c r="T120" t="s">
        <v>56</v>
      </c>
      <c r="U120" t="s">
        <v>55</v>
      </c>
      <c r="V120" t="s">
        <v>53</v>
      </c>
      <c r="W120" t="s">
        <v>54</v>
      </c>
      <c r="X120" t="s">
        <v>53</v>
      </c>
      <c r="Y120" t="s">
        <v>53</v>
      </c>
      <c r="Z120" t="s">
        <v>55</v>
      </c>
      <c r="AA120" t="s">
        <v>53</v>
      </c>
      <c r="AB120" t="s">
        <v>53</v>
      </c>
      <c r="AC120">
        <v>7</v>
      </c>
      <c r="AD120" t="s">
        <v>162</v>
      </c>
      <c r="AE120" t="s">
        <v>163</v>
      </c>
      <c r="AF120" t="s">
        <v>162</v>
      </c>
      <c r="AG120" t="s">
        <v>163</v>
      </c>
    </row>
    <row r="121" spans="1:33" x14ac:dyDescent="0.25">
      <c r="A121">
        <v>70</v>
      </c>
      <c r="B121" t="s">
        <v>23</v>
      </c>
      <c r="C121" t="s">
        <v>114</v>
      </c>
      <c r="D121" t="s">
        <v>92</v>
      </c>
      <c r="E121" t="s">
        <v>89</v>
      </c>
      <c r="F121" t="s">
        <v>108</v>
      </c>
      <c r="G121" t="s">
        <v>109</v>
      </c>
      <c r="H121" t="s">
        <v>85</v>
      </c>
      <c r="I121" t="s">
        <v>79</v>
      </c>
      <c r="J121">
        <v>70</v>
      </c>
      <c r="K121" t="s">
        <v>113</v>
      </c>
      <c r="L121" t="s">
        <v>83</v>
      </c>
      <c r="N121" t="s">
        <v>53</v>
      </c>
      <c r="O121" t="s">
        <v>53</v>
      </c>
      <c r="P121" t="s">
        <v>55</v>
      </c>
      <c r="Q121" t="s">
        <v>54</v>
      </c>
      <c r="R121" t="s">
        <v>53</v>
      </c>
      <c r="S121" t="s">
        <v>53</v>
      </c>
      <c r="T121" t="s">
        <v>56</v>
      </c>
      <c r="U121" t="s">
        <v>55</v>
      </c>
      <c r="V121" t="s">
        <v>53</v>
      </c>
      <c r="W121" t="s">
        <v>53</v>
      </c>
      <c r="X121" t="s">
        <v>53</v>
      </c>
      <c r="Y121" t="s">
        <v>53</v>
      </c>
      <c r="Z121" t="s">
        <v>53</v>
      </c>
      <c r="AA121" t="s">
        <v>53</v>
      </c>
      <c r="AB121" t="s">
        <v>53</v>
      </c>
      <c r="AC121">
        <v>4</v>
      </c>
      <c r="AD121" t="s">
        <v>162</v>
      </c>
      <c r="AE121" t="s">
        <v>163</v>
      </c>
      <c r="AF121" t="s">
        <v>163</v>
      </c>
      <c r="AG121" t="s">
        <v>163</v>
      </c>
    </row>
    <row r="122" spans="1:33" x14ac:dyDescent="0.25">
      <c r="A122">
        <v>179</v>
      </c>
      <c r="B122" t="s">
        <v>77</v>
      </c>
      <c r="D122" t="s">
        <v>87</v>
      </c>
      <c r="E122" t="s">
        <v>97</v>
      </c>
      <c r="F122" t="s">
        <v>91</v>
      </c>
      <c r="G122" t="s">
        <v>109</v>
      </c>
      <c r="H122" t="s">
        <v>85</v>
      </c>
      <c r="I122" t="s">
        <v>79</v>
      </c>
      <c r="J122">
        <v>179</v>
      </c>
      <c r="K122" t="s">
        <v>115</v>
      </c>
      <c r="L122" t="s">
        <v>83</v>
      </c>
      <c r="N122" t="s">
        <v>53</v>
      </c>
      <c r="O122" t="s">
        <v>53</v>
      </c>
      <c r="P122" t="s">
        <v>53</v>
      </c>
      <c r="Q122" t="s">
        <v>54</v>
      </c>
      <c r="R122" t="s">
        <v>53</v>
      </c>
      <c r="S122" t="s">
        <v>53</v>
      </c>
      <c r="T122" t="s">
        <v>56</v>
      </c>
      <c r="U122" t="s">
        <v>55</v>
      </c>
      <c r="V122" t="s">
        <v>53</v>
      </c>
      <c r="W122" t="s">
        <v>54</v>
      </c>
      <c r="X122" t="s">
        <v>53</v>
      </c>
      <c r="Y122" t="s">
        <v>53</v>
      </c>
      <c r="Z122" t="s">
        <v>54</v>
      </c>
      <c r="AA122" t="s">
        <v>53</v>
      </c>
      <c r="AB122" t="s">
        <v>53</v>
      </c>
      <c r="AC122">
        <v>3</v>
      </c>
      <c r="AD122" t="s">
        <v>162</v>
      </c>
      <c r="AE122" t="s">
        <v>163</v>
      </c>
      <c r="AF122" t="s">
        <v>163</v>
      </c>
      <c r="AG122" t="s">
        <v>163</v>
      </c>
    </row>
    <row r="123" spans="1:33" x14ac:dyDescent="0.25">
      <c r="A123">
        <v>142</v>
      </c>
      <c r="B123" t="s">
        <v>23</v>
      </c>
      <c r="C123" t="s">
        <v>132</v>
      </c>
      <c r="D123" t="s">
        <v>92</v>
      </c>
      <c r="E123" t="s">
        <v>97</v>
      </c>
      <c r="F123" t="s">
        <v>108</v>
      </c>
      <c r="G123" t="s">
        <v>109</v>
      </c>
      <c r="H123" t="s">
        <v>85</v>
      </c>
      <c r="I123" t="s">
        <v>79</v>
      </c>
      <c r="J123" t="s">
        <v>120</v>
      </c>
      <c r="K123" t="s">
        <v>122</v>
      </c>
      <c r="L123" t="s">
        <v>83</v>
      </c>
      <c r="N123" t="s">
        <v>53</v>
      </c>
      <c r="O123" t="s">
        <v>53</v>
      </c>
      <c r="P123" t="s">
        <v>53</v>
      </c>
      <c r="Q123" t="s">
        <v>55</v>
      </c>
      <c r="R123" t="s">
        <v>53</v>
      </c>
      <c r="S123" t="s">
        <v>54</v>
      </c>
      <c r="T123" t="s">
        <v>53</v>
      </c>
      <c r="U123" t="s">
        <v>55</v>
      </c>
      <c r="V123" t="s">
        <v>53</v>
      </c>
      <c r="W123" t="s">
        <v>53</v>
      </c>
      <c r="X123" t="s">
        <v>53</v>
      </c>
      <c r="Y123" t="s">
        <v>53</v>
      </c>
      <c r="Z123" t="s">
        <v>54</v>
      </c>
      <c r="AA123" t="s">
        <v>53</v>
      </c>
      <c r="AB123" t="s">
        <v>53</v>
      </c>
      <c r="AC123">
        <v>3</v>
      </c>
      <c r="AD123" t="s">
        <v>162</v>
      </c>
      <c r="AE123" t="s">
        <v>163</v>
      </c>
      <c r="AF123" t="s">
        <v>163</v>
      </c>
      <c r="AG123" t="s">
        <v>163</v>
      </c>
    </row>
    <row r="124" spans="1:33" x14ac:dyDescent="0.25">
      <c r="A124">
        <v>4</v>
      </c>
      <c r="B124" t="s">
        <v>77</v>
      </c>
      <c r="C124" t="s">
        <v>101</v>
      </c>
      <c r="D124" t="s">
        <v>87</v>
      </c>
      <c r="E124" t="s">
        <v>97</v>
      </c>
      <c r="F124" t="s">
        <v>91</v>
      </c>
      <c r="G124" t="s">
        <v>109</v>
      </c>
      <c r="H124" t="s">
        <v>85</v>
      </c>
      <c r="I124" t="s">
        <v>79</v>
      </c>
      <c r="J124">
        <v>4</v>
      </c>
      <c r="K124" t="s">
        <v>116</v>
      </c>
      <c r="L124" t="s">
        <v>83</v>
      </c>
      <c r="N124" t="s">
        <v>53</v>
      </c>
      <c r="O124" t="s">
        <v>53</v>
      </c>
      <c r="P124" t="s">
        <v>53</v>
      </c>
      <c r="Q124" t="s">
        <v>53</v>
      </c>
      <c r="R124" t="s">
        <v>53</v>
      </c>
      <c r="S124" t="s">
        <v>53</v>
      </c>
      <c r="T124" t="s">
        <v>53</v>
      </c>
      <c r="U124" t="s">
        <v>55</v>
      </c>
      <c r="V124" t="s">
        <v>53</v>
      </c>
      <c r="W124" t="s">
        <v>53</v>
      </c>
      <c r="X124" t="s">
        <v>53</v>
      </c>
      <c r="Y124" t="s">
        <v>53</v>
      </c>
      <c r="Z124" t="s">
        <v>54</v>
      </c>
      <c r="AA124" t="s">
        <v>53</v>
      </c>
      <c r="AB124" t="s">
        <v>53</v>
      </c>
      <c r="AC124">
        <v>1</v>
      </c>
      <c r="AD124" t="s">
        <v>162</v>
      </c>
      <c r="AE124" t="s">
        <v>163</v>
      </c>
      <c r="AF124" t="s">
        <v>163</v>
      </c>
      <c r="AG124" t="s">
        <v>163</v>
      </c>
    </row>
    <row r="125" spans="1:33" x14ac:dyDescent="0.25">
      <c r="A125">
        <v>301</v>
      </c>
      <c r="B125" t="s">
        <v>128</v>
      </c>
      <c r="D125" t="s">
        <v>87</v>
      </c>
      <c r="E125" t="s">
        <v>97</v>
      </c>
      <c r="F125" t="s">
        <v>91</v>
      </c>
      <c r="G125" t="s">
        <v>109</v>
      </c>
      <c r="H125" t="s">
        <v>85</v>
      </c>
      <c r="I125" t="s">
        <v>79</v>
      </c>
      <c r="J125">
        <v>301</v>
      </c>
      <c r="K125" t="s">
        <v>127</v>
      </c>
      <c r="L125" t="s">
        <v>83</v>
      </c>
      <c r="N125" t="s">
        <v>53</v>
      </c>
      <c r="O125" t="s">
        <v>55</v>
      </c>
      <c r="P125" t="s">
        <v>55</v>
      </c>
      <c r="Q125" t="s">
        <v>55</v>
      </c>
      <c r="R125" t="s">
        <v>55</v>
      </c>
      <c r="S125" t="s">
        <v>55</v>
      </c>
      <c r="T125" t="s">
        <v>55</v>
      </c>
      <c r="U125" t="s">
        <v>55</v>
      </c>
      <c r="V125" t="s">
        <v>54</v>
      </c>
      <c r="W125" t="s">
        <v>53</v>
      </c>
      <c r="X125" t="s">
        <v>54</v>
      </c>
      <c r="Y125" t="s">
        <v>53</v>
      </c>
      <c r="Z125" t="s">
        <v>54</v>
      </c>
      <c r="AA125" t="s">
        <v>53</v>
      </c>
      <c r="AB125" t="s">
        <v>53</v>
      </c>
      <c r="AC125">
        <v>7</v>
      </c>
      <c r="AD125" t="s">
        <v>162</v>
      </c>
      <c r="AE125" t="s">
        <v>163</v>
      </c>
      <c r="AF125" t="s">
        <v>162</v>
      </c>
      <c r="AG125" t="s">
        <v>163</v>
      </c>
    </row>
    <row r="126" spans="1:33" x14ac:dyDescent="0.25">
      <c r="A126">
        <v>174</v>
      </c>
      <c r="B126" t="s">
        <v>77</v>
      </c>
      <c r="D126" t="s">
        <v>87</v>
      </c>
      <c r="E126" t="s">
        <v>97</v>
      </c>
      <c r="F126" t="s">
        <v>91</v>
      </c>
      <c r="G126" t="s">
        <v>109</v>
      </c>
      <c r="H126" t="s">
        <v>85</v>
      </c>
      <c r="I126" t="s">
        <v>79</v>
      </c>
      <c r="J126">
        <v>174</v>
      </c>
      <c r="K126" t="s">
        <v>116</v>
      </c>
      <c r="L126" t="s">
        <v>83</v>
      </c>
      <c r="N126" t="s">
        <v>53</v>
      </c>
      <c r="O126" t="s">
        <v>55</v>
      </c>
      <c r="P126" t="s">
        <v>55</v>
      </c>
      <c r="Q126" t="s">
        <v>55</v>
      </c>
      <c r="R126" t="s">
        <v>55</v>
      </c>
      <c r="S126" t="s">
        <v>55</v>
      </c>
      <c r="T126" t="s">
        <v>55</v>
      </c>
      <c r="U126" t="s">
        <v>55</v>
      </c>
      <c r="V126" t="s">
        <v>55</v>
      </c>
      <c r="W126" t="s">
        <v>53</v>
      </c>
      <c r="X126" t="s">
        <v>54</v>
      </c>
      <c r="Y126" t="s">
        <v>53</v>
      </c>
      <c r="Z126" t="s">
        <v>54</v>
      </c>
      <c r="AA126" t="s">
        <v>55</v>
      </c>
      <c r="AB126" t="s">
        <v>53</v>
      </c>
      <c r="AC126">
        <v>7</v>
      </c>
      <c r="AD126" t="s">
        <v>162</v>
      </c>
      <c r="AE126" t="s">
        <v>163</v>
      </c>
      <c r="AF126" t="s">
        <v>162</v>
      </c>
      <c r="AG126" t="s">
        <v>163</v>
      </c>
    </row>
    <row r="127" spans="1:33" x14ac:dyDescent="0.25">
      <c r="A127">
        <v>215</v>
      </c>
      <c r="B127" t="s">
        <v>23</v>
      </c>
      <c r="C127" t="s">
        <v>110</v>
      </c>
      <c r="D127" t="s">
        <v>92</v>
      </c>
      <c r="E127" t="s">
        <v>97</v>
      </c>
      <c r="F127" t="s">
        <v>91</v>
      </c>
      <c r="G127" t="s">
        <v>109</v>
      </c>
      <c r="H127" t="s">
        <v>85</v>
      </c>
      <c r="I127" t="s">
        <v>79</v>
      </c>
      <c r="J127">
        <v>215</v>
      </c>
      <c r="K127" t="s">
        <v>113</v>
      </c>
      <c r="L127" t="s">
        <v>83</v>
      </c>
      <c r="N127" t="s">
        <v>53</v>
      </c>
      <c r="O127" t="s">
        <v>55</v>
      </c>
      <c r="P127" t="s">
        <v>55</v>
      </c>
      <c r="Q127" t="s">
        <v>55</v>
      </c>
      <c r="R127" t="s">
        <v>55</v>
      </c>
      <c r="S127" t="s">
        <v>55</v>
      </c>
      <c r="T127" t="s">
        <v>55</v>
      </c>
      <c r="U127" t="s">
        <v>55</v>
      </c>
      <c r="V127" t="s">
        <v>53</v>
      </c>
      <c r="W127" t="s">
        <v>53</v>
      </c>
      <c r="X127" t="s">
        <v>53</v>
      </c>
      <c r="Y127" t="s">
        <v>53</v>
      </c>
      <c r="Z127" t="s">
        <v>54</v>
      </c>
      <c r="AA127" t="s">
        <v>55</v>
      </c>
      <c r="AB127" t="s">
        <v>53</v>
      </c>
      <c r="AC127">
        <v>7</v>
      </c>
      <c r="AD127" t="s">
        <v>162</v>
      </c>
      <c r="AE127" t="s">
        <v>163</v>
      </c>
      <c r="AF127" t="s">
        <v>162</v>
      </c>
      <c r="AG127" t="s">
        <v>163</v>
      </c>
    </row>
    <row r="128" spans="1:33" x14ac:dyDescent="0.25">
      <c r="A128">
        <v>102</v>
      </c>
      <c r="B128" t="s">
        <v>23</v>
      </c>
      <c r="C128" t="s">
        <v>104</v>
      </c>
      <c r="D128" t="s">
        <v>92</v>
      </c>
      <c r="E128" t="s">
        <v>97</v>
      </c>
      <c r="F128" t="s">
        <v>108</v>
      </c>
      <c r="G128" t="s">
        <v>109</v>
      </c>
      <c r="H128" t="s">
        <v>85</v>
      </c>
      <c r="I128" t="s">
        <v>79</v>
      </c>
      <c r="J128">
        <v>102</v>
      </c>
      <c r="K128" t="s">
        <v>133</v>
      </c>
      <c r="L128" t="s">
        <v>83</v>
      </c>
      <c r="N128" t="s">
        <v>53</v>
      </c>
      <c r="O128" t="s">
        <v>54</v>
      </c>
      <c r="P128" t="s">
        <v>55</v>
      </c>
      <c r="Q128" t="s">
        <v>53</v>
      </c>
      <c r="R128" t="s">
        <v>53</v>
      </c>
      <c r="S128" t="s">
        <v>53</v>
      </c>
      <c r="T128" t="s">
        <v>53</v>
      </c>
      <c r="U128" t="s">
        <v>54</v>
      </c>
      <c r="V128" t="s">
        <v>53</v>
      </c>
      <c r="W128" t="s">
        <v>54</v>
      </c>
      <c r="X128" t="s">
        <v>53</v>
      </c>
      <c r="Y128" t="s">
        <v>53</v>
      </c>
      <c r="Z128" t="s">
        <v>54</v>
      </c>
      <c r="AA128" t="s">
        <v>53</v>
      </c>
      <c r="AB128" t="s">
        <v>53</v>
      </c>
      <c r="AC128">
        <v>3</v>
      </c>
      <c r="AD128" t="s">
        <v>162</v>
      </c>
      <c r="AE128" t="s">
        <v>163</v>
      </c>
      <c r="AF128" t="s">
        <v>163</v>
      </c>
      <c r="AG128" t="s">
        <v>163</v>
      </c>
    </row>
    <row r="129" spans="1:33" x14ac:dyDescent="0.25">
      <c r="A129">
        <v>157</v>
      </c>
      <c r="B129" t="s">
        <v>77</v>
      </c>
      <c r="D129" t="s">
        <v>87</v>
      </c>
      <c r="E129" t="s">
        <v>97</v>
      </c>
      <c r="F129" t="s">
        <v>91</v>
      </c>
      <c r="G129" t="s">
        <v>109</v>
      </c>
      <c r="H129" t="s">
        <v>85</v>
      </c>
      <c r="I129" t="s">
        <v>79</v>
      </c>
      <c r="J129">
        <v>157</v>
      </c>
      <c r="K129" t="s">
        <v>136</v>
      </c>
      <c r="L129" t="s">
        <v>83</v>
      </c>
      <c r="N129" t="s">
        <v>53</v>
      </c>
      <c r="O129" t="s">
        <v>53</v>
      </c>
      <c r="P129" t="s">
        <v>54</v>
      </c>
      <c r="Q129" t="s">
        <v>55</v>
      </c>
      <c r="R129" t="s">
        <v>53</v>
      </c>
      <c r="S129" t="s">
        <v>54</v>
      </c>
      <c r="T129" t="s">
        <v>56</v>
      </c>
      <c r="U129" t="s">
        <v>54</v>
      </c>
      <c r="V129" t="s">
        <v>53</v>
      </c>
      <c r="W129" t="s">
        <v>53</v>
      </c>
      <c r="X129" t="s">
        <v>53</v>
      </c>
      <c r="Y129" t="s">
        <v>53</v>
      </c>
      <c r="Z129" t="s">
        <v>53</v>
      </c>
      <c r="AA129" t="s">
        <v>53</v>
      </c>
      <c r="AB129" t="s">
        <v>53</v>
      </c>
      <c r="AC129">
        <v>4</v>
      </c>
      <c r="AD129" t="s">
        <v>162</v>
      </c>
      <c r="AE129" t="s">
        <v>163</v>
      </c>
      <c r="AF129" t="s">
        <v>163</v>
      </c>
      <c r="AG129" t="s">
        <v>163</v>
      </c>
    </row>
    <row r="130" spans="1:33" x14ac:dyDescent="0.25">
      <c r="A130">
        <v>164</v>
      </c>
      <c r="B130" t="s">
        <v>77</v>
      </c>
      <c r="D130" t="s">
        <v>87</v>
      </c>
      <c r="E130" t="s">
        <v>89</v>
      </c>
      <c r="F130" t="s">
        <v>108</v>
      </c>
      <c r="G130" t="s">
        <v>109</v>
      </c>
      <c r="H130" t="s">
        <v>85</v>
      </c>
      <c r="I130" t="s">
        <v>79</v>
      </c>
      <c r="J130">
        <v>164</v>
      </c>
      <c r="K130" t="s">
        <v>142</v>
      </c>
      <c r="L130" t="s">
        <v>83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 t="s">
        <v>53</v>
      </c>
      <c r="T130" t="s">
        <v>53</v>
      </c>
      <c r="U130" t="s">
        <v>55</v>
      </c>
      <c r="V130" t="s">
        <v>53</v>
      </c>
      <c r="W130" t="s">
        <v>54</v>
      </c>
      <c r="X130" t="s">
        <v>54</v>
      </c>
      <c r="Y130" t="s">
        <v>53</v>
      </c>
      <c r="Z130" t="s">
        <v>54</v>
      </c>
      <c r="AA130" t="s">
        <v>53</v>
      </c>
      <c r="AB130" t="s">
        <v>53</v>
      </c>
      <c r="AC130">
        <v>1</v>
      </c>
      <c r="AD130" t="s">
        <v>162</v>
      </c>
      <c r="AE130" t="s">
        <v>163</v>
      </c>
      <c r="AF130" t="s">
        <v>163</v>
      </c>
      <c r="AG130" t="s">
        <v>163</v>
      </c>
    </row>
    <row r="131" spans="1:33" x14ac:dyDescent="0.25">
      <c r="A131">
        <v>180</v>
      </c>
      <c r="B131" t="s">
        <v>77</v>
      </c>
      <c r="D131" t="s">
        <v>87</v>
      </c>
      <c r="E131" t="s">
        <v>97</v>
      </c>
      <c r="F131" t="s">
        <v>91</v>
      </c>
      <c r="G131" t="s">
        <v>109</v>
      </c>
      <c r="H131" t="s">
        <v>85</v>
      </c>
      <c r="I131" t="s">
        <v>79</v>
      </c>
      <c r="J131">
        <v>180</v>
      </c>
      <c r="K131" t="s">
        <v>116</v>
      </c>
      <c r="L131" t="s">
        <v>83</v>
      </c>
      <c r="N131" t="s">
        <v>53</v>
      </c>
      <c r="O131" t="s">
        <v>54</v>
      </c>
      <c r="P131" t="s">
        <v>55</v>
      </c>
      <c r="Q131" t="s">
        <v>55</v>
      </c>
      <c r="R131" t="s">
        <v>55</v>
      </c>
      <c r="S131" t="s">
        <v>53</v>
      </c>
      <c r="T131" t="s">
        <v>56</v>
      </c>
      <c r="U131" t="s">
        <v>54</v>
      </c>
      <c r="V131" t="s">
        <v>53</v>
      </c>
      <c r="W131" t="s">
        <v>53</v>
      </c>
      <c r="X131" t="s">
        <v>53</v>
      </c>
      <c r="Y131" t="s">
        <v>53</v>
      </c>
      <c r="Z131" t="s">
        <v>53</v>
      </c>
      <c r="AA131" t="s">
        <v>53</v>
      </c>
      <c r="AB131" t="s">
        <v>53</v>
      </c>
      <c r="AC131">
        <v>5</v>
      </c>
      <c r="AD131" t="s">
        <v>162</v>
      </c>
      <c r="AE131" t="s">
        <v>163</v>
      </c>
      <c r="AF131" t="s">
        <v>163</v>
      </c>
      <c r="AG131" t="s">
        <v>163</v>
      </c>
    </row>
    <row r="132" spans="1:33" x14ac:dyDescent="0.25">
      <c r="A132">
        <v>206</v>
      </c>
      <c r="B132" t="s">
        <v>23</v>
      </c>
      <c r="D132" t="s">
        <v>92</v>
      </c>
      <c r="E132" t="s">
        <v>97</v>
      </c>
      <c r="F132" t="s">
        <v>91</v>
      </c>
      <c r="G132" t="s">
        <v>109</v>
      </c>
      <c r="H132" t="s">
        <v>85</v>
      </c>
      <c r="I132" t="s">
        <v>79</v>
      </c>
      <c r="J132">
        <v>206</v>
      </c>
      <c r="K132" t="s">
        <v>145</v>
      </c>
      <c r="L132" t="s">
        <v>83</v>
      </c>
      <c r="N132" t="s">
        <v>53</v>
      </c>
      <c r="O132" t="s">
        <v>53</v>
      </c>
      <c r="P132" t="s">
        <v>54</v>
      </c>
      <c r="Q132" t="s">
        <v>55</v>
      </c>
      <c r="R132" t="s">
        <v>53</v>
      </c>
      <c r="S132" t="s">
        <v>54</v>
      </c>
      <c r="T132" t="s">
        <v>56</v>
      </c>
      <c r="U132" t="s">
        <v>54</v>
      </c>
      <c r="V132" t="s">
        <v>53</v>
      </c>
      <c r="W132" t="s">
        <v>54</v>
      </c>
      <c r="X132" t="s">
        <v>53</v>
      </c>
      <c r="Y132" t="s">
        <v>53</v>
      </c>
      <c r="Z132" t="s">
        <v>54</v>
      </c>
      <c r="AA132" t="s">
        <v>53</v>
      </c>
      <c r="AB132" t="s">
        <v>53</v>
      </c>
      <c r="AC132">
        <v>4</v>
      </c>
      <c r="AD132" t="s">
        <v>162</v>
      </c>
      <c r="AE132" t="s">
        <v>163</v>
      </c>
      <c r="AF132" t="s">
        <v>163</v>
      </c>
      <c r="AG132" t="s">
        <v>163</v>
      </c>
    </row>
    <row r="133" spans="1:33" x14ac:dyDescent="0.25">
      <c r="A133">
        <v>156</v>
      </c>
      <c r="B133" t="s">
        <v>77</v>
      </c>
      <c r="D133" t="s">
        <v>87</v>
      </c>
      <c r="E133" t="s">
        <v>97</v>
      </c>
      <c r="F133" t="s">
        <v>91</v>
      </c>
      <c r="G133" t="s">
        <v>109</v>
      </c>
      <c r="H133" t="s">
        <v>85</v>
      </c>
      <c r="I133" t="s">
        <v>79</v>
      </c>
      <c r="J133">
        <v>156</v>
      </c>
      <c r="K133" t="s">
        <v>113</v>
      </c>
      <c r="L133" t="s">
        <v>83</v>
      </c>
      <c r="N133" t="s">
        <v>53</v>
      </c>
      <c r="O133" t="s">
        <v>55</v>
      </c>
      <c r="P133" t="s">
        <v>53</v>
      </c>
      <c r="Q133" t="s">
        <v>54</v>
      </c>
      <c r="R133" t="s">
        <v>53</v>
      </c>
      <c r="S133" t="s">
        <v>53</v>
      </c>
      <c r="T133" t="s">
        <v>56</v>
      </c>
      <c r="U133" t="s">
        <v>54</v>
      </c>
      <c r="V133" t="s">
        <v>55</v>
      </c>
      <c r="W133" t="s">
        <v>53</v>
      </c>
      <c r="X133" t="s">
        <v>54</v>
      </c>
      <c r="Y133" t="s">
        <v>53</v>
      </c>
      <c r="Z133" t="s">
        <v>54</v>
      </c>
      <c r="AA133" t="s">
        <v>53</v>
      </c>
      <c r="AB133" t="s">
        <v>53</v>
      </c>
      <c r="AC133">
        <v>3</v>
      </c>
      <c r="AD133" t="s">
        <v>162</v>
      </c>
      <c r="AE133" t="s">
        <v>163</v>
      </c>
      <c r="AF133" t="s">
        <v>163</v>
      </c>
      <c r="AG133" t="s">
        <v>163</v>
      </c>
    </row>
    <row r="134" spans="1:33" x14ac:dyDescent="0.25">
      <c r="A134">
        <v>163</v>
      </c>
      <c r="B134" t="s">
        <v>77</v>
      </c>
      <c r="D134" t="s">
        <v>87</v>
      </c>
      <c r="E134" t="s">
        <v>97</v>
      </c>
      <c r="F134" t="s">
        <v>91</v>
      </c>
      <c r="G134" t="s">
        <v>109</v>
      </c>
      <c r="H134" t="s">
        <v>85</v>
      </c>
      <c r="I134" t="s">
        <v>79</v>
      </c>
      <c r="J134">
        <v>163</v>
      </c>
      <c r="K134" t="s">
        <v>116</v>
      </c>
      <c r="L134" t="s">
        <v>83</v>
      </c>
      <c r="N134" t="s">
        <v>53</v>
      </c>
      <c r="O134" t="s">
        <v>55</v>
      </c>
      <c r="P134" t="s">
        <v>53</v>
      </c>
      <c r="Q134" t="s">
        <v>53</v>
      </c>
      <c r="R134" t="s">
        <v>53</v>
      </c>
      <c r="S134" t="s">
        <v>53</v>
      </c>
      <c r="T134" t="s">
        <v>53</v>
      </c>
      <c r="U134" t="s">
        <v>54</v>
      </c>
      <c r="V134" t="s">
        <v>55</v>
      </c>
      <c r="W134" t="s">
        <v>53</v>
      </c>
      <c r="X134" t="s">
        <v>53</v>
      </c>
      <c r="Y134" t="s">
        <v>53</v>
      </c>
      <c r="Z134" t="s">
        <v>53</v>
      </c>
      <c r="AA134" t="s">
        <v>53</v>
      </c>
      <c r="AB134" t="s">
        <v>53</v>
      </c>
      <c r="AC134">
        <v>2</v>
      </c>
      <c r="AD134" t="s">
        <v>162</v>
      </c>
      <c r="AE134" t="s">
        <v>163</v>
      </c>
      <c r="AF134" t="s">
        <v>163</v>
      </c>
      <c r="AG134" t="s">
        <v>163</v>
      </c>
    </row>
    <row r="135" spans="1:33" x14ac:dyDescent="0.25">
      <c r="A135">
        <v>203</v>
      </c>
      <c r="B135" t="s">
        <v>23</v>
      </c>
      <c r="D135" t="s">
        <v>92</v>
      </c>
      <c r="E135" t="s">
        <v>97</v>
      </c>
      <c r="F135" t="s">
        <v>91</v>
      </c>
      <c r="G135" t="s">
        <v>109</v>
      </c>
      <c r="H135" t="s">
        <v>85</v>
      </c>
      <c r="I135" t="s">
        <v>79</v>
      </c>
      <c r="J135">
        <v>203</v>
      </c>
      <c r="K135" t="s">
        <v>145</v>
      </c>
      <c r="L135" t="s">
        <v>83</v>
      </c>
      <c r="N135" t="s">
        <v>53</v>
      </c>
      <c r="O135" t="s">
        <v>53</v>
      </c>
      <c r="P135" t="s">
        <v>54</v>
      </c>
      <c r="Q135" t="s">
        <v>55</v>
      </c>
      <c r="R135" t="s">
        <v>53</v>
      </c>
      <c r="S135" t="s">
        <v>54</v>
      </c>
      <c r="T135" t="s">
        <v>56</v>
      </c>
      <c r="U135" t="s">
        <v>54</v>
      </c>
      <c r="V135" t="s">
        <v>53</v>
      </c>
      <c r="W135" t="s">
        <v>53</v>
      </c>
      <c r="X135" t="s">
        <v>54</v>
      </c>
      <c r="Y135" t="s">
        <v>53</v>
      </c>
      <c r="Z135" t="s">
        <v>54</v>
      </c>
      <c r="AA135" t="s">
        <v>53</v>
      </c>
      <c r="AB135" t="s">
        <v>53</v>
      </c>
      <c r="AC135">
        <v>4</v>
      </c>
      <c r="AD135" t="s">
        <v>162</v>
      </c>
      <c r="AE135" t="s">
        <v>163</v>
      </c>
      <c r="AF135" t="s">
        <v>163</v>
      </c>
      <c r="AG135" t="s">
        <v>163</v>
      </c>
    </row>
    <row r="136" spans="1:33" x14ac:dyDescent="0.25">
      <c r="A136">
        <v>214</v>
      </c>
      <c r="B136" t="s">
        <v>23</v>
      </c>
      <c r="D136" t="s">
        <v>92</v>
      </c>
      <c r="E136" t="s">
        <v>97</v>
      </c>
      <c r="F136" t="s">
        <v>108</v>
      </c>
      <c r="G136" t="s">
        <v>109</v>
      </c>
      <c r="H136" t="s">
        <v>85</v>
      </c>
      <c r="I136" t="s">
        <v>79</v>
      </c>
      <c r="J136">
        <v>214</v>
      </c>
      <c r="K136" t="s">
        <v>129</v>
      </c>
      <c r="L136" t="s">
        <v>83</v>
      </c>
      <c r="N136" t="s">
        <v>53</v>
      </c>
      <c r="O136" t="s">
        <v>53</v>
      </c>
      <c r="P136" t="s">
        <v>55</v>
      </c>
      <c r="Q136" t="s">
        <v>55</v>
      </c>
      <c r="R136" t="s">
        <v>53</v>
      </c>
      <c r="S136" t="s">
        <v>53</v>
      </c>
      <c r="T136" t="s">
        <v>56</v>
      </c>
      <c r="U136" t="s">
        <v>54</v>
      </c>
      <c r="V136" t="s">
        <v>53</v>
      </c>
      <c r="W136" t="s">
        <v>53</v>
      </c>
      <c r="X136" t="s">
        <v>53</v>
      </c>
      <c r="Y136" t="s">
        <v>53</v>
      </c>
      <c r="Z136" t="s">
        <v>54</v>
      </c>
      <c r="AA136" t="s">
        <v>53</v>
      </c>
      <c r="AB136" t="s">
        <v>53</v>
      </c>
      <c r="AC136">
        <v>3</v>
      </c>
      <c r="AD136" t="s">
        <v>162</v>
      </c>
      <c r="AE136" t="s">
        <v>163</v>
      </c>
      <c r="AF136" t="s">
        <v>163</v>
      </c>
      <c r="AG136" t="s">
        <v>163</v>
      </c>
    </row>
    <row r="137" spans="1:33" x14ac:dyDescent="0.25">
      <c r="A137">
        <v>255</v>
      </c>
      <c r="B137" t="s">
        <v>134</v>
      </c>
      <c r="D137" t="s">
        <v>87</v>
      </c>
      <c r="E137" t="s">
        <v>97</v>
      </c>
      <c r="F137" t="s">
        <v>91</v>
      </c>
      <c r="G137" t="s">
        <v>109</v>
      </c>
      <c r="H137" t="s">
        <v>85</v>
      </c>
      <c r="I137" t="s">
        <v>79</v>
      </c>
      <c r="J137">
        <v>255</v>
      </c>
      <c r="K137" t="s">
        <v>124</v>
      </c>
      <c r="L137" t="s">
        <v>83</v>
      </c>
      <c r="N137" t="s">
        <v>53</v>
      </c>
      <c r="O137" t="s">
        <v>53</v>
      </c>
      <c r="P137" t="s">
        <v>54</v>
      </c>
      <c r="Q137" t="s">
        <v>54</v>
      </c>
      <c r="R137" t="s">
        <v>54</v>
      </c>
      <c r="S137" t="s">
        <v>55</v>
      </c>
      <c r="T137" t="s">
        <v>53</v>
      </c>
      <c r="U137" t="s">
        <v>54</v>
      </c>
      <c r="V137" t="s">
        <v>53</v>
      </c>
      <c r="W137" t="s">
        <v>53</v>
      </c>
      <c r="X137" t="s">
        <v>53</v>
      </c>
      <c r="Y137" t="s">
        <v>53</v>
      </c>
      <c r="Z137" t="s">
        <v>53</v>
      </c>
      <c r="AA137" t="s">
        <v>53</v>
      </c>
      <c r="AB137" t="s">
        <v>53</v>
      </c>
      <c r="AC137">
        <v>1</v>
      </c>
      <c r="AD137" t="s">
        <v>162</v>
      </c>
      <c r="AE137" t="s">
        <v>163</v>
      </c>
      <c r="AF137" t="s">
        <v>163</v>
      </c>
      <c r="AG137" t="s">
        <v>163</v>
      </c>
    </row>
    <row r="138" spans="1:33" x14ac:dyDescent="0.25">
      <c r="A138">
        <v>83</v>
      </c>
      <c r="B138" t="s">
        <v>23</v>
      </c>
      <c r="D138" t="s">
        <v>92</v>
      </c>
      <c r="E138" t="s">
        <v>97</v>
      </c>
      <c r="F138" t="s">
        <v>91</v>
      </c>
      <c r="G138" t="s">
        <v>109</v>
      </c>
      <c r="H138" t="s">
        <v>85</v>
      </c>
      <c r="I138" t="s">
        <v>164</v>
      </c>
    </row>
    <row r="139" spans="1:33" x14ac:dyDescent="0.25">
      <c r="A139">
        <v>82</v>
      </c>
      <c r="B139" t="s">
        <v>23</v>
      </c>
      <c r="D139" t="s">
        <v>92</v>
      </c>
      <c r="E139" t="s">
        <v>97</v>
      </c>
      <c r="F139" t="s">
        <v>91</v>
      </c>
      <c r="G139" t="s">
        <v>109</v>
      </c>
      <c r="H139" t="s">
        <v>85</v>
      </c>
      <c r="I139" t="s">
        <v>164</v>
      </c>
    </row>
    <row r="140" spans="1:33" x14ac:dyDescent="0.25">
      <c r="A140">
        <v>84</v>
      </c>
      <c r="B140" t="s">
        <v>23</v>
      </c>
      <c r="D140" t="s">
        <v>92</v>
      </c>
      <c r="E140" t="s">
        <v>97</v>
      </c>
      <c r="F140" t="s">
        <v>91</v>
      </c>
      <c r="G140" t="s">
        <v>109</v>
      </c>
      <c r="H140" t="s">
        <v>85</v>
      </c>
      <c r="I140" t="s">
        <v>164</v>
      </c>
    </row>
    <row r="141" spans="1:33" x14ac:dyDescent="0.25">
      <c r="A141">
        <v>85</v>
      </c>
      <c r="B141" t="s">
        <v>23</v>
      </c>
      <c r="D141" t="s">
        <v>92</v>
      </c>
      <c r="E141" t="s">
        <v>97</v>
      </c>
      <c r="F141" t="s">
        <v>91</v>
      </c>
      <c r="G141" t="s">
        <v>109</v>
      </c>
      <c r="H141" t="s">
        <v>85</v>
      </c>
      <c r="I141" t="s">
        <v>165</v>
      </c>
    </row>
    <row r="142" spans="1:33" x14ac:dyDescent="0.25">
      <c r="A142">
        <v>86</v>
      </c>
      <c r="B142" t="s">
        <v>23</v>
      </c>
      <c r="C142" t="s">
        <v>104</v>
      </c>
      <c r="D142" t="s">
        <v>92</v>
      </c>
      <c r="E142" t="s">
        <v>97</v>
      </c>
      <c r="F142" t="s">
        <v>91</v>
      </c>
      <c r="G142" t="s">
        <v>109</v>
      </c>
      <c r="H142" t="s">
        <v>85</v>
      </c>
      <c r="I142" t="s">
        <v>164</v>
      </c>
    </row>
    <row r="143" spans="1:33" x14ac:dyDescent="0.25">
      <c r="A143">
        <v>87</v>
      </c>
      <c r="B143" t="s">
        <v>23</v>
      </c>
      <c r="D143" t="s">
        <v>92</v>
      </c>
      <c r="E143" t="s">
        <v>97</v>
      </c>
      <c r="F143" t="s">
        <v>91</v>
      </c>
      <c r="G143" t="s">
        <v>109</v>
      </c>
      <c r="H143" t="s">
        <v>85</v>
      </c>
      <c r="I143" t="s">
        <v>164</v>
      </c>
    </row>
    <row r="144" spans="1:33" x14ac:dyDescent="0.25">
      <c r="A144">
        <v>88</v>
      </c>
      <c r="B144" t="s">
        <v>23</v>
      </c>
      <c r="D144" t="s">
        <v>92</v>
      </c>
      <c r="E144" t="s">
        <v>107</v>
      </c>
      <c r="F144" t="s">
        <v>91</v>
      </c>
      <c r="G144" t="s">
        <v>109</v>
      </c>
      <c r="H144" t="s">
        <v>85</v>
      </c>
      <c r="I144" t="s">
        <v>164</v>
      </c>
    </row>
    <row r="145" spans="1:9" x14ac:dyDescent="0.25">
      <c r="A145">
        <v>89</v>
      </c>
      <c r="B145" t="s">
        <v>23</v>
      </c>
      <c r="D145" t="s">
        <v>92</v>
      </c>
      <c r="E145" t="s">
        <v>97</v>
      </c>
      <c r="F145" t="s">
        <v>91</v>
      </c>
      <c r="G145" t="s">
        <v>109</v>
      </c>
      <c r="H145" t="s">
        <v>85</v>
      </c>
      <c r="I145" t="s">
        <v>164</v>
      </c>
    </row>
    <row r="146" spans="1:9" x14ac:dyDescent="0.25">
      <c r="A146">
        <v>90</v>
      </c>
      <c r="B146" t="s">
        <v>23</v>
      </c>
      <c r="D146" t="s">
        <v>92</v>
      </c>
      <c r="E146" t="s">
        <v>97</v>
      </c>
      <c r="F146" t="s">
        <v>91</v>
      </c>
      <c r="G146" t="s">
        <v>109</v>
      </c>
      <c r="H146" t="s">
        <v>85</v>
      </c>
      <c r="I146" t="s">
        <v>164</v>
      </c>
    </row>
    <row r="147" spans="1:9" x14ac:dyDescent="0.25">
      <c r="A147">
        <v>91</v>
      </c>
      <c r="B147" t="s">
        <v>23</v>
      </c>
      <c r="D147" t="s">
        <v>92</v>
      </c>
      <c r="E147" t="s">
        <v>97</v>
      </c>
      <c r="F147" t="s">
        <v>91</v>
      </c>
      <c r="G147" t="s">
        <v>109</v>
      </c>
      <c r="H147" t="s">
        <v>85</v>
      </c>
      <c r="I147" t="s">
        <v>164</v>
      </c>
    </row>
    <row r="148" spans="1:9" x14ac:dyDescent="0.25">
      <c r="A148">
        <v>92</v>
      </c>
      <c r="B148" t="s">
        <v>23</v>
      </c>
      <c r="D148" t="s">
        <v>92</v>
      </c>
      <c r="E148" t="s">
        <v>97</v>
      </c>
      <c r="F148" t="s">
        <v>108</v>
      </c>
      <c r="G148" t="s">
        <v>109</v>
      </c>
      <c r="H148" t="s">
        <v>85</v>
      </c>
      <c r="I148" t="s">
        <v>165</v>
      </c>
    </row>
    <row r="149" spans="1:9" x14ac:dyDescent="0.25">
      <c r="A149">
        <v>93</v>
      </c>
      <c r="B149" t="s">
        <v>23</v>
      </c>
      <c r="D149" t="s">
        <v>92</v>
      </c>
      <c r="E149" t="s">
        <v>97</v>
      </c>
      <c r="F149" t="s">
        <v>91</v>
      </c>
      <c r="G149" t="s">
        <v>109</v>
      </c>
      <c r="H149" t="s">
        <v>85</v>
      </c>
      <c r="I149" t="s">
        <v>164</v>
      </c>
    </row>
    <row r="150" spans="1:9" x14ac:dyDescent="0.25">
      <c r="A150">
        <v>94</v>
      </c>
      <c r="B150" t="s">
        <v>23</v>
      </c>
      <c r="D150" t="s">
        <v>92</v>
      </c>
      <c r="E150" t="s">
        <v>107</v>
      </c>
      <c r="F150" t="s">
        <v>108</v>
      </c>
      <c r="G150" t="s">
        <v>109</v>
      </c>
      <c r="H150" t="s">
        <v>85</v>
      </c>
      <c r="I150" t="s">
        <v>164</v>
      </c>
    </row>
    <row r="151" spans="1:9" x14ac:dyDescent="0.25">
      <c r="A151">
        <v>95</v>
      </c>
      <c r="B151" t="s">
        <v>23</v>
      </c>
      <c r="D151" t="s">
        <v>92</v>
      </c>
      <c r="E151" t="s">
        <v>107</v>
      </c>
      <c r="F151" t="s">
        <v>91</v>
      </c>
      <c r="G151" t="s">
        <v>109</v>
      </c>
      <c r="H151" t="s">
        <v>85</v>
      </c>
      <c r="I151" t="s">
        <v>164</v>
      </c>
    </row>
    <row r="152" spans="1:9" x14ac:dyDescent="0.25">
      <c r="A152">
        <v>96</v>
      </c>
      <c r="B152" t="s">
        <v>23</v>
      </c>
      <c r="D152" t="s">
        <v>92</v>
      </c>
      <c r="E152" t="s">
        <v>107</v>
      </c>
      <c r="F152" t="s">
        <v>91</v>
      </c>
      <c r="G152" t="s">
        <v>109</v>
      </c>
      <c r="H152" t="s">
        <v>85</v>
      </c>
      <c r="I152" t="s">
        <v>164</v>
      </c>
    </row>
    <row r="153" spans="1:9" x14ac:dyDescent="0.25">
      <c r="A153">
        <v>97</v>
      </c>
      <c r="B153" t="s">
        <v>23</v>
      </c>
      <c r="D153" t="s">
        <v>92</v>
      </c>
      <c r="E153" t="s">
        <v>107</v>
      </c>
      <c r="F153" t="s">
        <v>108</v>
      </c>
      <c r="G153" t="s">
        <v>109</v>
      </c>
      <c r="H153" t="s">
        <v>85</v>
      </c>
      <c r="I153" t="s">
        <v>164</v>
      </c>
    </row>
    <row r="154" spans="1:9" x14ac:dyDescent="0.25">
      <c r="A154">
        <v>98</v>
      </c>
      <c r="B154" t="s">
        <v>23</v>
      </c>
      <c r="D154" t="s">
        <v>92</v>
      </c>
      <c r="E154" t="s">
        <v>107</v>
      </c>
      <c r="F154" t="s">
        <v>91</v>
      </c>
      <c r="G154" t="s">
        <v>109</v>
      </c>
      <c r="H154" t="s">
        <v>85</v>
      </c>
      <c r="I154" t="s">
        <v>165</v>
      </c>
    </row>
    <row r="155" spans="1:9" x14ac:dyDescent="0.25">
      <c r="A155">
        <v>99</v>
      </c>
      <c r="B155" t="s">
        <v>23</v>
      </c>
      <c r="D155" t="s">
        <v>92</v>
      </c>
      <c r="E155" t="s">
        <v>97</v>
      </c>
      <c r="F155" t="s">
        <v>91</v>
      </c>
      <c r="G155" t="s">
        <v>109</v>
      </c>
      <c r="H155" t="s">
        <v>85</v>
      </c>
      <c r="I155" t="s">
        <v>164</v>
      </c>
    </row>
    <row r="156" spans="1:9" x14ac:dyDescent="0.25">
      <c r="A156">
        <v>101</v>
      </c>
      <c r="B156" t="s">
        <v>23</v>
      </c>
      <c r="D156" t="s">
        <v>92</v>
      </c>
      <c r="E156" t="s">
        <v>97</v>
      </c>
      <c r="F156" t="s">
        <v>91</v>
      </c>
      <c r="G156" t="s">
        <v>109</v>
      </c>
      <c r="H156" t="s">
        <v>85</v>
      </c>
      <c r="I156" t="s">
        <v>164</v>
      </c>
    </row>
    <row r="157" spans="1:9" x14ac:dyDescent="0.25">
      <c r="A157">
        <v>104</v>
      </c>
      <c r="B157" t="s">
        <v>23</v>
      </c>
      <c r="D157" t="s">
        <v>92</v>
      </c>
      <c r="E157" t="s">
        <v>107</v>
      </c>
      <c r="F157" t="s">
        <v>91</v>
      </c>
      <c r="G157" t="s">
        <v>109</v>
      </c>
      <c r="H157" t="s">
        <v>85</v>
      </c>
      <c r="I157" t="s">
        <v>164</v>
      </c>
    </row>
    <row r="158" spans="1:9" x14ac:dyDescent="0.25">
      <c r="A158">
        <v>106</v>
      </c>
      <c r="B158" t="s">
        <v>23</v>
      </c>
      <c r="C158" t="s">
        <v>125</v>
      </c>
      <c r="D158" t="s">
        <v>92</v>
      </c>
      <c r="E158" t="s">
        <v>107</v>
      </c>
      <c r="F158" t="s">
        <v>108</v>
      </c>
      <c r="G158" t="s">
        <v>109</v>
      </c>
      <c r="H158" t="s">
        <v>85</v>
      </c>
      <c r="I158" t="s">
        <v>164</v>
      </c>
    </row>
    <row r="159" spans="1:9" x14ac:dyDescent="0.25">
      <c r="A159">
        <v>107</v>
      </c>
      <c r="B159" t="s">
        <v>23</v>
      </c>
      <c r="C159" t="s">
        <v>125</v>
      </c>
      <c r="D159" t="s">
        <v>92</v>
      </c>
      <c r="E159" t="s">
        <v>107</v>
      </c>
      <c r="F159" t="s">
        <v>108</v>
      </c>
      <c r="G159" t="s">
        <v>109</v>
      </c>
      <c r="H159" t="s">
        <v>85</v>
      </c>
      <c r="I159" t="s">
        <v>164</v>
      </c>
    </row>
    <row r="160" spans="1:9" x14ac:dyDescent="0.25">
      <c r="A160">
        <v>3</v>
      </c>
      <c r="B160" t="s">
        <v>77</v>
      </c>
      <c r="D160" t="s">
        <v>87</v>
      </c>
      <c r="E160" t="s">
        <v>97</v>
      </c>
      <c r="F160" t="s">
        <v>91</v>
      </c>
      <c r="G160" t="s">
        <v>109</v>
      </c>
      <c r="H160" t="s">
        <v>85</v>
      </c>
      <c r="I160" t="s">
        <v>164</v>
      </c>
    </row>
    <row r="161" spans="1:9" x14ac:dyDescent="0.25">
      <c r="A161">
        <v>133</v>
      </c>
      <c r="B161" t="s">
        <v>23</v>
      </c>
      <c r="D161" t="s">
        <v>92</v>
      </c>
      <c r="E161" t="s">
        <v>97</v>
      </c>
      <c r="F161" t="s">
        <v>91</v>
      </c>
      <c r="G161" t="s">
        <v>109</v>
      </c>
      <c r="H161" t="s">
        <v>85</v>
      </c>
      <c r="I161" t="s">
        <v>165</v>
      </c>
    </row>
    <row r="162" spans="1:9" x14ac:dyDescent="0.25">
      <c r="A162">
        <v>120</v>
      </c>
      <c r="B162" t="s">
        <v>23</v>
      </c>
      <c r="D162" t="s">
        <v>92</v>
      </c>
      <c r="E162" t="s">
        <v>97</v>
      </c>
      <c r="F162" t="s">
        <v>91</v>
      </c>
      <c r="G162" t="s">
        <v>109</v>
      </c>
      <c r="H162" t="s">
        <v>85</v>
      </c>
      <c r="I162" t="s">
        <v>165</v>
      </c>
    </row>
    <row r="163" spans="1:9" x14ac:dyDescent="0.25">
      <c r="A163">
        <v>5</v>
      </c>
      <c r="B163" t="s">
        <v>77</v>
      </c>
      <c r="D163" t="s">
        <v>87</v>
      </c>
      <c r="E163" t="s">
        <v>97</v>
      </c>
      <c r="F163" t="s">
        <v>91</v>
      </c>
      <c r="G163" t="s">
        <v>109</v>
      </c>
      <c r="H163" t="s">
        <v>85</v>
      </c>
      <c r="I163" t="s">
        <v>164</v>
      </c>
    </row>
    <row r="164" spans="1:9" x14ac:dyDescent="0.25">
      <c r="A164">
        <v>11</v>
      </c>
      <c r="B164" t="s">
        <v>77</v>
      </c>
      <c r="D164" t="s">
        <v>87</v>
      </c>
      <c r="E164" t="s">
        <v>97</v>
      </c>
      <c r="F164" t="s">
        <v>91</v>
      </c>
      <c r="G164" t="s">
        <v>109</v>
      </c>
      <c r="H164" t="s">
        <v>85</v>
      </c>
      <c r="I164" t="s">
        <v>164</v>
      </c>
    </row>
    <row r="165" spans="1:9" x14ac:dyDescent="0.25">
      <c r="A165">
        <v>12</v>
      </c>
      <c r="B165" t="s">
        <v>77</v>
      </c>
      <c r="D165" t="s">
        <v>87</v>
      </c>
      <c r="E165" t="s">
        <v>97</v>
      </c>
      <c r="F165" t="s">
        <v>91</v>
      </c>
      <c r="G165" t="s">
        <v>109</v>
      </c>
      <c r="H165" t="s">
        <v>85</v>
      </c>
      <c r="I165" t="s">
        <v>164</v>
      </c>
    </row>
    <row r="166" spans="1:9" x14ac:dyDescent="0.25">
      <c r="A166">
        <v>13</v>
      </c>
      <c r="B166" t="s">
        <v>77</v>
      </c>
      <c r="D166" t="s">
        <v>87</v>
      </c>
      <c r="E166" t="s">
        <v>97</v>
      </c>
      <c r="F166" t="s">
        <v>91</v>
      </c>
      <c r="G166" t="s">
        <v>109</v>
      </c>
      <c r="H166" t="s">
        <v>85</v>
      </c>
      <c r="I166" t="s">
        <v>164</v>
      </c>
    </row>
    <row r="167" spans="1:9" x14ac:dyDescent="0.25">
      <c r="A167">
        <v>14</v>
      </c>
      <c r="B167" t="s">
        <v>77</v>
      </c>
      <c r="D167" t="s">
        <v>87</v>
      </c>
      <c r="E167" t="s">
        <v>97</v>
      </c>
      <c r="F167" t="s">
        <v>91</v>
      </c>
      <c r="G167" t="s">
        <v>109</v>
      </c>
      <c r="H167" t="s">
        <v>85</v>
      </c>
      <c r="I167" t="s">
        <v>164</v>
      </c>
    </row>
    <row r="168" spans="1:9" x14ac:dyDescent="0.25">
      <c r="A168">
        <v>15</v>
      </c>
      <c r="B168" t="s">
        <v>77</v>
      </c>
      <c r="D168" t="s">
        <v>87</v>
      </c>
      <c r="E168" t="s">
        <v>97</v>
      </c>
      <c r="F168" t="s">
        <v>91</v>
      </c>
      <c r="G168" t="s">
        <v>109</v>
      </c>
      <c r="H168" t="s">
        <v>85</v>
      </c>
      <c r="I168" t="s">
        <v>164</v>
      </c>
    </row>
    <row r="169" spans="1:9" x14ac:dyDescent="0.25">
      <c r="A169">
        <v>16</v>
      </c>
      <c r="B169" t="s">
        <v>77</v>
      </c>
      <c r="D169" t="s">
        <v>87</v>
      </c>
      <c r="E169" t="s">
        <v>97</v>
      </c>
      <c r="F169" t="s">
        <v>91</v>
      </c>
      <c r="G169" t="s">
        <v>109</v>
      </c>
      <c r="H169" t="s">
        <v>85</v>
      </c>
      <c r="I169" t="s">
        <v>164</v>
      </c>
    </row>
    <row r="170" spans="1:9" x14ac:dyDescent="0.25">
      <c r="A170">
        <v>18</v>
      </c>
      <c r="B170" t="s">
        <v>77</v>
      </c>
      <c r="D170" t="s">
        <v>87</v>
      </c>
      <c r="E170" t="s">
        <v>89</v>
      </c>
      <c r="F170" t="s">
        <v>91</v>
      </c>
      <c r="G170" t="s">
        <v>109</v>
      </c>
      <c r="H170" t="s">
        <v>85</v>
      </c>
      <c r="I170" t="s">
        <v>164</v>
      </c>
    </row>
    <row r="171" spans="1:9" x14ac:dyDescent="0.25">
      <c r="A171">
        <v>20</v>
      </c>
      <c r="B171" t="s">
        <v>77</v>
      </c>
      <c r="D171" t="s">
        <v>87</v>
      </c>
      <c r="E171" t="s">
        <v>89</v>
      </c>
      <c r="F171" t="s">
        <v>108</v>
      </c>
      <c r="G171" t="s">
        <v>109</v>
      </c>
      <c r="H171" t="s">
        <v>85</v>
      </c>
      <c r="I171" t="s">
        <v>164</v>
      </c>
    </row>
    <row r="172" spans="1:9" x14ac:dyDescent="0.25">
      <c r="A172">
        <v>21</v>
      </c>
      <c r="B172" t="s">
        <v>77</v>
      </c>
      <c r="D172" t="s">
        <v>87</v>
      </c>
      <c r="E172" t="s">
        <v>89</v>
      </c>
      <c r="F172" t="s">
        <v>108</v>
      </c>
      <c r="G172" t="s">
        <v>109</v>
      </c>
      <c r="H172" t="s">
        <v>85</v>
      </c>
      <c r="I172" t="s">
        <v>164</v>
      </c>
    </row>
    <row r="173" spans="1:9" x14ac:dyDescent="0.25">
      <c r="A173">
        <v>22</v>
      </c>
      <c r="B173" t="s">
        <v>77</v>
      </c>
      <c r="D173" t="s">
        <v>87</v>
      </c>
      <c r="E173" t="s">
        <v>89</v>
      </c>
      <c r="F173" t="s">
        <v>108</v>
      </c>
      <c r="G173" t="s">
        <v>109</v>
      </c>
      <c r="H173" t="s">
        <v>85</v>
      </c>
      <c r="I173" t="s">
        <v>164</v>
      </c>
    </row>
    <row r="174" spans="1:9" x14ac:dyDescent="0.25">
      <c r="A174">
        <v>23</v>
      </c>
      <c r="B174" t="s">
        <v>77</v>
      </c>
      <c r="D174" t="s">
        <v>87</v>
      </c>
      <c r="E174" t="s">
        <v>89</v>
      </c>
      <c r="F174" t="s">
        <v>108</v>
      </c>
      <c r="G174" t="s">
        <v>109</v>
      </c>
      <c r="H174" t="s">
        <v>85</v>
      </c>
      <c r="I174" t="s">
        <v>164</v>
      </c>
    </row>
    <row r="175" spans="1:9" x14ac:dyDescent="0.25">
      <c r="A175">
        <v>24</v>
      </c>
      <c r="B175" t="s">
        <v>77</v>
      </c>
      <c r="D175" t="s">
        <v>87</v>
      </c>
      <c r="E175" t="s">
        <v>89</v>
      </c>
      <c r="F175" t="s">
        <v>108</v>
      </c>
      <c r="G175" t="s">
        <v>109</v>
      </c>
      <c r="H175" t="s">
        <v>85</v>
      </c>
      <c r="I175" t="s">
        <v>164</v>
      </c>
    </row>
    <row r="176" spans="1:9" x14ac:dyDescent="0.25">
      <c r="A176">
        <v>25</v>
      </c>
      <c r="B176" t="s">
        <v>77</v>
      </c>
      <c r="D176" t="s">
        <v>87</v>
      </c>
      <c r="E176" t="s">
        <v>89</v>
      </c>
      <c r="F176" t="s">
        <v>91</v>
      </c>
      <c r="G176" t="s">
        <v>109</v>
      </c>
      <c r="H176" t="s">
        <v>85</v>
      </c>
      <c r="I176" t="s">
        <v>164</v>
      </c>
    </row>
    <row r="177" spans="1:9" x14ac:dyDescent="0.25">
      <c r="A177">
        <v>26</v>
      </c>
      <c r="B177" t="s">
        <v>77</v>
      </c>
      <c r="D177" t="s">
        <v>87</v>
      </c>
      <c r="E177" t="s">
        <v>89</v>
      </c>
      <c r="F177" t="s">
        <v>91</v>
      </c>
      <c r="G177" t="s">
        <v>109</v>
      </c>
      <c r="H177" t="s">
        <v>85</v>
      </c>
      <c r="I177" t="s">
        <v>164</v>
      </c>
    </row>
    <row r="178" spans="1:9" x14ac:dyDescent="0.25">
      <c r="A178">
        <v>27</v>
      </c>
      <c r="B178" t="s">
        <v>77</v>
      </c>
      <c r="D178" t="s">
        <v>87</v>
      </c>
      <c r="E178" t="s">
        <v>89</v>
      </c>
      <c r="F178" t="s">
        <v>91</v>
      </c>
      <c r="G178" t="s">
        <v>109</v>
      </c>
      <c r="H178" t="s">
        <v>85</v>
      </c>
      <c r="I178" t="s">
        <v>164</v>
      </c>
    </row>
    <row r="179" spans="1:9" x14ac:dyDescent="0.25">
      <c r="A179">
        <v>28</v>
      </c>
      <c r="B179" t="s">
        <v>77</v>
      </c>
      <c r="D179" t="s">
        <v>87</v>
      </c>
      <c r="E179" t="s">
        <v>89</v>
      </c>
      <c r="F179" t="s">
        <v>91</v>
      </c>
      <c r="G179" t="s">
        <v>109</v>
      </c>
      <c r="H179" t="s">
        <v>85</v>
      </c>
      <c r="I179" t="s">
        <v>164</v>
      </c>
    </row>
    <row r="180" spans="1:9" x14ac:dyDescent="0.25">
      <c r="A180">
        <v>33</v>
      </c>
      <c r="B180" t="s">
        <v>77</v>
      </c>
      <c r="D180" t="s">
        <v>87</v>
      </c>
      <c r="E180" t="s">
        <v>89</v>
      </c>
      <c r="F180" t="s">
        <v>91</v>
      </c>
      <c r="G180" t="s">
        <v>109</v>
      </c>
      <c r="H180" t="s">
        <v>85</v>
      </c>
      <c r="I180" t="s">
        <v>164</v>
      </c>
    </row>
    <row r="181" spans="1:9" x14ac:dyDescent="0.25">
      <c r="A181">
        <v>34</v>
      </c>
      <c r="B181" t="s">
        <v>77</v>
      </c>
      <c r="D181" t="s">
        <v>87</v>
      </c>
      <c r="E181" t="s">
        <v>89</v>
      </c>
      <c r="F181" t="s">
        <v>91</v>
      </c>
      <c r="G181" t="s">
        <v>109</v>
      </c>
      <c r="H181" t="s">
        <v>85</v>
      </c>
      <c r="I181" t="s">
        <v>164</v>
      </c>
    </row>
    <row r="182" spans="1:9" x14ac:dyDescent="0.25">
      <c r="A182">
        <v>35</v>
      </c>
      <c r="B182" t="s">
        <v>77</v>
      </c>
      <c r="D182" t="s">
        <v>87</v>
      </c>
      <c r="E182" t="s">
        <v>89</v>
      </c>
      <c r="F182" t="s">
        <v>108</v>
      </c>
      <c r="G182" t="s">
        <v>109</v>
      </c>
      <c r="H182" t="s">
        <v>85</v>
      </c>
      <c r="I182" t="s">
        <v>164</v>
      </c>
    </row>
    <row r="183" spans="1:9" x14ac:dyDescent="0.25">
      <c r="A183">
        <v>36</v>
      </c>
      <c r="B183" t="s">
        <v>77</v>
      </c>
      <c r="D183" t="s">
        <v>87</v>
      </c>
      <c r="E183" t="s">
        <v>89</v>
      </c>
      <c r="F183" t="s">
        <v>108</v>
      </c>
      <c r="G183" t="s">
        <v>109</v>
      </c>
      <c r="H183" t="s">
        <v>85</v>
      </c>
      <c r="I183" t="s">
        <v>164</v>
      </c>
    </row>
    <row r="184" spans="1:9" x14ac:dyDescent="0.25">
      <c r="A184">
        <v>37</v>
      </c>
      <c r="B184" t="s">
        <v>77</v>
      </c>
      <c r="D184" t="s">
        <v>87</v>
      </c>
      <c r="E184" t="s">
        <v>89</v>
      </c>
      <c r="F184" t="s">
        <v>108</v>
      </c>
      <c r="G184" t="s">
        <v>109</v>
      </c>
      <c r="H184" t="s">
        <v>85</v>
      </c>
      <c r="I184" t="s">
        <v>164</v>
      </c>
    </row>
    <row r="185" spans="1:9" x14ac:dyDescent="0.25">
      <c r="A185">
        <v>38</v>
      </c>
      <c r="B185" t="s">
        <v>77</v>
      </c>
      <c r="D185" t="s">
        <v>87</v>
      </c>
      <c r="E185" t="s">
        <v>89</v>
      </c>
      <c r="F185" t="s">
        <v>108</v>
      </c>
      <c r="G185" t="s">
        <v>109</v>
      </c>
      <c r="H185" t="s">
        <v>85</v>
      </c>
      <c r="I185" t="s">
        <v>164</v>
      </c>
    </row>
    <row r="186" spans="1:9" x14ac:dyDescent="0.25">
      <c r="A186">
        <v>41</v>
      </c>
      <c r="B186" t="s">
        <v>77</v>
      </c>
      <c r="D186" t="s">
        <v>87</v>
      </c>
      <c r="E186" t="s">
        <v>97</v>
      </c>
      <c r="F186" t="s">
        <v>91</v>
      </c>
      <c r="G186" t="s">
        <v>109</v>
      </c>
      <c r="H186" t="s">
        <v>85</v>
      </c>
      <c r="I186" t="s">
        <v>164</v>
      </c>
    </row>
    <row r="187" spans="1:9" x14ac:dyDescent="0.25">
      <c r="A187">
        <v>42</v>
      </c>
      <c r="B187" t="s">
        <v>77</v>
      </c>
      <c r="D187" t="s">
        <v>87</v>
      </c>
      <c r="E187" t="s">
        <v>97</v>
      </c>
      <c r="F187" t="s">
        <v>91</v>
      </c>
      <c r="G187" t="s">
        <v>109</v>
      </c>
      <c r="H187" t="s">
        <v>85</v>
      </c>
      <c r="I187" t="s">
        <v>164</v>
      </c>
    </row>
    <row r="188" spans="1:9" x14ac:dyDescent="0.25">
      <c r="A188">
        <v>43</v>
      </c>
      <c r="B188" t="s">
        <v>77</v>
      </c>
      <c r="D188" t="s">
        <v>87</v>
      </c>
      <c r="E188" t="s">
        <v>97</v>
      </c>
      <c r="F188" t="s">
        <v>91</v>
      </c>
      <c r="G188" t="s">
        <v>109</v>
      </c>
      <c r="H188" t="s">
        <v>85</v>
      </c>
      <c r="I188" t="s">
        <v>164</v>
      </c>
    </row>
    <row r="189" spans="1:9" x14ac:dyDescent="0.25">
      <c r="A189">
        <v>44</v>
      </c>
      <c r="B189" t="s">
        <v>77</v>
      </c>
      <c r="D189" t="s">
        <v>87</v>
      </c>
      <c r="E189" t="s">
        <v>97</v>
      </c>
      <c r="F189" t="s">
        <v>91</v>
      </c>
      <c r="G189" t="s">
        <v>109</v>
      </c>
      <c r="H189" t="s">
        <v>85</v>
      </c>
      <c r="I189" t="s">
        <v>164</v>
      </c>
    </row>
    <row r="190" spans="1:9" x14ac:dyDescent="0.25">
      <c r="A190">
        <v>45</v>
      </c>
      <c r="B190" t="s">
        <v>77</v>
      </c>
      <c r="D190" t="s">
        <v>87</v>
      </c>
      <c r="E190" t="s">
        <v>97</v>
      </c>
      <c r="F190" t="s">
        <v>91</v>
      </c>
      <c r="G190" t="s">
        <v>109</v>
      </c>
      <c r="H190" t="s">
        <v>85</v>
      </c>
      <c r="I190" t="s">
        <v>164</v>
      </c>
    </row>
    <row r="191" spans="1:9" x14ac:dyDescent="0.25">
      <c r="A191">
        <v>46</v>
      </c>
      <c r="B191" t="s">
        <v>77</v>
      </c>
      <c r="D191" t="s">
        <v>87</v>
      </c>
      <c r="E191" t="s">
        <v>107</v>
      </c>
      <c r="F191" t="s">
        <v>108</v>
      </c>
      <c r="G191" t="s">
        <v>109</v>
      </c>
      <c r="H191" t="s">
        <v>85</v>
      </c>
      <c r="I191" t="s">
        <v>164</v>
      </c>
    </row>
    <row r="192" spans="1:9" x14ac:dyDescent="0.25">
      <c r="A192">
        <v>47</v>
      </c>
      <c r="B192" t="s">
        <v>77</v>
      </c>
      <c r="D192" t="s">
        <v>87</v>
      </c>
      <c r="E192" t="s">
        <v>107</v>
      </c>
      <c r="F192" t="s">
        <v>108</v>
      </c>
      <c r="G192" t="s">
        <v>109</v>
      </c>
      <c r="H192" t="s">
        <v>85</v>
      </c>
      <c r="I192" t="s">
        <v>164</v>
      </c>
    </row>
    <row r="193" spans="1:9" x14ac:dyDescent="0.25">
      <c r="A193">
        <v>48</v>
      </c>
      <c r="B193" t="s">
        <v>77</v>
      </c>
      <c r="D193" t="s">
        <v>87</v>
      </c>
      <c r="E193" t="s">
        <v>107</v>
      </c>
      <c r="F193" t="s">
        <v>108</v>
      </c>
      <c r="G193" t="s">
        <v>109</v>
      </c>
      <c r="H193" t="s">
        <v>85</v>
      </c>
      <c r="I193" t="s">
        <v>164</v>
      </c>
    </row>
    <row r="194" spans="1:9" x14ac:dyDescent="0.25">
      <c r="A194">
        <v>49</v>
      </c>
      <c r="B194" t="s">
        <v>77</v>
      </c>
      <c r="D194" t="s">
        <v>87</v>
      </c>
      <c r="E194" t="s">
        <v>107</v>
      </c>
      <c r="F194" t="s">
        <v>108</v>
      </c>
      <c r="G194" t="s">
        <v>109</v>
      </c>
      <c r="H194" t="s">
        <v>85</v>
      </c>
      <c r="I194" t="s">
        <v>164</v>
      </c>
    </row>
    <row r="195" spans="1:9" x14ac:dyDescent="0.25">
      <c r="A195">
        <v>50</v>
      </c>
      <c r="B195" t="s">
        <v>77</v>
      </c>
      <c r="D195" t="s">
        <v>87</v>
      </c>
      <c r="E195" t="s">
        <v>107</v>
      </c>
      <c r="F195" t="s">
        <v>108</v>
      </c>
      <c r="G195" t="s">
        <v>109</v>
      </c>
      <c r="H195" t="s">
        <v>85</v>
      </c>
      <c r="I195" t="s">
        <v>164</v>
      </c>
    </row>
    <row r="196" spans="1:9" x14ac:dyDescent="0.25">
      <c r="A196">
        <v>51</v>
      </c>
      <c r="B196" t="s">
        <v>77</v>
      </c>
      <c r="D196" t="s">
        <v>87</v>
      </c>
      <c r="E196" t="s">
        <v>107</v>
      </c>
      <c r="F196" t="s">
        <v>108</v>
      </c>
      <c r="G196" t="s">
        <v>109</v>
      </c>
      <c r="H196" t="s">
        <v>85</v>
      </c>
      <c r="I196" t="s">
        <v>164</v>
      </c>
    </row>
    <row r="197" spans="1:9" x14ac:dyDescent="0.25">
      <c r="A197">
        <v>52</v>
      </c>
      <c r="B197" t="s">
        <v>77</v>
      </c>
      <c r="D197" t="s">
        <v>87</v>
      </c>
      <c r="E197" t="s">
        <v>107</v>
      </c>
      <c r="F197" t="s">
        <v>108</v>
      </c>
      <c r="G197" t="s">
        <v>109</v>
      </c>
      <c r="H197" t="s">
        <v>85</v>
      </c>
      <c r="I197" t="s">
        <v>164</v>
      </c>
    </row>
    <row r="198" spans="1:9" x14ac:dyDescent="0.25">
      <c r="A198">
        <v>56</v>
      </c>
      <c r="B198" t="s">
        <v>23</v>
      </c>
      <c r="D198" t="s">
        <v>92</v>
      </c>
      <c r="E198" t="s">
        <v>89</v>
      </c>
      <c r="F198" t="s">
        <v>108</v>
      </c>
      <c r="G198" t="s">
        <v>109</v>
      </c>
      <c r="H198" t="s">
        <v>85</v>
      </c>
      <c r="I198" t="s">
        <v>164</v>
      </c>
    </row>
    <row r="199" spans="1:9" x14ac:dyDescent="0.25">
      <c r="A199">
        <v>58</v>
      </c>
      <c r="B199" t="s">
        <v>23</v>
      </c>
      <c r="D199" t="s">
        <v>92</v>
      </c>
      <c r="E199" t="s">
        <v>97</v>
      </c>
      <c r="F199" t="s">
        <v>91</v>
      </c>
      <c r="G199" t="s">
        <v>109</v>
      </c>
      <c r="H199" t="s">
        <v>85</v>
      </c>
      <c r="I199" t="s">
        <v>164</v>
      </c>
    </row>
    <row r="200" spans="1:9" x14ac:dyDescent="0.25">
      <c r="A200">
        <v>59</v>
      </c>
      <c r="B200" t="s">
        <v>23</v>
      </c>
      <c r="D200" t="s">
        <v>92</v>
      </c>
      <c r="E200" t="s">
        <v>97</v>
      </c>
      <c r="F200" t="s">
        <v>91</v>
      </c>
      <c r="G200" t="s">
        <v>109</v>
      </c>
      <c r="H200" t="s">
        <v>85</v>
      </c>
      <c r="I200" t="s">
        <v>164</v>
      </c>
    </row>
    <row r="201" spans="1:9" x14ac:dyDescent="0.25">
      <c r="A201">
        <v>60</v>
      </c>
      <c r="B201" t="s">
        <v>23</v>
      </c>
      <c r="D201" t="s">
        <v>92</v>
      </c>
      <c r="E201" t="s">
        <v>97</v>
      </c>
      <c r="F201" t="s">
        <v>91</v>
      </c>
      <c r="G201" t="s">
        <v>109</v>
      </c>
      <c r="H201" t="s">
        <v>85</v>
      </c>
      <c r="I201" t="s">
        <v>164</v>
      </c>
    </row>
    <row r="202" spans="1:9" x14ac:dyDescent="0.25">
      <c r="A202">
        <v>61</v>
      </c>
      <c r="B202" t="s">
        <v>23</v>
      </c>
      <c r="D202" t="s">
        <v>92</v>
      </c>
      <c r="E202" t="s">
        <v>97</v>
      </c>
      <c r="F202" t="s">
        <v>91</v>
      </c>
      <c r="G202" t="s">
        <v>109</v>
      </c>
      <c r="H202" t="s">
        <v>85</v>
      </c>
      <c r="I202" t="s">
        <v>164</v>
      </c>
    </row>
    <row r="203" spans="1:9" x14ac:dyDescent="0.25">
      <c r="A203">
        <v>62</v>
      </c>
      <c r="B203" t="s">
        <v>23</v>
      </c>
      <c r="D203" t="s">
        <v>92</v>
      </c>
      <c r="E203" t="s">
        <v>97</v>
      </c>
      <c r="F203" t="s">
        <v>108</v>
      </c>
      <c r="G203" t="s">
        <v>109</v>
      </c>
      <c r="H203" t="s">
        <v>85</v>
      </c>
      <c r="I203" t="s">
        <v>164</v>
      </c>
    </row>
    <row r="204" spans="1:9" x14ac:dyDescent="0.25">
      <c r="A204">
        <v>63</v>
      </c>
      <c r="B204" t="s">
        <v>23</v>
      </c>
      <c r="D204" t="s">
        <v>92</v>
      </c>
      <c r="E204" t="s">
        <v>97</v>
      </c>
      <c r="F204" t="s">
        <v>91</v>
      </c>
      <c r="G204" t="s">
        <v>109</v>
      </c>
      <c r="H204" t="s">
        <v>85</v>
      </c>
      <c r="I204" t="s">
        <v>164</v>
      </c>
    </row>
    <row r="205" spans="1:9" x14ac:dyDescent="0.25">
      <c r="A205">
        <v>64</v>
      </c>
      <c r="B205" t="s">
        <v>23</v>
      </c>
      <c r="D205" t="s">
        <v>92</v>
      </c>
      <c r="E205" t="s">
        <v>97</v>
      </c>
      <c r="F205" t="s">
        <v>91</v>
      </c>
      <c r="G205" t="s">
        <v>109</v>
      </c>
      <c r="H205" t="s">
        <v>85</v>
      </c>
      <c r="I205" t="s">
        <v>164</v>
      </c>
    </row>
    <row r="206" spans="1:9" x14ac:dyDescent="0.25">
      <c r="A206">
        <v>67</v>
      </c>
      <c r="B206" t="s">
        <v>23</v>
      </c>
      <c r="D206" t="s">
        <v>92</v>
      </c>
      <c r="E206" t="s">
        <v>97</v>
      </c>
      <c r="F206" t="s">
        <v>91</v>
      </c>
      <c r="G206" t="s">
        <v>109</v>
      </c>
      <c r="H206" t="s">
        <v>85</v>
      </c>
      <c r="I206" t="s">
        <v>164</v>
      </c>
    </row>
    <row r="207" spans="1:9" x14ac:dyDescent="0.25">
      <c r="A207">
        <v>75</v>
      </c>
      <c r="B207" t="s">
        <v>23</v>
      </c>
      <c r="D207" t="s">
        <v>92</v>
      </c>
      <c r="E207" t="s">
        <v>97</v>
      </c>
      <c r="F207" t="s">
        <v>91</v>
      </c>
      <c r="G207" t="s">
        <v>109</v>
      </c>
      <c r="H207" t="s">
        <v>85</v>
      </c>
      <c r="I207" t="s">
        <v>164</v>
      </c>
    </row>
    <row r="208" spans="1:9" x14ac:dyDescent="0.25">
      <c r="A208">
        <v>76</v>
      </c>
      <c r="B208" t="s">
        <v>23</v>
      </c>
      <c r="D208" t="s">
        <v>92</v>
      </c>
      <c r="E208" t="s">
        <v>97</v>
      </c>
      <c r="F208" t="s">
        <v>91</v>
      </c>
      <c r="G208" t="s">
        <v>109</v>
      </c>
      <c r="H208" t="s">
        <v>85</v>
      </c>
      <c r="I208" t="s">
        <v>164</v>
      </c>
    </row>
    <row r="209" spans="1:9" x14ac:dyDescent="0.25">
      <c r="A209">
        <v>77</v>
      </c>
      <c r="B209" t="s">
        <v>23</v>
      </c>
      <c r="D209" t="s">
        <v>92</v>
      </c>
      <c r="E209" t="s">
        <v>97</v>
      </c>
      <c r="F209" t="s">
        <v>91</v>
      </c>
      <c r="G209" t="s">
        <v>109</v>
      </c>
      <c r="H209" t="s">
        <v>85</v>
      </c>
      <c r="I209" t="s">
        <v>164</v>
      </c>
    </row>
    <row r="210" spans="1:9" x14ac:dyDescent="0.25">
      <c r="A210">
        <v>78</v>
      </c>
      <c r="B210" t="s">
        <v>23</v>
      </c>
      <c r="D210" t="s">
        <v>92</v>
      </c>
      <c r="E210" t="s">
        <v>97</v>
      </c>
      <c r="F210" t="s">
        <v>91</v>
      </c>
      <c r="G210" t="s">
        <v>109</v>
      </c>
      <c r="H210" t="s">
        <v>85</v>
      </c>
      <c r="I210" t="s">
        <v>164</v>
      </c>
    </row>
    <row r="211" spans="1:9" x14ac:dyDescent="0.25">
      <c r="A211">
        <v>158</v>
      </c>
      <c r="B211" t="s">
        <v>77</v>
      </c>
      <c r="D211" t="s">
        <v>87</v>
      </c>
      <c r="E211" t="s">
        <v>97</v>
      </c>
      <c r="F211" t="s">
        <v>91</v>
      </c>
      <c r="G211" t="s">
        <v>109</v>
      </c>
      <c r="H211" t="s">
        <v>85</v>
      </c>
      <c r="I211" t="s">
        <v>164</v>
      </c>
    </row>
    <row r="212" spans="1:9" x14ac:dyDescent="0.25">
      <c r="A212">
        <v>166</v>
      </c>
      <c r="B212" t="s">
        <v>77</v>
      </c>
      <c r="D212" t="s">
        <v>87</v>
      </c>
      <c r="E212" t="s">
        <v>97</v>
      </c>
      <c r="F212" t="s">
        <v>91</v>
      </c>
      <c r="G212" t="s">
        <v>109</v>
      </c>
      <c r="H212" t="s">
        <v>85</v>
      </c>
      <c r="I212" t="s">
        <v>164</v>
      </c>
    </row>
    <row r="213" spans="1:9" x14ac:dyDescent="0.25">
      <c r="A213">
        <v>169</v>
      </c>
      <c r="B213" t="s">
        <v>77</v>
      </c>
      <c r="D213" t="s">
        <v>87</v>
      </c>
      <c r="E213" t="s">
        <v>97</v>
      </c>
      <c r="F213" t="s">
        <v>91</v>
      </c>
      <c r="G213" t="s">
        <v>109</v>
      </c>
      <c r="H213" t="s">
        <v>85</v>
      </c>
      <c r="I213" t="s">
        <v>164</v>
      </c>
    </row>
    <row r="214" spans="1:9" x14ac:dyDescent="0.25">
      <c r="A214">
        <v>193</v>
      </c>
      <c r="B214" t="s">
        <v>23</v>
      </c>
      <c r="D214" t="s">
        <v>92</v>
      </c>
      <c r="E214" t="s">
        <v>97</v>
      </c>
      <c r="F214" t="s">
        <v>91</v>
      </c>
      <c r="G214" t="s">
        <v>109</v>
      </c>
      <c r="H214" t="s">
        <v>85</v>
      </c>
      <c r="I214" t="s">
        <v>164</v>
      </c>
    </row>
    <row r="215" spans="1:9" x14ac:dyDescent="0.25">
      <c r="A215">
        <v>199</v>
      </c>
      <c r="B215" t="s">
        <v>23</v>
      </c>
      <c r="D215" t="s">
        <v>92</v>
      </c>
      <c r="E215" t="s">
        <v>97</v>
      </c>
      <c r="F215" t="s">
        <v>91</v>
      </c>
      <c r="G215" t="s">
        <v>109</v>
      </c>
      <c r="H215" t="s">
        <v>85</v>
      </c>
      <c r="I215" t="s">
        <v>164</v>
      </c>
    </row>
    <row r="216" spans="1:9" x14ac:dyDescent="0.25">
      <c r="A216">
        <v>204</v>
      </c>
      <c r="B216" t="s">
        <v>23</v>
      </c>
      <c r="D216" t="s">
        <v>92</v>
      </c>
      <c r="E216" t="s">
        <v>97</v>
      </c>
      <c r="F216" t="s">
        <v>91</v>
      </c>
      <c r="G216" t="s">
        <v>109</v>
      </c>
      <c r="H216" t="s">
        <v>85</v>
      </c>
      <c r="I216" t="s">
        <v>164</v>
      </c>
    </row>
    <row r="217" spans="1:9" x14ac:dyDescent="0.25">
      <c r="A217">
        <v>205</v>
      </c>
      <c r="B217" t="s">
        <v>23</v>
      </c>
      <c r="D217" t="s">
        <v>92</v>
      </c>
      <c r="E217" t="s">
        <v>97</v>
      </c>
      <c r="F217" t="s">
        <v>108</v>
      </c>
      <c r="G217" t="s">
        <v>109</v>
      </c>
      <c r="H217" t="s">
        <v>85</v>
      </c>
      <c r="I217" t="s">
        <v>164</v>
      </c>
    </row>
    <row r="218" spans="1:9" x14ac:dyDescent="0.25">
      <c r="A218">
        <v>219</v>
      </c>
      <c r="B218" t="s">
        <v>134</v>
      </c>
      <c r="D218" t="s">
        <v>87</v>
      </c>
      <c r="G218" t="s">
        <v>109</v>
      </c>
      <c r="H218" t="s">
        <v>85</v>
      </c>
      <c r="I218" t="s">
        <v>164</v>
      </c>
    </row>
    <row r="219" spans="1:9" x14ac:dyDescent="0.25">
      <c r="A219">
        <v>220</v>
      </c>
      <c r="B219" t="s">
        <v>134</v>
      </c>
      <c r="D219" t="s">
        <v>87</v>
      </c>
      <c r="G219" t="s">
        <v>109</v>
      </c>
      <c r="H219" t="s">
        <v>85</v>
      </c>
      <c r="I219" t="s">
        <v>164</v>
      </c>
    </row>
    <row r="220" spans="1:9" x14ac:dyDescent="0.25">
      <c r="A220">
        <v>222</v>
      </c>
      <c r="B220" t="s">
        <v>134</v>
      </c>
      <c r="D220" t="s">
        <v>87</v>
      </c>
      <c r="G220" t="s">
        <v>109</v>
      </c>
      <c r="H220" t="s">
        <v>85</v>
      </c>
      <c r="I220" t="s">
        <v>164</v>
      </c>
    </row>
    <row r="221" spans="1:9" x14ac:dyDescent="0.25">
      <c r="A221">
        <v>223</v>
      </c>
      <c r="B221" t="s">
        <v>134</v>
      </c>
      <c r="D221" t="s">
        <v>87</v>
      </c>
      <c r="G221" t="s">
        <v>109</v>
      </c>
      <c r="H221" t="s">
        <v>85</v>
      </c>
      <c r="I221" t="s">
        <v>164</v>
      </c>
    </row>
    <row r="222" spans="1:9" x14ac:dyDescent="0.25">
      <c r="A222">
        <v>224</v>
      </c>
      <c r="B222" t="s">
        <v>134</v>
      </c>
      <c r="D222" t="s">
        <v>87</v>
      </c>
      <c r="G222" t="s">
        <v>109</v>
      </c>
      <c r="H222" t="s">
        <v>85</v>
      </c>
      <c r="I222" t="s">
        <v>164</v>
      </c>
    </row>
    <row r="223" spans="1:9" x14ac:dyDescent="0.25">
      <c r="A223">
        <v>225</v>
      </c>
      <c r="B223" t="s">
        <v>134</v>
      </c>
      <c r="D223" t="s">
        <v>87</v>
      </c>
      <c r="G223" t="s">
        <v>109</v>
      </c>
      <c r="H223" t="s">
        <v>85</v>
      </c>
      <c r="I223" t="s">
        <v>164</v>
      </c>
    </row>
    <row r="224" spans="1:9" x14ac:dyDescent="0.25">
      <c r="A224">
        <v>226</v>
      </c>
      <c r="B224" t="s">
        <v>134</v>
      </c>
      <c r="D224" t="s">
        <v>87</v>
      </c>
      <c r="G224" t="s">
        <v>109</v>
      </c>
      <c r="H224" t="s">
        <v>85</v>
      </c>
      <c r="I224" t="s">
        <v>164</v>
      </c>
    </row>
    <row r="225" spans="1:9" x14ac:dyDescent="0.25">
      <c r="A225">
        <v>227</v>
      </c>
      <c r="B225" t="s">
        <v>134</v>
      </c>
      <c r="D225" t="s">
        <v>87</v>
      </c>
      <c r="G225" t="s">
        <v>109</v>
      </c>
      <c r="H225" t="s">
        <v>85</v>
      </c>
      <c r="I225" t="s">
        <v>164</v>
      </c>
    </row>
    <row r="226" spans="1:9" x14ac:dyDescent="0.25">
      <c r="A226">
        <v>228</v>
      </c>
      <c r="B226" t="s">
        <v>134</v>
      </c>
      <c r="D226" t="s">
        <v>87</v>
      </c>
      <c r="G226" t="s">
        <v>109</v>
      </c>
      <c r="H226" t="s">
        <v>85</v>
      </c>
      <c r="I226" t="s">
        <v>164</v>
      </c>
    </row>
    <row r="227" spans="1:9" x14ac:dyDescent="0.25">
      <c r="A227">
        <v>229</v>
      </c>
      <c r="B227" t="s">
        <v>134</v>
      </c>
      <c r="D227" t="s">
        <v>87</v>
      </c>
      <c r="G227" t="s">
        <v>109</v>
      </c>
      <c r="H227" t="s">
        <v>85</v>
      </c>
      <c r="I227" t="s">
        <v>164</v>
      </c>
    </row>
    <row r="228" spans="1:9" x14ac:dyDescent="0.25">
      <c r="A228">
        <v>231</v>
      </c>
      <c r="B228" t="s">
        <v>134</v>
      </c>
      <c r="D228" t="s">
        <v>87</v>
      </c>
      <c r="G228" t="s">
        <v>109</v>
      </c>
      <c r="H228" t="s">
        <v>85</v>
      </c>
      <c r="I228" t="s">
        <v>164</v>
      </c>
    </row>
    <row r="229" spans="1:9" x14ac:dyDescent="0.25">
      <c r="A229">
        <v>232</v>
      </c>
      <c r="B229" t="s">
        <v>134</v>
      </c>
      <c r="D229" t="s">
        <v>87</v>
      </c>
      <c r="G229" t="s">
        <v>109</v>
      </c>
      <c r="H229" t="s">
        <v>85</v>
      </c>
      <c r="I229" t="s">
        <v>164</v>
      </c>
    </row>
    <row r="230" spans="1:9" x14ac:dyDescent="0.25">
      <c r="A230">
        <v>233</v>
      </c>
      <c r="B230" t="s">
        <v>134</v>
      </c>
      <c r="D230" t="s">
        <v>87</v>
      </c>
      <c r="G230" t="s">
        <v>109</v>
      </c>
      <c r="H230" t="s">
        <v>85</v>
      </c>
      <c r="I230" t="s">
        <v>164</v>
      </c>
    </row>
    <row r="231" spans="1:9" x14ac:dyDescent="0.25">
      <c r="A231">
        <v>234</v>
      </c>
      <c r="B231" t="s">
        <v>134</v>
      </c>
      <c r="D231" t="s">
        <v>87</v>
      </c>
      <c r="G231" t="s">
        <v>109</v>
      </c>
      <c r="H231" t="s">
        <v>85</v>
      </c>
      <c r="I231" t="s">
        <v>164</v>
      </c>
    </row>
    <row r="232" spans="1:9" x14ac:dyDescent="0.25">
      <c r="A232">
        <v>235</v>
      </c>
      <c r="B232" t="s">
        <v>134</v>
      </c>
      <c r="D232" t="s">
        <v>87</v>
      </c>
      <c r="G232" t="s">
        <v>109</v>
      </c>
      <c r="H232" t="s">
        <v>85</v>
      </c>
      <c r="I232" t="s">
        <v>164</v>
      </c>
    </row>
    <row r="233" spans="1:9" x14ac:dyDescent="0.25">
      <c r="A233">
        <v>236</v>
      </c>
      <c r="B233" t="s">
        <v>134</v>
      </c>
      <c r="D233" t="s">
        <v>87</v>
      </c>
      <c r="G233" t="s">
        <v>109</v>
      </c>
      <c r="H233" t="s">
        <v>85</v>
      </c>
      <c r="I233" t="s">
        <v>164</v>
      </c>
    </row>
    <row r="234" spans="1:9" x14ac:dyDescent="0.25">
      <c r="A234">
        <v>237</v>
      </c>
      <c r="B234" t="s">
        <v>134</v>
      </c>
      <c r="D234" t="s">
        <v>87</v>
      </c>
      <c r="G234" t="s">
        <v>109</v>
      </c>
      <c r="H234" t="s">
        <v>85</v>
      </c>
      <c r="I234" t="s">
        <v>164</v>
      </c>
    </row>
    <row r="235" spans="1:9" x14ac:dyDescent="0.25">
      <c r="A235">
        <v>238</v>
      </c>
      <c r="B235" t="s">
        <v>134</v>
      </c>
      <c r="D235" t="s">
        <v>87</v>
      </c>
      <c r="G235" t="s">
        <v>109</v>
      </c>
      <c r="H235" t="s">
        <v>85</v>
      </c>
      <c r="I235" t="s">
        <v>164</v>
      </c>
    </row>
    <row r="236" spans="1:9" x14ac:dyDescent="0.25">
      <c r="A236">
        <v>240</v>
      </c>
      <c r="B236" t="s">
        <v>134</v>
      </c>
      <c r="D236" t="s">
        <v>87</v>
      </c>
      <c r="G236" t="s">
        <v>109</v>
      </c>
      <c r="H236" t="s">
        <v>85</v>
      </c>
      <c r="I236" t="s">
        <v>164</v>
      </c>
    </row>
    <row r="237" spans="1:9" x14ac:dyDescent="0.25">
      <c r="A237">
        <v>242</v>
      </c>
      <c r="B237" t="s">
        <v>134</v>
      </c>
      <c r="D237" t="s">
        <v>87</v>
      </c>
      <c r="G237" t="s">
        <v>109</v>
      </c>
      <c r="H237" t="s">
        <v>85</v>
      </c>
      <c r="I237" t="s">
        <v>164</v>
      </c>
    </row>
    <row r="238" spans="1:9" x14ac:dyDescent="0.25">
      <c r="A238">
        <v>244</v>
      </c>
      <c r="B238" t="s">
        <v>134</v>
      </c>
      <c r="D238" t="s">
        <v>87</v>
      </c>
      <c r="G238" t="s">
        <v>109</v>
      </c>
      <c r="H238" t="s">
        <v>85</v>
      </c>
      <c r="I238" t="s">
        <v>164</v>
      </c>
    </row>
    <row r="239" spans="1:9" x14ac:dyDescent="0.25">
      <c r="A239">
        <v>245</v>
      </c>
      <c r="B239" t="s">
        <v>134</v>
      </c>
      <c r="D239" t="s">
        <v>87</v>
      </c>
      <c r="G239" t="s">
        <v>109</v>
      </c>
      <c r="H239" t="s">
        <v>85</v>
      </c>
      <c r="I239" t="s">
        <v>164</v>
      </c>
    </row>
    <row r="240" spans="1:9" x14ac:dyDescent="0.25">
      <c r="A240">
        <v>251</v>
      </c>
      <c r="B240" t="s">
        <v>134</v>
      </c>
      <c r="D240" t="s">
        <v>87</v>
      </c>
      <c r="G240" t="s">
        <v>109</v>
      </c>
      <c r="H240" t="s">
        <v>85</v>
      </c>
      <c r="I240" t="s">
        <v>164</v>
      </c>
    </row>
    <row r="241" spans="1:9" x14ac:dyDescent="0.25">
      <c r="A241">
        <v>256</v>
      </c>
      <c r="B241" t="s">
        <v>134</v>
      </c>
      <c r="D241" t="s">
        <v>87</v>
      </c>
      <c r="G241" t="s">
        <v>109</v>
      </c>
      <c r="H241" t="s">
        <v>85</v>
      </c>
      <c r="I241" t="s">
        <v>164</v>
      </c>
    </row>
    <row r="242" spans="1:9" x14ac:dyDescent="0.25">
      <c r="A242">
        <v>258</v>
      </c>
      <c r="B242" t="s">
        <v>134</v>
      </c>
      <c r="D242" t="s">
        <v>87</v>
      </c>
      <c r="G242" t="s">
        <v>109</v>
      </c>
      <c r="H242" t="s">
        <v>85</v>
      </c>
      <c r="I242" t="s">
        <v>164</v>
      </c>
    </row>
    <row r="243" spans="1:9" x14ac:dyDescent="0.25">
      <c r="A243">
        <v>260</v>
      </c>
      <c r="B243" t="s">
        <v>134</v>
      </c>
      <c r="D243" t="s">
        <v>87</v>
      </c>
      <c r="G243" t="s">
        <v>109</v>
      </c>
      <c r="H243" t="s">
        <v>85</v>
      </c>
      <c r="I243" t="s">
        <v>164</v>
      </c>
    </row>
    <row r="244" spans="1:9" x14ac:dyDescent="0.25">
      <c r="A244">
        <v>265</v>
      </c>
      <c r="B244" t="s">
        <v>134</v>
      </c>
      <c r="D244" t="s">
        <v>87</v>
      </c>
      <c r="G244" t="s">
        <v>109</v>
      </c>
      <c r="H244" t="s">
        <v>85</v>
      </c>
      <c r="I244" t="s">
        <v>164</v>
      </c>
    </row>
    <row r="245" spans="1:9" x14ac:dyDescent="0.25">
      <c r="A245">
        <v>266</v>
      </c>
      <c r="B245" t="s">
        <v>134</v>
      </c>
      <c r="D245" t="s">
        <v>87</v>
      </c>
      <c r="G245" t="s">
        <v>109</v>
      </c>
      <c r="H245" t="s">
        <v>85</v>
      </c>
      <c r="I245" t="s">
        <v>164</v>
      </c>
    </row>
    <row r="246" spans="1:9" x14ac:dyDescent="0.25">
      <c r="A246">
        <v>267</v>
      </c>
      <c r="B246" t="s">
        <v>134</v>
      </c>
      <c r="D246" t="s">
        <v>87</v>
      </c>
      <c r="G246" t="s">
        <v>109</v>
      </c>
      <c r="H246" t="s">
        <v>85</v>
      </c>
      <c r="I246" t="s">
        <v>164</v>
      </c>
    </row>
    <row r="247" spans="1:9" x14ac:dyDescent="0.25">
      <c r="A247">
        <v>268</v>
      </c>
      <c r="B247" t="s">
        <v>134</v>
      </c>
      <c r="D247" t="s">
        <v>87</v>
      </c>
      <c r="G247" t="s">
        <v>109</v>
      </c>
      <c r="H247" t="s">
        <v>85</v>
      </c>
      <c r="I247" t="s">
        <v>164</v>
      </c>
    </row>
    <row r="248" spans="1:9" x14ac:dyDescent="0.25">
      <c r="A248">
        <v>272</v>
      </c>
      <c r="B248" t="s">
        <v>134</v>
      </c>
      <c r="D248" t="s">
        <v>87</v>
      </c>
      <c r="G248" t="s">
        <v>109</v>
      </c>
      <c r="H248" t="s">
        <v>85</v>
      </c>
      <c r="I248" t="s">
        <v>164</v>
      </c>
    </row>
    <row r="249" spans="1:9" x14ac:dyDescent="0.25">
      <c r="A249">
        <v>273</v>
      </c>
      <c r="B249" t="s">
        <v>128</v>
      </c>
      <c r="D249" t="s">
        <v>87</v>
      </c>
      <c r="G249" t="s">
        <v>109</v>
      </c>
      <c r="H249" t="s">
        <v>85</v>
      </c>
      <c r="I249" t="s">
        <v>164</v>
      </c>
    </row>
    <row r="250" spans="1:9" x14ac:dyDescent="0.25">
      <c r="A250">
        <v>274</v>
      </c>
      <c r="B250" t="s">
        <v>128</v>
      </c>
      <c r="D250" t="s">
        <v>87</v>
      </c>
      <c r="G250" t="s">
        <v>109</v>
      </c>
      <c r="H250" t="s">
        <v>85</v>
      </c>
      <c r="I250" t="s">
        <v>164</v>
      </c>
    </row>
    <row r="251" spans="1:9" x14ac:dyDescent="0.25">
      <c r="A251">
        <v>275</v>
      </c>
      <c r="B251" t="s">
        <v>128</v>
      </c>
      <c r="D251" t="s">
        <v>87</v>
      </c>
      <c r="G251" t="s">
        <v>109</v>
      </c>
      <c r="H251" t="s">
        <v>85</v>
      </c>
      <c r="I251" t="s">
        <v>164</v>
      </c>
    </row>
    <row r="252" spans="1:9" x14ac:dyDescent="0.25">
      <c r="A252">
        <v>276</v>
      </c>
      <c r="B252" t="s">
        <v>128</v>
      </c>
      <c r="D252" t="s">
        <v>87</v>
      </c>
      <c r="G252" t="s">
        <v>109</v>
      </c>
      <c r="H252" t="s">
        <v>85</v>
      </c>
      <c r="I252" t="s">
        <v>164</v>
      </c>
    </row>
    <row r="253" spans="1:9" x14ac:dyDescent="0.25">
      <c r="A253">
        <v>278</v>
      </c>
      <c r="B253" t="s">
        <v>128</v>
      </c>
      <c r="D253" t="s">
        <v>87</v>
      </c>
      <c r="G253" t="s">
        <v>109</v>
      </c>
      <c r="H253" t="s">
        <v>85</v>
      </c>
      <c r="I253" t="s">
        <v>164</v>
      </c>
    </row>
    <row r="254" spans="1:9" x14ac:dyDescent="0.25">
      <c r="A254">
        <v>279</v>
      </c>
      <c r="B254" t="s">
        <v>128</v>
      </c>
      <c r="D254" t="s">
        <v>87</v>
      </c>
      <c r="G254" t="s">
        <v>109</v>
      </c>
      <c r="H254" t="s">
        <v>85</v>
      </c>
      <c r="I254" t="s">
        <v>164</v>
      </c>
    </row>
    <row r="255" spans="1:9" x14ac:dyDescent="0.25">
      <c r="A255">
        <v>280</v>
      </c>
      <c r="B255" t="s">
        <v>128</v>
      </c>
      <c r="D255" t="s">
        <v>87</v>
      </c>
      <c r="G255" t="s">
        <v>109</v>
      </c>
      <c r="H255" t="s">
        <v>85</v>
      </c>
      <c r="I255" t="s">
        <v>164</v>
      </c>
    </row>
    <row r="256" spans="1:9" x14ac:dyDescent="0.25">
      <c r="A256">
        <v>281</v>
      </c>
      <c r="B256" t="s">
        <v>128</v>
      </c>
      <c r="D256" t="s">
        <v>87</v>
      </c>
      <c r="G256" t="s">
        <v>109</v>
      </c>
      <c r="H256" t="s">
        <v>85</v>
      </c>
      <c r="I256" t="s">
        <v>164</v>
      </c>
    </row>
    <row r="257" spans="1:9" x14ac:dyDescent="0.25">
      <c r="A257">
        <v>283</v>
      </c>
      <c r="B257" t="s">
        <v>128</v>
      </c>
      <c r="D257" t="s">
        <v>87</v>
      </c>
      <c r="G257" t="s">
        <v>109</v>
      </c>
      <c r="H257" t="s">
        <v>85</v>
      </c>
      <c r="I257" t="s">
        <v>164</v>
      </c>
    </row>
    <row r="258" spans="1:9" x14ac:dyDescent="0.25">
      <c r="A258">
        <v>284</v>
      </c>
      <c r="B258" t="s">
        <v>128</v>
      </c>
      <c r="D258" t="s">
        <v>87</v>
      </c>
      <c r="G258" t="s">
        <v>109</v>
      </c>
      <c r="H258" t="s">
        <v>85</v>
      </c>
      <c r="I258" t="s">
        <v>164</v>
      </c>
    </row>
    <row r="259" spans="1:9" x14ac:dyDescent="0.25">
      <c r="A259">
        <v>290</v>
      </c>
      <c r="B259" t="s">
        <v>128</v>
      </c>
      <c r="D259" t="s">
        <v>87</v>
      </c>
      <c r="G259" t="s">
        <v>109</v>
      </c>
      <c r="H259" t="s">
        <v>85</v>
      </c>
      <c r="I259" t="s">
        <v>164</v>
      </c>
    </row>
    <row r="260" spans="1:9" x14ac:dyDescent="0.25">
      <c r="A260">
        <v>293</v>
      </c>
      <c r="B260" t="s">
        <v>128</v>
      </c>
      <c r="D260" t="s">
        <v>87</v>
      </c>
      <c r="G260" t="s">
        <v>109</v>
      </c>
      <c r="H260" t="s">
        <v>85</v>
      </c>
      <c r="I260" t="s">
        <v>164</v>
      </c>
    </row>
    <row r="261" spans="1:9" x14ac:dyDescent="0.25">
      <c r="A261">
        <v>295</v>
      </c>
      <c r="B261" t="s">
        <v>128</v>
      </c>
      <c r="D261" t="s">
        <v>87</v>
      </c>
      <c r="G261" t="s">
        <v>109</v>
      </c>
      <c r="H261" t="s">
        <v>85</v>
      </c>
      <c r="I261" t="s">
        <v>164</v>
      </c>
    </row>
    <row r="262" spans="1:9" x14ac:dyDescent="0.25">
      <c r="A262">
        <v>298</v>
      </c>
      <c r="B262" t="s">
        <v>128</v>
      </c>
      <c r="D262" t="s">
        <v>87</v>
      </c>
      <c r="G262" t="s">
        <v>109</v>
      </c>
      <c r="H262" t="s">
        <v>85</v>
      </c>
      <c r="I262" t="s">
        <v>164</v>
      </c>
    </row>
    <row r="263" spans="1:9" x14ac:dyDescent="0.25">
      <c r="A263">
        <v>299</v>
      </c>
      <c r="B263" t="s">
        <v>128</v>
      </c>
      <c r="D263" t="s">
        <v>87</v>
      </c>
      <c r="G263" t="s">
        <v>109</v>
      </c>
      <c r="H263" t="s">
        <v>85</v>
      </c>
      <c r="I263" t="s">
        <v>164</v>
      </c>
    </row>
    <row r="264" spans="1:9" x14ac:dyDescent="0.25">
      <c r="A264">
        <v>117</v>
      </c>
      <c r="B264" t="s">
        <v>23</v>
      </c>
      <c r="D264" t="s">
        <v>92</v>
      </c>
      <c r="E264" t="s">
        <v>97</v>
      </c>
      <c r="F264" t="s">
        <v>108</v>
      </c>
      <c r="G264" t="s">
        <v>109</v>
      </c>
      <c r="H264" t="s">
        <v>85</v>
      </c>
      <c r="I264" t="s">
        <v>165</v>
      </c>
    </row>
    <row r="265" spans="1:9" x14ac:dyDescent="0.25">
      <c r="A265">
        <v>119</v>
      </c>
      <c r="B265" t="s">
        <v>23</v>
      </c>
      <c r="D265" t="s">
        <v>92</v>
      </c>
      <c r="E265" t="s">
        <v>97</v>
      </c>
      <c r="F265" t="s">
        <v>91</v>
      </c>
      <c r="G265" t="s">
        <v>109</v>
      </c>
      <c r="H265" t="s">
        <v>85</v>
      </c>
      <c r="I265" t="s">
        <v>165</v>
      </c>
    </row>
    <row r="266" spans="1:9" x14ac:dyDescent="0.25">
      <c r="A266">
        <v>138</v>
      </c>
      <c r="B266" t="s">
        <v>23</v>
      </c>
      <c r="D266" t="s">
        <v>92</v>
      </c>
      <c r="E266" t="s">
        <v>107</v>
      </c>
      <c r="F266" t="s">
        <v>108</v>
      </c>
      <c r="G266" t="s">
        <v>109</v>
      </c>
      <c r="H266" t="s">
        <v>85</v>
      </c>
      <c r="I266" t="s">
        <v>165</v>
      </c>
    </row>
    <row r="267" spans="1:9" x14ac:dyDescent="0.25">
      <c r="A267">
        <v>124</v>
      </c>
      <c r="B267" t="s">
        <v>23</v>
      </c>
      <c r="D267" t="s">
        <v>92</v>
      </c>
      <c r="E267" t="s">
        <v>97</v>
      </c>
      <c r="F267" t="s">
        <v>91</v>
      </c>
      <c r="G267" t="s">
        <v>109</v>
      </c>
      <c r="H267" t="s">
        <v>85</v>
      </c>
      <c r="I267" t="s">
        <v>165</v>
      </c>
    </row>
    <row r="268" spans="1:9" x14ac:dyDescent="0.25">
      <c r="A268">
        <v>132</v>
      </c>
      <c r="B268" t="s">
        <v>23</v>
      </c>
      <c r="D268" t="s">
        <v>92</v>
      </c>
      <c r="E268" t="s">
        <v>97</v>
      </c>
      <c r="F268" t="s">
        <v>91</v>
      </c>
      <c r="G268" t="s">
        <v>109</v>
      </c>
      <c r="H268" t="s">
        <v>85</v>
      </c>
      <c r="I268" t="s">
        <v>165</v>
      </c>
    </row>
    <row r="269" spans="1:9" x14ac:dyDescent="0.25">
      <c r="A269">
        <v>147</v>
      </c>
      <c r="B269" t="s">
        <v>23</v>
      </c>
      <c r="D269" t="s">
        <v>92</v>
      </c>
      <c r="E269" t="s">
        <v>107</v>
      </c>
      <c r="F269" t="s">
        <v>91</v>
      </c>
      <c r="G269" t="s">
        <v>109</v>
      </c>
      <c r="H269" t="s">
        <v>85</v>
      </c>
      <c r="I269" t="s">
        <v>165</v>
      </c>
    </row>
    <row r="270" spans="1:9" x14ac:dyDescent="0.25">
      <c r="A270">
        <v>57</v>
      </c>
      <c r="B270" t="s">
        <v>23</v>
      </c>
      <c r="D270" t="s">
        <v>92</v>
      </c>
      <c r="E270" t="s">
        <v>97</v>
      </c>
      <c r="F270" t="s">
        <v>91</v>
      </c>
      <c r="G270" t="s">
        <v>109</v>
      </c>
      <c r="H270" t="s">
        <v>85</v>
      </c>
      <c r="I270" t="s">
        <v>165</v>
      </c>
    </row>
    <row r="271" spans="1:9" x14ac:dyDescent="0.25">
      <c r="A271">
        <v>66</v>
      </c>
      <c r="B271" t="s">
        <v>23</v>
      </c>
      <c r="D271" t="s">
        <v>92</v>
      </c>
      <c r="E271" t="s">
        <v>97</v>
      </c>
      <c r="F271" t="s">
        <v>91</v>
      </c>
      <c r="G271" t="s">
        <v>109</v>
      </c>
      <c r="H271" t="s">
        <v>85</v>
      </c>
      <c r="I271" t="s">
        <v>165</v>
      </c>
    </row>
    <row r="272" spans="1:9" x14ac:dyDescent="0.25">
      <c r="A272">
        <v>71</v>
      </c>
      <c r="B272" t="s">
        <v>23</v>
      </c>
      <c r="D272" t="s">
        <v>92</v>
      </c>
      <c r="E272" t="s">
        <v>89</v>
      </c>
      <c r="F272" t="s">
        <v>91</v>
      </c>
      <c r="G272" t="s">
        <v>109</v>
      </c>
      <c r="H272" t="s">
        <v>85</v>
      </c>
      <c r="I272" t="s">
        <v>165</v>
      </c>
    </row>
    <row r="273" spans="1:9" x14ac:dyDescent="0.25">
      <c r="A273">
        <v>72</v>
      </c>
      <c r="B273" t="s">
        <v>23</v>
      </c>
      <c r="D273" t="s">
        <v>92</v>
      </c>
      <c r="E273" t="s">
        <v>89</v>
      </c>
      <c r="F273" t="s">
        <v>91</v>
      </c>
      <c r="G273" t="s">
        <v>109</v>
      </c>
      <c r="H273" t="s">
        <v>85</v>
      </c>
      <c r="I273" t="s">
        <v>165</v>
      </c>
    </row>
    <row r="274" spans="1:9" x14ac:dyDescent="0.25">
      <c r="A274">
        <v>40</v>
      </c>
      <c r="B274" t="s">
        <v>77</v>
      </c>
      <c r="D274" t="s">
        <v>87</v>
      </c>
      <c r="E274" t="s">
        <v>97</v>
      </c>
      <c r="F274" t="s">
        <v>91</v>
      </c>
      <c r="G274" t="s">
        <v>109</v>
      </c>
      <c r="H274" t="s">
        <v>85</v>
      </c>
      <c r="I274" t="s">
        <v>165</v>
      </c>
    </row>
    <row r="275" spans="1:9" x14ac:dyDescent="0.25">
      <c r="A275">
        <v>19</v>
      </c>
      <c r="B275" t="s">
        <v>77</v>
      </c>
      <c r="D275" t="s">
        <v>87</v>
      </c>
      <c r="E275" t="s">
        <v>89</v>
      </c>
      <c r="F275" t="s">
        <v>108</v>
      </c>
      <c r="G275" t="s">
        <v>109</v>
      </c>
      <c r="H275" t="s">
        <v>85</v>
      </c>
      <c r="I275" t="s">
        <v>165</v>
      </c>
    </row>
    <row r="276" spans="1:9" x14ac:dyDescent="0.25">
      <c r="A276">
        <v>160</v>
      </c>
      <c r="B276" t="s">
        <v>77</v>
      </c>
      <c r="D276" t="s">
        <v>87</v>
      </c>
      <c r="E276" t="s">
        <v>97</v>
      </c>
      <c r="F276" t="s">
        <v>91</v>
      </c>
      <c r="G276" t="s">
        <v>109</v>
      </c>
      <c r="H276" t="s">
        <v>85</v>
      </c>
      <c r="I276" t="s">
        <v>165</v>
      </c>
    </row>
    <row r="277" spans="1:9" x14ac:dyDescent="0.25">
      <c r="A277">
        <v>173</v>
      </c>
      <c r="B277" t="s">
        <v>77</v>
      </c>
      <c r="D277" t="s">
        <v>87</v>
      </c>
      <c r="E277" t="s">
        <v>97</v>
      </c>
      <c r="F277" t="s">
        <v>91</v>
      </c>
      <c r="G277" t="s">
        <v>109</v>
      </c>
      <c r="H277" t="s">
        <v>85</v>
      </c>
      <c r="I277" t="s">
        <v>165</v>
      </c>
    </row>
    <row r="278" spans="1:9" x14ac:dyDescent="0.25">
      <c r="A278">
        <v>185</v>
      </c>
      <c r="B278" t="s">
        <v>23</v>
      </c>
      <c r="D278" t="s">
        <v>92</v>
      </c>
      <c r="E278" t="s">
        <v>97</v>
      </c>
      <c r="F278" t="s">
        <v>91</v>
      </c>
      <c r="G278" t="s">
        <v>109</v>
      </c>
      <c r="H278" t="s">
        <v>85</v>
      </c>
      <c r="I278" t="s">
        <v>165</v>
      </c>
    </row>
    <row r="279" spans="1:9" x14ac:dyDescent="0.25">
      <c r="A279">
        <v>188</v>
      </c>
      <c r="B279" t="s">
        <v>23</v>
      </c>
      <c r="D279" t="s">
        <v>92</v>
      </c>
      <c r="E279" t="s">
        <v>97</v>
      </c>
      <c r="F279" t="s">
        <v>91</v>
      </c>
      <c r="G279" t="s">
        <v>109</v>
      </c>
      <c r="H279" t="s">
        <v>85</v>
      </c>
      <c r="I279" t="s">
        <v>165</v>
      </c>
    </row>
    <row r="280" spans="1:9" x14ac:dyDescent="0.25">
      <c r="A280">
        <v>195</v>
      </c>
      <c r="B280" t="s">
        <v>23</v>
      </c>
      <c r="D280" t="s">
        <v>92</v>
      </c>
      <c r="E280" t="s">
        <v>97</v>
      </c>
      <c r="F280" t="s">
        <v>91</v>
      </c>
      <c r="G280" t="s">
        <v>109</v>
      </c>
      <c r="H280" t="s">
        <v>85</v>
      </c>
      <c r="I280" t="s">
        <v>165</v>
      </c>
    </row>
    <row r="281" spans="1:9" x14ac:dyDescent="0.25">
      <c r="A281">
        <v>215</v>
      </c>
      <c r="B281" t="s">
        <v>23</v>
      </c>
      <c r="D281" t="s">
        <v>92</v>
      </c>
      <c r="E281" t="s">
        <v>97</v>
      </c>
      <c r="F281" t="s">
        <v>91</v>
      </c>
      <c r="G281" t="s">
        <v>109</v>
      </c>
      <c r="H281" t="s">
        <v>85</v>
      </c>
      <c r="I281" t="s">
        <v>166</v>
      </c>
    </row>
    <row r="282" spans="1:9" x14ac:dyDescent="0.25">
      <c r="A282">
        <v>253</v>
      </c>
      <c r="B282" t="s">
        <v>134</v>
      </c>
      <c r="D282" t="s">
        <v>87</v>
      </c>
      <c r="E282" t="s">
        <v>97</v>
      </c>
      <c r="G282" t="s">
        <v>109</v>
      </c>
      <c r="H282" t="s">
        <v>85</v>
      </c>
      <c r="I282" t="s">
        <v>166</v>
      </c>
    </row>
    <row r="283" spans="1:9" x14ac:dyDescent="0.25">
      <c r="A283">
        <v>288</v>
      </c>
      <c r="B283" t="s">
        <v>128</v>
      </c>
      <c r="D283" t="s">
        <v>87</v>
      </c>
      <c r="E283" t="s">
        <v>97</v>
      </c>
      <c r="G283" t="s">
        <v>109</v>
      </c>
      <c r="H283" t="s">
        <v>85</v>
      </c>
      <c r="I283" t="s">
        <v>166</v>
      </c>
    </row>
    <row r="284" spans="1:9" x14ac:dyDescent="0.25">
      <c r="A284">
        <v>150</v>
      </c>
      <c r="B284" t="s">
        <v>23</v>
      </c>
      <c r="D284" t="s">
        <v>92</v>
      </c>
      <c r="E284" t="s">
        <v>107</v>
      </c>
      <c r="F284" t="s">
        <v>91</v>
      </c>
      <c r="G284" t="s">
        <v>109</v>
      </c>
      <c r="H284" t="s">
        <v>85</v>
      </c>
      <c r="I284" t="s">
        <v>164</v>
      </c>
    </row>
    <row r="285" spans="1:9" x14ac:dyDescent="0.25">
      <c r="A285">
        <v>151</v>
      </c>
      <c r="B285" t="s">
        <v>23</v>
      </c>
      <c r="D285" t="s">
        <v>92</v>
      </c>
      <c r="E285" t="s">
        <v>107</v>
      </c>
      <c r="F285" t="s">
        <v>91</v>
      </c>
      <c r="G285" t="s">
        <v>109</v>
      </c>
      <c r="H285" t="s">
        <v>85</v>
      </c>
      <c r="I285" t="s">
        <v>164</v>
      </c>
    </row>
    <row r="286" spans="1:9" x14ac:dyDescent="0.25">
      <c r="A286">
        <v>152</v>
      </c>
      <c r="B286" t="s">
        <v>23</v>
      </c>
      <c r="D286" t="s">
        <v>92</v>
      </c>
      <c r="E286" t="s">
        <v>107</v>
      </c>
      <c r="F286" t="s">
        <v>91</v>
      </c>
      <c r="G286" t="s">
        <v>109</v>
      </c>
      <c r="H286" t="s">
        <v>85</v>
      </c>
      <c r="I286" t="s">
        <v>164</v>
      </c>
    </row>
    <row r="287" spans="1:9" x14ac:dyDescent="0.25">
      <c r="A287">
        <v>153</v>
      </c>
      <c r="B287" t="s">
        <v>23</v>
      </c>
      <c r="D287" t="s">
        <v>92</v>
      </c>
      <c r="E287" t="s">
        <v>107</v>
      </c>
      <c r="F287" t="s">
        <v>91</v>
      </c>
      <c r="G287" t="s">
        <v>109</v>
      </c>
      <c r="H287" t="s">
        <v>85</v>
      </c>
      <c r="I287" t="s">
        <v>164</v>
      </c>
    </row>
    <row r="288" spans="1:9" x14ac:dyDescent="0.25">
      <c r="A288">
        <v>154</v>
      </c>
      <c r="B288" t="s">
        <v>23</v>
      </c>
      <c r="D288" t="s">
        <v>92</v>
      </c>
      <c r="E288" t="s">
        <v>107</v>
      </c>
      <c r="F288" t="s">
        <v>91</v>
      </c>
      <c r="G288" t="s">
        <v>109</v>
      </c>
      <c r="H288" t="s">
        <v>85</v>
      </c>
      <c r="I288" t="s">
        <v>164</v>
      </c>
    </row>
    <row r="289" spans="1:9" x14ac:dyDescent="0.25">
      <c r="A289">
        <v>155</v>
      </c>
      <c r="B289" t="s">
        <v>23</v>
      </c>
      <c r="D289" t="s">
        <v>92</v>
      </c>
      <c r="E289" t="s">
        <v>107</v>
      </c>
      <c r="F289" t="s">
        <v>91</v>
      </c>
      <c r="G289" t="s">
        <v>109</v>
      </c>
      <c r="H289" t="s">
        <v>85</v>
      </c>
      <c r="I289" t="s">
        <v>164</v>
      </c>
    </row>
    <row r="290" spans="1:9" x14ac:dyDescent="0.25">
      <c r="A290">
        <v>145</v>
      </c>
      <c r="B290" t="s">
        <v>23</v>
      </c>
      <c r="D290" t="s">
        <v>92</v>
      </c>
      <c r="E290" t="s">
        <v>97</v>
      </c>
      <c r="F290" t="s">
        <v>91</v>
      </c>
      <c r="G290" t="s">
        <v>109</v>
      </c>
      <c r="H290" t="s">
        <v>85</v>
      </c>
      <c r="I290" t="s">
        <v>164</v>
      </c>
    </row>
    <row r="291" spans="1:9" x14ac:dyDescent="0.25">
      <c r="A291">
        <v>146</v>
      </c>
      <c r="B291" t="s">
        <v>23</v>
      </c>
      <c r="D291" t="s">
        <v>92</v>
      </c>
      <c r="E291" t="s">
        <v>107</v>
      </c>
      <c r="F291" t="s">
        <v>91</v>
      </c>
      <c r="G291" t="s">
        <v>109</v>
      </c>
      <c r="H291" t="s">
        <v>85</v>
      </c>
      <c r="I291" t="s">
        <v>164</v>
      </c>
    </row>
    <row r="292" spans="1:9" x14ac:dyDescent="0.25">
      <c r="A292">
        <v>147</v>
      </c>
      <c r="B292" t="s">
        <v>23</v>
      </c>
      <c r="D292" t="s">
        <v>92</v>
      </c>
      <c r="E292" t="s">
        <v>107</v>
      </c>
      <c r="F292" t="s">
        <v>91</v>
      </c>
      <c r="G292" t="s">
        <v>109</v>
      </c>
      <c r="H292" t="s">
        <v>85</v>
      </c>
      <c r="I292" t="s">
        <v>164</v>
      </c>
    </row>
    <row r="293" spans="1:9" x14ac:dyDescent="0.25">
      <c r="A293">
        <v>148</v>
      </c>
      <c r="B293" t="s">
        <v>23</v>
      </c>
      <c r="D293" t="s">
        <v>92</v>
      </c>
      <c r="E293" t="s">
        <v>107</v>
      </c>
      <c r="F293" t="s">
        <v>91</v>
      </c>
      <c r="G293" t="s">
        <v>109</v>
      </c>
      <c r="H293" t="s">
        <v>85</v>
      </c>
      <c r="I293" t="s">
        <v>164</v>
      </c>
    </row>
    <row r="294" spans="1:9" x14ac:dyDescent="0.25">
      <c r="A294">
        <v>149</v>
      </c>
      <c r="B294" t="s">
        <v>23</v>
      </c>
      <c r="D294" t="s">
        <v>92</v>
      </c>
      <c r="E294" t="s">
        <v>107</v>
      </c>
      <c r="F294" t="s">
        <v>91</v>
      </c>
      <c r="G294" t="s">
        <v>109</v>
      </c>
      <c r="H294" t="s">
        <v>85</v>
      </c>
      <c r="I294" t="s">
        <v>164</v>
      </c>
    </row>
    <row r="295" spans="1:9" x14ac:dyDescent="0.25">
      <c r="A295">
        <v>130</v>
      </c>
      <c r="B295" t="s">
        <v>23</v>
      </c>
      <c r="D295" t="s">
        <v>92</v>
      </c>
      <c r="E295" t="s">
        <v>89</v>
      </c>
      <c r="F295" t="s">
        <v>91</v>
      </c>
      <c r="G295" t="s">
        <v>109</v>
      </c>
      <c r="H295" t="s">
        <v>85</v>
      </c>
      <c r="I295" t="s">
        <v>164</v>
      </c>
    </row>
    <row r="296" spans="1:9" x14ac:dyDescent="0.25">
      <c r="A296">
        <v>134</v>
      </c>
      <c r="B296" t="s">
        <v>23</v>
      </c>
      <c r="D296" t="s">
        <v>92</v>
      </c>
      <c r="E296" t="s">
        <v>97</v>
      </c>
      <c r="F296" t="s">
        <v>91</v>
      </c>
      <c r="G296" t="s">
        <v>109</v>
      </c>
      <c r="H296" t="s">
        <v>85</v>
      </c>
      <c r="I296" t="s">
        <v>164</v>
      </c>
    </row>
    <row r="297" spans="1:9" x14ac:dyDescent="0.25">
      <c r="A297">
        <v>135</v>
      </c>
      <c r="B297" t="s">
        <v>23</v>
      </c>
      <c r="D297" t="s">
        <v>92</v>
      </c>
      <c r="E297" t="s">
        <v>97</v>
      </c>
      <c r="F297" t="s">
        <v>91</v>
      </c>
      <c r="G297" t="s">
        <v>109</v>
      </c>
      <c r="H297" t="s">
        <v>85</v>
      </c>
      <c r="I297" t="s">
        <v>164</v>
      </c>
    </row>
    <row r="298" spans="1:9" x14ac:dyDescent="0.25">
      <c r="A298">
        <v>136</v>
      </c>
      <c r="B298" t="s">
        <v>23</v>
      </c>
      <c r="D298" t="s">
        <v>92</v>
      </c>
      <c r="E298" t="s">
        <v>107</v>
      </c>
      <c r="F298" t="s">
        <v>108</v>
      </c>
      <c r="G298" t="s">
        <v>109</v>
      </c>
      <c r="H298" t="s">
        <v>85</v>
      </c>
      <c r="I298" t="s">
        <v>164</v>
      </c>
    </row>
    <row r="299" spans="1:9" x14ac:dyDescent="0.25">
      <c r="A299">
        <v>137</v>
      </c>
      <c r="B299" t="s">
        <v>23</v>
      </c>
      <c r="D299" t="s">
        <v>92</v>
      </c>
      <c r="E299" t="s">
        <v>97</v>
      </c>
      <c r="F299" t="s">
        <v>91</v>
      </c>
      <c r="G299" t="s">
        <v>109</v>
      </c>
      <c r="H299" t="s">
        <v>85</v>
      </c>
      <c r="I299" t="s">
        <v>164</v>
      </c>
    </row>
    <row r="300" spans="1:9" x14ac:dyDescent="0.25">
      <c r="A300">
        <v>139</v>
      </c>
      <c r="B300" t="s">
        <v>23</v>
      </c>
      <c r="D300" t="s">
        <v>92</v>
      </c>
      <c r="E300" t="s">
        <v>97</v>
      </c>
      <c r="F300" t="s">
        <v>91</v>
      </c>
      <c r="G300" t="s">
        <v>109</v>
      </c>
      <c r="H300" t="s">
        <v>85</v>
      </c>
      <c r="I300" t="s">
        <v>164</v>
      </c>
    </row>
    <row r="301" spans="1:9" x14ac:dyDescent="0.25">
      <c r="A301">
        <v>140</v>
      </c>
      <c r="B301" t="s">
        <v>23</v>
      </c>
      <c r="D301" t="s">
        <v>92</v>
      </c>
      <c r="E301" t="s">
        <v>97</v>
      </c>
      <c r="F301" t="s">
        <v>91</v>
      </c>
      <c r="G301" t="s">
        <v>109</v>
      </c>
      <c r="H301" t="s">
        <v>85</v>
      </c>
      <c r="I301" t="s">
        <v>164</v>
      </c>
    </row>
    <row r="302" spans="1:9" x14ac:dyDescent="0.25">
      <c r="A302">
        <v>141</v>
      </c>
      <c r="B302" t="s">
        <v>23</v>
      </c>
      <c r="D302" t="s">
        <v>92</v>
      </c>
      <c r="E302" t="s">
        <v>97</v>
      </c>
      <c r="F302" t="s">
        <v>91</v>
      </c>
      <c r="G302" t="s">
        <v>109</v>
      </c>
      <c r="H302" t="s">
        <v>85</v>
      </c>
      <c r="I302" t="s">
        <v>164</v>
      </c>
    </row>
    <row r="303" spans="1:9" x14ac:dyDescent="0.25">
      <c r="A303">
        <v>143</v>
      </c>
      <c r="B303" t="s">
        <v>23</v>
      </c>
      <c r="D303" t="s">
        <v>92</v>
      </c>
      <c r="E303" t="s">
        <v>97</v>
      </c>
      <c r="F303" t="s">
        <v>91</v>
      </c>
      <c r="G303" t="s">
        <v>109</v>
      </c>
      <c r="H303" t="s">
        <v>85</v>
      </c>
      <c r="I303" t="s">
        <v>164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Sheet6</vt:lpstr>
      <vt:lpstr>Sheet5</vt:lpstr>
      <vt:lpstr>Sheet8</vt:lpstr>
      <vt:lpstr>Sheet7</vt:lpstr>
      <vt:lpstr>Sheet10</vt:lpstr>
      <vt:lpstr>Sheet11</vt:lpstr>
      <vt:lpstr>Sheet12</vt:lpstr>
      <vt:lpstr>Sheet9</vt:lpstr>
      <vt:lpstr>Sheet2</vt:lpstr>
      <vt:lpstr>Sheet13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Administrator</cp:lastModifiedBy>
  <dcterms:created xsi:type="dcterms:W3CDTF">2020-10-22T11:08:14Z</dcterms:created>
  <dcterms:modified xsi:type="dcterms:W3CDTF">2021-01-25T11:43:43Z</dcterms:modified>
</cp:coreProperties>
</file>