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13125" windowHeight="6105" activeTab="1"/>
  </bookViews>
  <sheets>
    <sheet name="Sheet 1" sheetId="1" r:id="rId1"/>
    <sheet name="Sheet1" sheetId="2" r:id="rId2"/>
  </sheets>
  <definedNames>
    <definedName name="table2">Sheet1!$H:$J</definedName>
  </definedNames>
  <calcPr calcId="152511"/>
</workbook>
</file>

<file path=xl/calcChain.xml><?xml version="1.0" encoding="utf-8"?>
<calcChain xmlns="http://schemas.openxmlformats.org/spreadsheetml/2006/main">
  <c r="C3" i="2" l="1"/>
  <c r="C4" i="2"/>
  <c r="C5" i="2"/>
  <c r="C6" i="2"/>
  <c r="C7" i="2"/>
  <c r="C8" i="2"/>
  <c r="C9" i="2"/>
  <c r="C10" i="2"/>
  <c r="C11" i="2"/>
  <c r="C12" i="2"/>
  <c r="C13" i="2"/>
  <c r="C14" i="2"/>
  <c r="C15" i="2"/>
  <c r="C16" i="2"/>
  <c r="C2" i="2"/>
  <c r="B3" i="2"/>
  <c r="B4" i="2"/>
  <c r="B5" i="2"/>
  <c r="B6" i="2"/>
  <c r="B7" i="2"/>
  <c r="B8" i="2"/>
  <c r="B9" i="2"/>
  <c r="B10" i="2"/>
  <c r="B11" i="2"/>
  <c r="B12" i="2"/>
  <c r="B13" i="2"/>
  <c r="B14" i="2"/>
  <c r="B15" i="2"/>
  <c r="B16" i="2"/>
  <c r="B2" i="2"/>
  <c r="O1" i="2"/>
</calcChain>
</file>

<file path=xl/sharedStrings.xml><?xml version="1.0" encoding="utf-8"?>
<sst xmlns="http://schemas.openxmlformats.org/spreadsheetml/2006/main" count="5235" uniqueCount="1932">
  <si>
    <t>ab</t>
  </si>
  <si>
    <t>atc</t>
  </si>
  <si>
    <t>cid</t>
  </si>
  <si>
    <t>name</t>
  </si>
  <si>
    <t>group</t>
  </si>
  <si>
    <t>atc_group1</t>
  </si>
  <si>
    <t>atc_group2</t>
  </si>
  <si>
    <t>abbreviations</t>
  </si>
  <si>
    <t>synonyms</t>
  </si>
  <si>
    <t>oral_ddd</t>
  </si>
  <si>
    <t>oral_units</t>
  </si>
  <si>
    <t>iv_ddd</t>
  </si>
  <si>
    <t>iv_units</t>
  </si>
  <si>
    <t>loinc</t>
  </si>
  <si>
    <t>AMA</t>
  </si>
  <si>
    <t>J04AA01</t>
  </si>
  <si>
    <t>4-aminosalicylic acid</t>
  </si>
  <si>
    <t>Antimycobacterials</t>
  </si>
  <si>
    <t>Drugs for treatment of tuberculosis</t>
  </si>
  <si>
    <t>Aminosalicylic acid and derivatives</t>
  </si>
  <si>
    <t/>
  </si>
  <si>
    <t>c("aminopar", "aminosalicylic", "aminosalicylic acid", "aminosalyl", "aminox", "apacil", "deapasil", "entepas", "ferrosan", "gabbropas", "helipidyl", "hellipidyl", "neopasalate", "osacyl", "pamacyl", "pamisyl", "paramycin", "parasal", "parasalicil", "parasalindon", "pasalon", "pasara", "pascorbic", "pasdium", "paser granules", "paskalium", "pasmed", "pasnodia", "pasolac", "propasa", "rezipas", "teebacin", "wln: zr cq dvq")</t>
  </si>
  <si>
    <t>g</t>
  </si>
  <si>
    <t>character(0)</t>
  </si>
  <si>
    <t>FCT</t>
  </si>
  <si>
    <t>D01AE21</t>
  </si>
  <si>
    <t>5-fluorocytosine</t>
  </si>
  <si>
    <t>Antifungals/antimycotics</t>
  </si>
  <si>
    <t>Antifungals for topical use</t>
  </si>
  <si>
    <t>Other antifungals for topical use</t>
  </si>
  <si>
    <t>c("5flc", "fluo")</t>
  </si>
  <si>
    <t>c("alcobon", "ancobon", "ancotil", "ancotyl", "flucitosina", "flucystine", "flucytosin", "flucytosine", "flucytosinum", "flucytosone", "fluocytosine", "fluorcytosine")</t>
  </si>
  <si>
    <t>c("10974-4", "23805-5", "25142-1", "25143-9", "3639-2", "46218-4")</t>
  </si>
  <si>
    <t>ACM</t>
  </si>
  <si>
    <t>Acetylmidecamycin</t>
  </si>
  <si>
    <t>Macrolides/lincosamides</t>
  </si>
  <si>
    <t>ASP</t>
  </si>
  <si>
    <t>Acetylspiramycin</t>
  </si>
  <si>
    <t>c("acetylspiramycin", "foromacidin b", "spiramycin ii")</t>
  </si>
  <si>
    <t>ALS</t>
  </si>
  <si>
    <t>J04BA03</t>
  </si>
  <si>
    <t>Aldesulfone sodium</t>
  </si>
  <si>
    <t>Other antibacterials</t>
  </si>
  <si>
    <t>Drugs for treatment of lepra</t>
  </si>
  <si>
    <t>c("adesulfone sodium", "aldapsone", "aldesulfona sodica", "aldesulfone", "aldesulfone sodique", "aldesulfone sodium", "diamidin", "diasone", "diasone sodium", "diazon", "novotrone", "sodium aldesulphone", "sodium sulfoxone", "sulfoxone sodium")</t>
  </si>
  <si>
    <t>AMK</t>
  </si>
  <si>
    <t>J01GB06</t>
  </si>
  <si>
    <t>Amikacin</t>
  </si>
  <si>
    <t>Aminoglycosides</t>
  </si>
  <si>
    <t>Aminoglycoside antibacterials</t>
  </si>
  <si>
    <t>Other aminoglycosides</t>
  </si>
  <si>
    <t>c("ak", "ami", "amik", "amk", "an")</t>
  </si>
  <si>
    <t>c("amicacin", "amikacillin", "amikacin", "amikacin base", "amikacin dihydrate", "amikacin sulfate", "amikacina", "amikacine", "amikacinum", "amikavet", "amikin", "amiklin", "amikozit", "amukin", "arikace", "briclin", "lukadin", "mikavir", "pierami", "potentox")</t>
  </si>
  <si>
    <t>c("13546-7", "15098-7", "17798-0", "31097-9", "31098-7", "31099-5", "3319-1", "3320-9", "3321-7", "35669-1", "50802-8", "50803-6", "56628-1", "59378-0", "80972-3")</t>
  </si>
  <si>
    <t>AKF</t>
  </si>
  <si>
    <t>Amikacin/fosfomycin</t>
  </si>
  <si>
    <t>AMX</t>
  </si>
  <si>
    <t>J01CA04</t>
  </si>
  <si>
    <t>Amoxicillin</t>
  </si>
  <si>
    <t>Beta-lactams/penicillins</t>
  </si>
  <si>
    <t>Beta-lactam antibacterials, penicillins</t>
  </si>
  <si>
    <t>Penicillins with extended spectrum</t>
  </si>
  <si>
    <t>c("ac", "amox", "amx")</t>
  </si>
  <si>
    <t>c("actimoxi", "amoclen", "amolin", "amopen", "amopenixin", "amoxibiotic", "amoxicaps", "amoxicilina", "amoxicillin", "amoxicilline", "amoxicillinum", "amoxiden", "amoxil", "amoxivet", "amoxy", "amoxycillin", "anemolin", "aspenil", "biomox", "bristamox", "cemoxin", "clamoxyl", "delacillin", "dispermox", "efpenix", "flemoxin", "hiconcil", "histocillin", "hydroxyampicillin", "ibiamox", "imacillin", "lamoxy", "metafarma capsules", "metifarma capsules", "moxacin", "moxatag", "ospamox", "pamoxicillin", 
"piramox", "robamox", "sawamox pm", "tolodina", "unicillin", "utimox", "vetramox")</t>
  </si>
  <si>
    <t>c("16365-9", "25274-2", "3344-9", "80133-2")</t>
  </si>
  <si>
    <t>AMC</t>
  </si>
  <si>
    <t>J01CR02</t>
  </si>
  <si>
    <t>Amoxicillin/clavulanic acid</t>
  </si>
  <si>
    <t>Combinations of penicillins, incl. beta-lactamase inhibitors</t>
  </si>
  <si>
    <t>c("a/c", "amcl", "aml", "aug", "xl")</t>
  </si>
  <si>
    <t>c("amocla", "amoclan", "amoclav", "amoxsiklav", "augmentan", "augmentin", "augmentin xr", "augmentine", "auspilic", "clamentin", "clamobit", "clavamox", "clavinex", "clavoxilin plus", "clavulin", "clavumox", "coamoxiclav", "eumetinex", "kmoxilin", "spectramox", "spektramox", "viaclav", "xiclav")</t>
  </si>
  <si>
    <t>AXS</t>
  </si>
  <si>
    <t>Amoxicillin/sulbactam</t>
  </si>
  <si>
    <t>AMB</t>
  </si>
  <si>
    <t>J02AA01</t>
  </si>
  <si>
    <t>Amphotericin B</t>
  </si>
  <si>
    <t>Antimycotics for systemic use</t>
  </si>
  <si>
    <t>Antibiotics</t>
  </si>
  <si>
    <t>c("amfb", "amph")</t>
  </si>
  <si>
    <t>c("abelcet", "abelecet", "ambisome", "amfotericina b", "amphocin", "amphomoronal", "amphortericin b", "amphotec", "amphotericin", "amphotericin b", "amphotericine b", "amphotericinum b", "amphozone", "anfotericine b", "fungilin", "fungisome", "fungisone", "fungizone", "halizon")</t>
  </si>
  <si>
    <t>mg</t>
  </si>
  <si>
    <t>c("16370-9", "3353-0", "3354-8", "40707-2", "40757-7", "49859-2")</t>
  </si>
  <si>
    <t>AMH</t>
  </si>
  <si>
    <t>Amphotericin B-high</t>
  </si>
  <si>
    <t>c("amfo b high", "amhl", "ampho b high", "amphotericin high")</t>
  </si>
  <si>
    <t>AMP</t>
  </si>
  <si>
    <t>J01CA01</t>
  </si>
  <si>
    <t>Ampicillin</t>
  </si>
  <si>
    <t>c("am", "amp", "ampi")</t>
  </si>
  <si>
    <t>c("acillin", "adobacillin", "amblosin", "amcill", "amfipen", "amfipen v", "amipenix s", "ampichel", "ampicil", "ampicilina", "ampicillin", "ampicillin a", "ampicillin acid", "ampicillin anhydrate", "ampicillin anhydrous", "ampicillin base", "ampicillin sodium", "ampicillina", "ampicilline", "ampicillinum", "ampicin", "ampifarm", "ampikel", "ampimed", "ampipenin", "ampiscel", "ampisyn", "ampivax", "ampivet", "amplacilina", "amplin", "amplipenyl", "amplisom", "amplital", "anhydrous ampicillin", "austrapen", 
"binotal", "bonapicillin", "britacil", "campicillin", "copharcilin", "delcillin", "deripen", "divercillin", "doktacillin", "duphacillin", "grampenil", "guicitrina", "guicitrine", "lifeampil", "marcillin", "morepen", "norobrittin", "nuvapen", "olin kid", "omnipen", "orbicilina", "pen a oral", "pen ampil", "penbristol", "penbritin", "penbritin paediatric", "penbritin syrup", "penbrock", "penicline", "penimic", "pensyn", "pentrex", "pentrexl", "pentrexyl", "pentritin", "pfizerpen a", "polycillin", "polyflex", 
"ponecil", "princillin", "principen", "qidamp", "racenacillin", "rosampline", "roscillin", "semicillin", "semicillin r", "servicillin", "sumipanto", "synpenin", "texcillin", "tokiocillin", "tolomol", "totacillin", "totalciclina", "totapen", "trifacilina", "ukapen", "ultrabion", "ultrabron", "vampen", "viccillin", "viccillin s", "vidocillin", "wypicil")</t>
  </si>
  <si>
    <t>c("21066-6", "3355-5", "33562-0", "33919-2", "43883-8", "43884-6", "87604-5")</t>
  </si>
  <si>
    <t>SAM</t>
  </si>
  <si>
    <t>J01CR01</t>
  </si>
  <si>
    <t>Ampicillin/sulbactam</t>
  </si>
  <si>
    <t>c("a/s", "ab", "ams", "amsu", "apsu", "sam")</t>
  </si>
  <si>
    <t>AMR</t>
  </si>
  <si>
    <t>Amprolium</t>
  </si>
  <si>
    <t>c("amprocidum", "amprolio", "amprolium", "amprovine")</t>
  </si>
  <si>
    <t>ANI</t>
  </si>
  <si>
    <t>J02AX06</t>
  </si>
  <si>
    <t>Anidulafungin</t>
  </si>
  <si>
    <t>Other antimycotics for systemic use</t>
  </si>
  <si>
    <t>anid</t>
  </si>
  <si>
    <t>c("anidulafungin", "anidulafungina", "anidulafungine", "anidulafunginum", "ecalta", "eraxis")</t>
  </si>
  <si>
    <t>58420-1</t>
  </si>
  <si>
    <t>APL</t>
  </si>
  <si>
    <t>Apalcillin</t>
  </si>
  <si>
    <t>c("apalcilina", "apalcillin", "apalcilline", "apalcillinum")</t>
  </si>
  <si>
    <t>APR</t>
  </si>
  <si>
    <t>Apramycin</t>
  </si>
  <si>
    <t>c("ambylan", "apralan", "apramicina", "apramycin", "apramycine", "apramycinum", "nebramycin ii")</t>
  </si>
  <si>
    <t>ARB</t>
  </si>
  <si>
    <t>Arbekacin</t>
  </si>
  <si>
    <t>c("arbekacin", "arbekacina", "arbekacine", "arbekacini sulfas", "arbekacinum", "habekacin", "haberacin")</t>
  </si>
  <si>
    <t>APX</t>
  </si>
  <si>
    <t>Aspoxicillin</t>
  </si>
  <si>
    <t>c("aspoxicilina", "aspoxicillan", "aspoxicillin", "aspoxicilline", "aspoxicillinum")</t>
  </si>
  <si>
    <t>AST</t>
  </si>
  <si>
    <t>Astromicin</t>
  </si>
  <si>
    <t>c("astromicin", "astromicin a", "astromicina", "astromicine", "astromicinum", "fortimicin a")</t>
  </si>
  <si>
    <t>AVB</t>
  </si>
  <si>
    <t>Avibactam</t>
  </si>
  <si>
    <t>c("avibactam", "avibactam free acid")</t>
  </si>
  <si>
    <t>AVI</t>
  </si>
  <si>
    <t>Avilamycin</t>
  </si>
  <si>
    <t>c("avilamycin", "avilamycina", "avilamycine", "avilamycinum", "surmax")</t>
  </si>
  <si>
    <t>AVO</t>
  </si>
  <si>
    <t>Avoparcin</t>
  </si>
  <si>
    <t>Glycopeptides</t>
  </si>
  <si>
    <t>AZD</t>
  </si>
  <si>
    <t>J01CE04</t>
  </si>
  <si>
    <t>Azidocillin</t>
  </si>
  <si>
    <t>Beta-lactamase sensitive penicillins</t>
  </si>
  <si>
    <t>c("azidocilina", "azidocillin", "azidocillina", "azidocilline", "azidocillinum")</t>
  </si>
  <si>
    <t>AZM</t>
  </si>
  <si>
    <t>J01FA10</t>
  </si>
  <si>
    <t>Azithromycin</t>
  </si>
  <si>
    <t>Macrolides, lincosamides and streptogramins</t>
  </si>
  <si>
    <t>Macrolides</t>
  </si>
  <si>
    <t>c("az", "azi", "azit", "azm")</t>
  </si>
  <si>
    <t>c("aritromicina", "azasite", "azenil", "azifast", "azigram", "azimakrol", "azithramycine", "azithromycin", "azithromycine", "azithromycinum", "azitrocin", "azitromax", "azitromicina", "azitromicine", "azitromin", "aziwok", "aztrin", "azyter", "azythromycin", "hemomycin", "misultina", "mixoterin", "setron", "sumamed", "tromix", "trulimax", "zentavion", "zithrax", "zithromac", "zithromax", "zithromax iv", "zithromycin", "zitrim", "zitromax", "zitrotek", "zmax sr")</t>
  </si>
  <si>
    <t>c("16420-2", "25233-8")</t>
  </si>
  <si>
    <t>AZL</t>
  </si>
  <si>
    <t>J01CA09</t>
  </si>
  <si>
    <t>Azlocillin</t>
  </si>
  <si>
    <t>c("az", "azl", "azlo")</t>
  </si>
  <si>
    <t>ATM</t>
  </si>
  <si>
    <t>J01DF01</t>
  </si>
  <si>
    <t>Aztreonam</t>
  </si>
  <si>
    <t>Other beta-lactam antibacterials</t>
  </si>
  <si>
    <t>Monobactams</t>
  </si>
  <si>
    <t>c("at", "atm", "azm", "azt", "aztr")</t>
  </si>
  <si>
    <t>c("azactam", "azetreonam", "azthreonam", "aztreonam", "primbactam")</t>
  </si>
  <si>
    <t>c("16423-6", "25234-6", "3369-6")</t>
  </si>
  <si>
    <t>AZA</t>
  </si>
  <si>
    <t>Aztreonam/avibactam</t>
  </si>
  <si>
    <t>BAM</t>
  </si>
  <si>
    <t>J01CA06</t>
  </si>
  <si>
    <t>Bacampicillin</t>
  </si>
  <si>
    <t>c("bacampicilina", "bacampicillin", "bacampicilline", "bacampicillinum", "penglobe")</t>
  </si>
  <si>
    <t>BAC</t>
  </si>
  <si>
    <t>R02AB04</t>
  </si>
  <si>
    <t>Bacitracin zinc</t>
  </si>
  <si>
    <t>baci</t>
  </si>
  <si>
    <t>BDQ</t>
  </si>
  <si>
    <t>Bedaquiline</t>
  </si>
  <si>
    <t>c("bedaquiline", "sirturo")</t>
  </si>
  <si>
    <t>80637-2</t>
  </si>
  <si>
    <t>BEK</t>
  </si>
  <si>
    <t>Bekanamycin</t>
  </si>
  <si>
    <t>c("aminodeoxykanamycin", "becanamicina", "bekanamycin", "bekanamycine", "bekanamycinum", "nebramycin v")</t>
  </si>
  <si>
    <t>BNB</t>
  </si>
  <si>
    <t>J01CE08</t>
  </si>
  <si>
    <t>Benzathine benzylpenicillin</t>
  </si>
  <si>
    <t>BNP</t>
  </si>
  <si>
    <t>J01CE10</t>
  </si>
  <si>
    <t>Benzathine phenoxymethylpenicillin</t>
  </si>
  <si>
    <t>c("bicillin v", "biphecillin")</t>
  </si>
  <si>
    <t>PEN</t>
  </si>
  <si>
    <t>J01CE01</t>
  </si>
  <si>
    <t>Benzylpenicillin</t>
  </si>
  <si>
    <t>Combinations of antibacterials</t>
  </si>
  <si>
    <t>c("bepe", "pen", "peni", "peni g", "penicillin", "penicillin g", "pg")</t>
  </si>
  <si>
    <t>c("abbocillin", "ayercillin", "bencilpenicilina", "benzopenicillin", "benzyl penicillin", "benzylpenicillin", "benzylpenicillin g", "benzylpenicilline", "benzylpenicillinum", "bicillin", "cillora", "cilloral", "cilopen", "compocillin g", "cosmopen", "dropcillin", "free penicillin g", "free penicillin ii", "galofak", "gelacillin", "liquacillin", "megacillin", "pencillin g", "penicillin", "penicilling", "pentids", "permapen", "pfizerpen", "pfizerpen g", "pharmacillin", "pradupen", "specilline g", "ursopen"
)</t>
  </si>
  <si>
    <t>3913-1</t>
  </si>
  <si>
    <t>BES</t>
  </si>
  <si>
    <t>Besifloxacin</t>
  </si>
  <si>
    <t>Quinolones</t>
  </si>
  <si>
    <t>besifloxacin</t>
  </si>
  <si>
    <t>BIA</t>
  </si>
  <si>
    <t>Biapenem</t>
  </si>
  <si>
    <t>Carbapenems</t>
  </si>
  <si>
    <t>c("biapenem", "biapenern", "bipenem", "omegacin")</t>
  </si>
  <si>
    <t>BCZ</t>
  </si>
  <si>
    <t>Bicyclomycin (Bicozamycin)</t>
  </si>
  <si>
    <t>c("aizumycin", "bacfeed", "bacteron", "bicozamicina", "bicozamycin", "bicozamycine", "bicozamycinum")</t>
  </si>
  <si>
    <t>BDP</t>
  </si>
  <si>
    <t>J01EA02</t>
  </si>
  <si>
    <t>Brodimoprim</t>
  </si>
  <si>
    <t>Trimethoprims</t>
  </si>
  <si>
    <t>Sulfonamides and trimethoprim</t>
  </si>
  <si>
    <t>Trimethoprim and derivatives</t>
  </si>
  <si>
    <t>c("brodimoprim", "brodimoprima", "brodimoprime", "brodimoprimum", "bromdimoprim", "hyprim", "unitrim")</t>
  </si>
  <si>
    <t>BUT</t>
  </si>
  <si>
    <t>Butoconazole</t>
  </si>
  <si>
    <t>c("butaconazole", "butoconazol", "butoconazole", "butoconazolum", "compositenstarke", "dahlin", "femstat", "gynofort", "polyfructosanum")</t>
  </si>
  <si>
    <t>CDZ</t>
  </si>
  <si>
    <t>J01DD09</t>
  </si>
  <si>
    <t>Cadazolid</t>
  </si>
  <si>
    <t>Cephalosporins (3rd gen.)</t>
  </si>
  <si>
    <t>Third-generation cephalosporins</t>
  </si>
  <si>
    <t>cadazolid</t>
  </si>
  <si>
    <t>CLA</t>
  </si>
  <si>
    <t>J04AA03</t>
  </si>
  <si>
    <t>Calcium aminosalicylate</t>
  </si>
  <si>
    <t>CAP</t>
  </si>
  <si>
    <t>J04AB30</t>
  </si>
  <si>
    <t>Capreomycin</t>
  </si>
  <si>
    <t>c("", "capr")</t>
  </si>
  <si>
    <t>CRB</t>
  </si>
  <si>
    <t>J01CA03</t>
  </si>
  <si>
    <t>Carbenicillin</t>
  </si>
  <si>
    <t>c("bar", "carb", "cb")</t>
  </si>
  <si>
    <t>c("anabactyl", "carbenicilina", "carbenicillin", "carbenicillina", "carbenicilline", "carbenicillinum", "geopen", "pyopen")</t>
  </si>
  <si>
    <t>3434-8</t>
  </si>
  <si>
    <t>CRN</t>
  </si>
  <si>
    <t>J01CA05</t>
  </si>
  <si>
    <t>Carindacillin</t>
  </si>
  <si>
    <t>c("carindacilina", "carindacillin", "carindacilline", "carindacillinum")</t>
  </si>
  <si>
    <t>CAR</t>
  </si>
  <si>
    <t>Carumonam</t>
  </si>
  <si>
    <t>c("carumonam", "carumonamum")</t>
  </si>
  <si>
    <t>CAS</t>
  </si>
  <si>
    <t>J02AX04</t>
  </si>
  <si>
    <t>Caspofungin</t>
  </si>
  <si>
    <t>casp</t>
  </si>
  <si>
    <t>c("cancidas", "capsofungin", "caspofungin")</t>
  </si>
  <si>
    <t>58419-3</t>
  </si>
  <si>
    <t>CAC</t>
  </si>
  <si>
    <t>J01DB10</t>
  </si>
  <si>
    <t>Cefacetrile</t>
  </si>
  <si>
    <t>Cephalosporins (1st gen.)</t>
  </si>
  <si>
    <t>First-generation cephalosporins</t>
  </si>
  <si>
    <t>c("cefacetril", "cefacetrile", "cefacetrilo", "cefacetrilum", "celospor", "celtol", "cephacetrile", "cristacef", "vetrimast")</t>
  </si>
  <si>
    <t>CEC</t>
  </si>
  <si>
    <t>J01DC04</t>
  </si>
  <si>
    <t>Cefaclor</t>
  </si>
  <si>
    <t>Cephalosporins (2nd gen.)</t>
  </si>
  <si>
    <t>Second-generation cephalosporins</t>
  </si>
  <si>
    <t>c("ccl", "cec", "cf", "cfac", "cfc", "cfcl", "cfr", "fac")</t>
  </si>
  <si>
    <t>c("alenfral", "alfacet", "ceclor", "ceclor cd", "cefaclor", "cefaclor anhydrous", "cefaclor monohydrate", "cefacloro", "cefaclorum", "cefeaclor", "cephaclor", "dystaclor mr", "keflor", "kefral", "raniclor")</t>
  </si>
  <si>
    <t>c("16564-7", "21149-0")</t>
  </si>
  <si>
    <t>CFR</t>
  </si>
  <si>
    <t>J01DB05</t>
  </si>
  <si>
    <t>Cefadroxil</t>
  </si>
  <si>
    <t>c("cfdx", "cfr", "fad")</t>
  </si>
  <si>
    <t>c("cefadrops", "cefadroxil", "cefadroxil anhydrous", "cefadroxilo", "cefadroxilum", "cefradroxil", "cephadroxil", "duricef", "sumacef", "ultracef")</t>
  </si>
  <si>
    <t>16565-4</t>
  </si>
  <si>
    <t>RID</t>
  </si>
  <si>
    <t>J01DB02</t>
  </si>
  <si>
    <t>Cefaloridine</t>
  </si>
  <si>
    <t>cefa</t>
  </si>
  <si>
    <t>c("aliporina", "ampligram", "cefaloridin", "cefaloridina", "cefaloridine", "cefaloridinum", "cefalorizin", "ceflorin", "cepaloridin", "cepalorin", "cephalomycine", "cephaloridin", "cephaloridine", "cephaloridinum", "ceporan", "ceporin", "ceporine", "cilifor", "deflorin", "faredina", "floridin", "glaxoridin", "intrasporin", "keflodin", "keflordin", "kefloridin", "kefspor", "lloncefal", "loridine", "sasperin", "sefacin", "verolgin", "vioviantine")</t>
  </si>
  <si>
    <t>MAN</t>
  </si>
  <si>
    <t>J01DC03</t>
  </si>
  <si>
    <t>Cefamandole</t>
  </si>
  <si>
    <t>c("cfam", "cfmn")</t>
  </si>
  <si>
    <t>c("cefadole", "cefamandol", "cefamandole", "cefamandolum", "cephadole", "cephamandole", "kefamandol", "kefdole", "mancef")</t>
  </si>
  <si>
    <t>3441-3</t>
  </si>
  <si>
    <t>CTZ</t>
  </si>
  <si>
    <t>J01DB07</t>
  </si>
  <si>
    <t>Cefatrizine</t>
  </si>
  <si>
    <t>c("bricef", "cefatrix", "cefatrizine", "cefatrizino", "cefatrizinum", "cepticol", "cetrazil", "latocef", "orosporina", "trizina")</t>
  </si>
  <si>
    <t>CZD</t>
  </si>
  <si>
    <t>J01DB06</t>
  </si>
  <si>
    <t>Cefazedone</t>
  </si>
  <si>
    <t>c("cefazedon", "cefazedona", "cefazedone", "cefazedone acid", "cefazedonum", "refosporen", "refosporene", "refosporin")</t>
  </si>
  <si>
    <t>CZO</t>
  </si>
  <si>
    <t>J01DB04</t>
  </si>
  <si>
    <t>Cefazolin</t>
  </si>
  <si>
    <t>c("cfz", "cfzl", "cz", "czol", "faz", "kz")</t>
  </si>
  <si>
    <t>c("atirin", "cefamezin", "cefamezine", "cefazina", "cefazolin", "cefazolin acid", "cefazolina", "cefazoline", "cefazolinum", "cephamezine", "cephazolidin", "cephazolin", "cephazoline", "elzogram", "firmacef", "kefzol", "liviclina", "totacef")</t>
  </si>
  <si>
    <t>c("16566-2", "25235-3", "3442-1", "3443-9", "80962-4")</t>
  </si>
  <si>
    <t>CFB</t>
  </si>
  <si>
    <t>Cefbuperazone</t>
  </si>
  <si>
    <t>c("cefbuperazona", "cefbuperazone", "cefbuperazonum", "cefbuperzaone", "cerbuperazone", "tomiporan")</t>
  </si>
  <si>
    <t>CCP</t>
  </si>
  <si>
    <t>Cefcapene</t>
  </si>
  <si>
    <t>c("cefcamate", "cefcapene")</t>
  </si>
  <si>
    <t>CCX</t>
  </si>
  <si>
    <t>Cefcapene pivoxil</t>
  </si>
  <si>
    <t>c("cefcamate pivoxil", "cefcapene piroxil")</t>
  </si>
  <si>
    <t>CDR</t>
  </si>
  <si>
    <t>J01DD15</t>
  </si>
  <si>
    <t>Cefdinir</t>
  </si>
  <si>
    <t>c("cd", "cdn", "cdr", "cfd", "din")</t>
  </si>
  <si>
    <t>c("cefdinir", "cefdinirum", "cefdinyl", "cefdirnir", "ceftinex", "cefzon", "omnicef")</t>
  </si>
  <si>
    <t>DIT</t>
  </si>
  <si>
    <t>J01DD16</t>
  </si>
  <si>
    <t>Cefditoren</t>
  </si>
  <si>
    <t>cdn</t>
  </si>
  <si>
    <t>cefditoren</t>
  </si>
  <si>
    <t>DIX</t>
  </si>
  <si>
    <t>Cefditoren pivoxil</t>
  </si>
  <si>
    <t>c("cefditoren", "cefditoren pi voxil", "cefditoren pivoxil", "cefditorin", "cefditorin pivoxil", "meiact", "spectracef")</t>
  </si>
  <si>
    <t>FEP</t>
  </si>
  <si>
    <t>J01DE01</t>
  </si>
  <si>
    <t>Cefepime</t>
  </si>
  <si>
    <t>Cephalosporins (4th gen.)</t>
  </si>
  <si>
    <t>Fourth-generation cephalosporins</t>
  </si>
  <si>
    <t>c("cfep", "cfpi", "cpe", "cpm", "fep", "pm", "xpm")</t>
  </si>
  <si>
    <t>c("axepim", "cefepima", "cefepime", "cefepimum", "cepimax", "cepimex", "maxcef", "maxipime")</t>
  </si>
  <si>
    <t>38363-8</t>
  </si>
  <si>
    <t>CPC</t>
  </si>
  <si>
    <t>Cefepime/clavulanic acid</t>
  </si>
  <si>
    <t>c("cicl", "xpml")</t>
  </si>
  <si>
    <t>FPT</t>
  </si>
  <si>
    <t>Cefepime/tazobactam</t>
  </si>
  <si>
    <t>FPZ</t>
  </si>
  <si>
    <t>Cefepime/zidebactam</t>
  </si>
  <si>
    <t>CAT</t>
  </si>
  <si>
    <t>J01DD10</t>
  </si>
  <si>
    <t>Cefetamet</t>
  </si>
  <si>
    <t>c("cefetamet", "cefetametum", "cepime o", "deacetoxycefotaxime")</t>
  </si>
  <si>
    <t>CPI</t>
  </si>
  <si>
    <t>Cefetamet pivoxil</t>
  </si>
  <si>
    <t>c("cefetamet pivoxyl", "globocef")</t>
  </si>
  <si>
    <t>CCL</t>
  </si>
  <si>
    <t>Cefetecol (Cefcatacol)</t>
  </si>
  <si>
    <t>CZL</t>
  </si>
  <si>
    <t>Cefetrizole</t>
  </si>
  <si>
    <t>Cephalosporins (unclassified gen.)</t>
  </si>
  <si>
    <t>c("cefetrizole", "cefetrizolum")</t>
  </si>
  <si>
    <t>FDC</t>
  </si>
  <si>
    <t>Cefiderocol</t>
  </si>
  <si>
    <t>cefiderocol</t>
  </si>
  <si>
    <t>CFM</t>
  </si>
  <si>
    <t>J01DD08</t>
  </si>
  <si>
    <t>Cefixime</t>
  </si>
  <si>
    <t>c("cfe", "cfix", "cfxm", "dcfm", "fix", "ix")</t>
  </si>
  <si>
    <t>c("cefixim", "cefixima", "cefixime", "cefixime anhydrous", "cefiximum", "cefixoral", "cefspan", "cephoral", "denvar", "necopen", "suprax", "tricef", "unixime")</t>
  </si>
  <si>
    <t>c("16567-0", "25236-1")</t>
  </si>
  <si>
    <t>CMX</t>
  </si>
  <si>
    <t>J01DD05</t>
  </si>
  <si>
    <t>Cefmenoxime</t>
  </si>
  <si>
    <t>c("bestron", "cefmax", "cefmenoxima", "cefmenoxime", "cefmenoximum")</t>
  </si>
  <si>
    <t>CMZ</t>
  </si>
  <si>
    <t>J01DC09</t>
  </si>
  <si>
    <t>Cefmetazole</t>
  </si>
  <si>
    <t>c("cefmetazole", "cefmetazolo", "cefmetazolum")</t>
  </si>
  <si>
    <t>CNX</t>
  </si>
  <si>
    <t>Cefminox</t>
  </si>
  <si>
    <t>c("cefminox", "cefminoxum")</t>
  </si>
  <si>
    <t>DIZ</t>
  </si>
  <si>
    <t>Cefodizime</t>
  </si>
  <si>
    <t>c("cefodizima", "cefodizime", "cefodizime acid", "cefodizimum", "cefodizme", "diezime", "modivid", "neucef", "timecef")</t>
  </si>
  <si>
    <t>CID</t>
  </si>
  <si>
    <t>J01DC06</t>
  </si>
  <si>
    <t>Cefonicid</t>
  </si>
  <si>
    <t>c("cefonicid", "cefonicido", "cefonicidum", "monocef")</t>
  </si>
  <si>
    <t>c("25237-9", "3444-7")</t>
  </si>
  <si>
    <t>CFP</t>
  </si>
  <si>
    <t>J01DD12</t>
  </si>
  <si>
    <t>Cefoperazone</t>
  </si>
  <si>
    <t>c("cfp", "cfpz", "cp", "cpz", "fop", "per")</t>
  </si>
  <si>
    <t>c("bioperazone", "cefobid", "cefoperazine", "cefoperazon", "cefoperazone", "cefoperazone acid", "cefoperazono", "cefoperazonum", "cefozon", "medocef", "myticef", "pathozone", "peracef")</t>
  </si>
  <si>
    <t>3445-4</t>
  </si>
  <si>
    <t>CSL</t>
  </si>
  <si>
    <t>J01DD62</t>
  </si>
  <si>
    <t>Cefoperazone/sulbactam</t>
  </si>
  <si>
    <t>CND</t>
  </si>
  <si>
    <t>J01DC11</t>
  </si>
  <si>
    <t>Ceforanide</t>
  </si>
  <si>
    <t>c("ceforanide", "ceforanido", "ceforanidum", "precef", "radacef")</t>
  </si>
  <si>
    <t>CSE</t>
  </si>
  <si>
    <t>Cefoselis</t>
  </si>
  <si>
    <t>c("cefoselis", "cefoselis sulfate", "winsef")</t>
  </si>
  <si>
    <t>CTX</t>
  </si>
  <si>
    <t>J01DD01</t>
  </si>
  <si>
    <t>Cefotaxime</t>
  </si>
  <si>
    <t>c("cfot", "cft", "cftx", "ct", "ctx", "fot", "tax", "xct")</t>
  </si>
  <si>
    <t>c("cefotaxim", "cefotaxim hikma", "cefotaxima", "cefotaxime", "cefotaxime acid", "cefotaximum", "cephotaxime", "claforan", "omnatax")</t>
  </si>
  <si>
    <t>c("25238-7", "3446-2", "80961-6")</t>
  </si>
  <si>
    <t>CTC</t>
  </si>
  <si>
    <t>Cefotaxime/clavulanic acid</t>
  </si>
  <si>
    <t>c("cxcl", "xctl")</t>
  </si>
  <si>
    <t>CTS</t>
  </si>
  <si>
    <t>Cefotaxime/sulbactam</t>
  </si>
  <si>
    <t>CTT</t>
  </si>
  <si>
    <t>J01DC05</t>
  </si>
  <si>
    <t>Cefotetan</t>
  </si>
  <si>
    <t>c("cftt", "cn", "cte", "ctn", "ctt", "tans")</t>
  </si>
  <si>
    <t>c("apacef", "cefotetan", "cefotetan free acid", "cefotetanum")</t>
  </si>
  <si>
    <t>c("25239-5", "3447-0")</t>
  </si>
  <si>
    <t>CTF</t>
  </si>
  <si>
    <t>J01DC07</t>
  </si>
  <si>
    <t>Cefotiam</t>
  </si>
  <si>
    <t>c("cefotiam", "cefotiam?", "cefotiamum", "ceradolan", "ceradon", "haloapor")</t>
  </si>
  <si>
    <t>CHE</t>
  </si>
  <si>
    <t>Cefotiam hexetil</t>
  </si>
  <si>
    <t>c("cefotiam cilexetil", "pansporin t")</t>
  </si>
  <si>
    <t>FOV</t>
  </si>
  <si>
    <t>Cefovecin</t>
  </si>
  <si>
    <t>FOX</t>
  </si>
  <si>
    <t>J01DC01</t>
  </si>
  <si>
    <t>Cefoxitin</t>
  </si>
  <si>
    <t>c("cfox", "cfx", "cfxt", "cx", "fox", "fx")</t>
  </si>
  <si>
    <t>c("cefoxitin", "cefoxitina", "cefoxitine", "cefoxitinum", "cefoxotin", "cephoxitin", "mefoxin", "mefoxitin", "rephoxitin")</t>
  </si>
  <si>
    <t>c("25240-3", "3448-8")</t>
  </si>
  <si>
    <t>FOX1</t>
  </si>
  <si>
    <t>Cefoxitin screening</t>
  </si>
  <si>
    <t>cfsc</t>
  </si>
  <si>
    <t>ZOP</t>
  </si>
  <si>
    <t>Cefozopran</t>
  </si>
  <si>
    <t>cefozopran</t>
  </si>
  <si>
    <t>CFZ</t>
  </si>
  <si>
    <t>Cefpimizole</t>
  </si>
  <si>
    <t>c("cefpimizol", "cefpimizole", "cefpimizole sodium", "cefpimizolum")</t>
  </si>
  <si>
    <t>CPM</t>
  </si>
  <si>
    <t>J01DD11</t>
  </si>
  <si>
    <t>Cefpiramide</t>
  </si>
  <si>
    <t>c("cefpiramide", "cefpiramide acid", "cefpiramido", "cefpiramidum")</t>
  </si>
  <si>
    <t>CPO</t>
  </si>
  <si>
    <t>J01DE02</t>
  </si>
  <si>
    <t>Cefpirome</t>
  </si>
  <si>
    <t>c("", "cfpr")</t>
  </si>
  <si>
    <t>c("broact", "cefpiroma", "cefpirome", "cefpiromum", "cefrom", "cerfpirome", "keiten")</t>
  </si>
  <si>
    <t>CPD</t>
  </si>
  <si>
    <t>J01DD13</t>
  </si>
  <si>
    <t>Cefpodoxime</t>
  </si>
  <si>
    <t>c("cfpd", "cfpo", "cpd", "pod", "px")</t>
  </si>
  <si>
    <t>c("cefpodoxim acid", "cefpodoxima", "cefpodoxime", "cefpodoxime acid", "cefpodoximum", "epoxim")</t>
  </si>
  <si>
    <t>25241-1</t>
  </si>
  <si>
    <t>CPX</t>
  </si>
  <si>
    <t>Cefpodoxime proxetil</t>
  </si>
  <si>
    <t>c("cefodox", "cefoprox", "cefpodoxime proxetil", "cepodem", "orelox", "otreon", "podomexef", "simplicef", "vantin")</t>
  </si>
  <si>
    <t>CDC</t>
  </si>
  <si>
    <t>Cefpodoxime/clavulanic acid</t>
  </si>
  <si>
    <t>c("", "cecl")</t>
  </si>
  <si>
    <t>CPR</t>
  </si>
  <si>
    <t>J01DC10</t>
  </si>
  <si>
    <t>Cefprozil</t>
  </si>
  <si>
    <t>c("cpr", "cpz", "fp")</t>
  </si>
  <si>
    <t>c("arzimol", "brisoral", "cefprozil", "cefprozil anhydrous", "cefprozil hydrate", "cefprozilo", "cefprozilum", "cefzil", "cronocef", "procef", "serozil")</t>
  </si>
  <si>
    <t>CEQ</t>
  </si>
  <si>
    <t>Cefquinome</t>
  </si>
  <si>
    <t>c("cefquinoma", "cefquinome", "cefquinomum", "cobactan")</t>
  </si>
  <si>
    <t>CRD</t>
  </si>
  <si>
    <t>J01DB11</t>
  </si>
  <si>
    <t>Cefroxadine</t>
  </si>
  <si>
    <t>c("cefroxadine", "cefroxadino", "cefroxadinum")</t>
  </si>
  <si>
    <t>CFS</t>
  </si>
  <si>
    <t>J01DD03</t>
  </si>
  <si>
    <t>Cefsulodin</t>
  </si>
  <si>
    <t>c("cfsl", "cfsu")</t>
  </si>
  <si>
    <t>c("cefsulodin", "cefsulodine", "cefsulodino", "cefsulodinum")</t>
  </si>
  <si>
    <t>c("131-3", "25242-9")</t>
  </si>
  <si>
    <t>CSU</t>
  </si>
  <si>
    <t>Cefsumide</t>
  </si>
  <si>
    <t>c("cefsumide", "cefsumido", "cefsumidum")</t>
  </si>
  <si>
    <t>CPT</t>
  </si>
  <si>
    <t>J01DI02</t>
  </si>
  <si>
    <t>Ceftaroline</t>
  </si>
  <si>
    <t>Cephalosporins (5th gen.)</t>
  </si>
  <si>
    <t>c("", "cfro")</t>
  </si>
  <si>
    <t>c("teflaro", "zinforo")</t>
  </si>
  <si>
    <t>CPA</t>
  </si>
  <si>
    <t>Ceftaroline/avibactam</t>
  </si>
  <si>
    <t>CAZ</t>
  </si>
  <si>
    <t>J01DD02</t>
  </si>
  <si>
    <t>Ceftazidime</t>
  </si>
  <si>
    <t>c("caz", "cefta", "cfta", "cftz", "taz", "tz", "xtz")</t>
  </si>
  <si>
    <t>c("ceftazidim", "ceftazidima", "ceftazidime", "ceftazidimum", "ceptaz", "fortaz", "fortum", "pentacef", "tazicef", "tazidime")</t>
  </si>
  <si>
    <t>c("21151-6", "3449-6", "80960-8")</t>
  </si>
  <si>
    <t>CZA</t>
  </si>
  <si>
    <t>Ceftazidime/avibactam</t>
  </si>
  <si>
    <t>c("", "cfav")</t>
  </si>
  <si>
    <t>CCV</t>
  </si>
  <si>
    <t>J01DD52</t>
  </si>
  <si>
    <t>Ceftazidime/clavulanic acid</t>
  </si>
  <si>
    <t>c("czcl", "xtzl")</t>
  </si>
  <si>
    <t>CEM</t>
  </si>
  <si>
    <t>Cefteram</t>
  </si>
  <si>
    <t>c("cefteram", "cefterame", "cefteramum", "ceftetrame")</t>
  </si>
  <si>
    <t>CPL</t>
  </si>
  <si>
    <t>Cefteram pivoxil</t>
  </si>
  <si>
    <t>c("cefteram pivoxil", "tomiron")</t>
  </si>
  <si>
    <t>CTL</t>
  </si>
  <si>
    <t>J01DB12</t>
  </si>
  <si>
    <t>Ceftezole</t>
  </si>
  <si>
    <t>c("ceftezol", "ceftezole", "ceftezolo", "ceftezolum", "demethylcefazolin")</t>
  </si>
  <si>
    <t>CTB</t>
  </si>
  <si>
    <t>J01DD14</t>
  </si>
  <si>
    <t>Ceftibuten</t>
  </si>
  <si>
    <t>c("cb", "cfbu", "ctb", "tib")</t>
  </si>
  <si>
    <t>c("ceftem", "ceftibuten", "ceftibuten hydrate", "ceftibutene", "ceftibuteno", "ceftibutenum", "cephem", "ceprifran", "isocef", "keimax")</t>
  </si>
  <si>
    <t>TIO</t>
  </si>
  <si>
    <t>Ceftiofur</t>
  </si>
  <si>
    <t>c("ceftiofur", "ceftiofurum", "excede", "excenel", "naxcel")</t>
  </si>
  <si>
    <t>CZX</t>
  </si>
  <si>
    <t>J01DD07</t>
  </si>
  <si>
    <t>Ceftizoxime</t>
  </si>
  <si>
    <t>c("cfzx", "ctz", "cz", "czx", "tiz", "zox")</t>
  </si>
  <si>
    <t>c("cefizox", "ceftisomin", "ceftix", "ceftizoxima", "ceftizoxime", "ceftizoximum", "epocelin", "eposerin")</t>
  </si>
  <si>
    <t>c("25243-7", "3450-4")</t>
  </si>
  <si>
    <t>CZP</t>
  </si>
  <si>
    <t>Ceftizoxime alapivoxil</t>
  </si>
  <si>
    <t>BPR</t>
  </si>
  <si>
    <t>J01DI01</t>
  </si>
  <si>
    <t>Ceftobiprole</t>
  </si>
  <si>
    <t>ceftobiprole</t>
  </si>
  <si>
    <t>CFM1</t>
  </si>
  <si>
    <t>Ceftobiprole medocaril</t>
  </si>
  <si>
    <t>Other cephalosporins</t>
  </si>
  <si>
    <t>CEI</t>
  </si>
  <si>
    <t>J01DI54</t>
  </si>
  <si>
    <t>Ceftolozane/enzyme inhibitor</t>
  </si>
  <si>
    <t>CZT</t>
  </si>
  <si>
    <t>Ceftolozane/tazobactam</t>
  </si>
  <si>
    <t>CRO</t>
  </si>
  <si>
    <t>J01DD04</t>
  </si>
  <si>
    <t>Ceftriaxone</t>
  </si>
  <si>
    <t>c("axo", "cax", "cftr", "cro", "ctr", "frx", "tx")</t>
  </si>
  <si>
    <t>c("biotrakson", "cefatriaxone", "cefatriaxone hydrate", "ceftriaxon", "ceftriaxona", "ceftriaxone", "ceftriaxone sodium", "ceftriaxonum", "ceftriazone", "cephtriaxone", "longacef", "rocefin", "rocephalin", "rocephin", "rocephine", "rophex")</t>
  </si>
  <si>
    <t>c("25244-5", "3451-2", "80957-4")</t>
  </si>
  <si>
    <t>CXM</t>
  </si>
  <si>
    <t>J01DC02</t>
  </si>
  <si>
    <t>Cefuroxime</t>
  </si>
  <si>
    <t>c("cfrx", "cfur", "cfx", "crm", "cxm", "fur", "rox", "xm")</t>
  </si>
  <si>
    <t>c("biofuroksym", "cefuril", "cefuroxim", "cefuroxime", "cefuroximine", "cefuroximo", "cefuroximum", "cephuroxime", "kefurox", "sharox", "zinacef", "zinacef danmark")</t>
  </si>
  <si>
    <t>c("25245-2", "3452-0", "80608-3", "80617-4")</t>
  </si>
  <si>
    <t>CXA</t>
  </si>
  <si>
    <t>Cefuroxime axetil</t>
  </si>
  <si>
    <t>c("", "cfax")</t>
  </si>
  <si>
    <t>c("altacef", "bioracef", "cefaks", "cefazine", "ceftin", "cefuroximaxetil", "cefuroxime axetil", "celocid", "cepazine", "cethixim", "cetoxil", "coliofossim", "elobact", "forcef", "furoxime", "kalcef", "maxitil", "medoxm", "nivador", "zinnat")</t>
  </si>
  <si>
    <t>CFM2</t>
  </si>
  <si>
    <t>J01RA03</t>
  </si>
  <si>
    <t>Cefuroxime/metronidazole</t>
  </si>
  <si>
    <t>ZON</t>
  </si>
  <si>
    <t>Cefuzonam</t>
  </si>
  <si>
    <t>c("cefuzonam", "cefuzonam sodium", "cefuzoname", "cefuzonamum")</t>
  </si>
  <si>
    <t>LEX</t>
  </si>
  <si>
    <t>J01DB01</t>
  </si>
  <si>
    <t>Cephalexin</t>
  </si>
  <si>
    <t>c("", "cflx")</t>
  </si>
  <si>
    <t>c("alcephin", "alexin", "alsporin", "anhydrous cefalexin", "anhydrous cephalexin", "biocef", "carnosporin", "cefablan", "cefadal", "cefadin", "cefadina", "cefaleksin", "cefalessina", "cefalexin", "cefalexin anhydrous", "cefalexina", "cefalexine", "cefalexinum", "cefalin", "cefaloto", "cefaseptin", "ceflax", "ceforal", "cefovit", "celexin", "cepastar", "cepexin", "cephacillin", "cephalexin", "cephalexin anhydrous", "cephalexine", "cephalexinum", "cephanasten", "cephaxin", "cephin", "ceporex", "ceporex forte", 
"ceporexin", "ceporexine", "cerexin", "cerexins", "cophalexin", "durantel", "durantel ds", "erocetin", "factagard", "felexin", "ibilex", "ibrexin", "inphalex", "kefalospes", "keflet", "keflex", "kefolan", "keforal", "keftab", "kekrinal", "kidolex", "lafarine", "larixin", "lenocef", "lexibiotico", "lonflex", "lopilexin", "madlexin", "mamalexin", "mamlexin", "medoxine", "neokef", "neolexina", "novolexin", "optocef", "oracef", "oriphex", "oroxin", "ortisporina", "ospexin", "palitrex", "panixine disperdose", 
"pectril", "pyassan", "roceph", "roceph distab", "sanaxin", "sartosona", "sencephalin", "sepexin", "servispor", "sialexin", "sinthecillin", "sporicef", "sporidex", "syncle", "synecl", "tepaxin", "tokiolexin", "uphalexin", "voxxim", "winlex", "zozarine")</t>
  </si>
  <si>
    <t>c("21175-5", "3453-8")</t>
  </si>
  <si>
    <t>CEP</t>
  </si>
  <si>
    <t>J01DB03</t>
  </si>
  <si>
    <t>Cephalothin</t>
  </si>
  <si>
    <t>c("cfal", "cflt")</t>
  </si>
  <si>
    <t>c("cefalothin", "cefalotin", "cefalotina", "cefalotina fabra", "cefalotine", "cefalotinum", "cemastin", "cephalothinum", "cephalotin", "coaxin", "keflin", "seffin")</t>
  </si>
  <si>
    <t>c("25246-0", "3454-6")</t>
  </si>
  <si>
    <t>HAP</t>
  </si>
  <si>
    <t>J01DB08</t>
  </si>
  <si>
    <t>Cephapirin</t>
  </si>
  <si>
    <t>c("ambrocef", "cefadyl", "cefapilin", "cefapirin", "cefapirina", "cefapirine", "cefapirinum", "cefaprin", "cefaprin sodium", "cefatrex", "cefatrexyl", "cephapirine", "metricure")</t>
  </si>
  <si>
    <t>10980-1</t>
  </si>
  <si>
    <t>CED</t>
  </si>
  <si>
    <t>J01DB09</t>
  </si>
  <si>
    <t>Cephradine</t>
  </si>
  <si>
    <t>c("cfra", "cfrd")</t>
  </si>
  <si>
    <t>c("anspor", "cefradin", "cefradina", "cefradine", "cefradinum", "cekodin", "cephradin", "cephradine", "eskacef", "infexin", "megace f", "megacef", "sefril", "velocef", "velosef")</t>
  </si>
  <si>
    <t>CTO</t>
  </si>
  <si>
    <t>Cetocycline</t>
  </si>
  <si>
    <t>Tetracyclines</t>
  </si>
  <si>
    <t>c("cetocycline", "cetocyline", "cetotetrine")</t>
  </si>
  <si>
    <t>CHL</t>
  </si>
  <si>
    <t>J01BA01</t>
  </si>
  <si>
    <t>Chloramphenicol</t>
  </si>
  <si>
    <t>Amphenicols</t>
  </si>
  <si>
    <t>c("c", "chl", "chlo", "cl")</t>
  </si>
  <si>
    <t>c("alficetyn", "ambofen", "amphenicol", "amphicol", "amseclor", "anacetin", "aquamycetin", "austracil", "austracol", "biocetin", "biophenicol", "catilan", "ch loramex", "chemiceticol", "chemicetin", "chemicetina", "chlomin", "chlomycol", "chloramex", "chloramfenikol", "chloramficin", "chloramfilin", "chloramphenicol", "chloramphenicole", "chloramphenicolum", "chloramsaar", "chlorasol", "chlorbiotic", "chloricol", "chlormycetin r", "chlornitromycin", "chloroamphenicol", "chlorocaps", "chlorocid", 
"chlorocid s", "chlorocide", "chlorocidin c", "chlorocidin c tetran", "chlorocin", "chlorocol", "chlorofair", "chloroject l", "chloromax", "chloromycetin", "chloromycetny", "chloromyxin", "chloronitrin", "chloroptic", "chloroptic s.o.p", "chloroptic s.o.p.", "chlorovules", "chlorsig", "cidocetine", "ciplamycetin", "cloramfen", "cloramfenicol", "cloramfenicolo", "cloramficin", "cloramical", "cloramicol", "cloramidina", "cloranfenicol", "cloroamfenicolo", "clorocyn", "cloromisan", "cloromissan", "clorosintex", 
"comycetin", "cylphenicol", "desphen", "detreomycin", "detreomycine", "dextromycetin", "doctamicina", "duphenicol", "econochlor", "embacetin", "emetren", "enicol", "enteromycetin", "erbaplast", "ertilen", "f armicetina", "farmicetina", "fenicol", "globenicol", "glorous", "halomycetin", "hortfenicol", "interomycetine", "intramycetin", "intramyctin", "isicetin", "ismicetina", "isophenicol", "isopto fenicol", "juvamycetin", "kamaver", "kemicetina", "kemicetine", "kloramfenikol", "klorita", "klorocid s", 
"laevomycetinum", "leukamycin", "leukomyan", "leukomycin", "levocin", "levomicetina", "levomitsetin", "levomycetin", "levoplast", "levosin", "levovetin", "loromicetina", "loromisan", "loromisin", "mastiphen", "mediamycetine", "medichol", "micloretin", "micochlorine", "micoclorina", "microcetina", "mychel", "mycinol", "myclocin", "mycochlorin", "myscel", "normimycin v", "novochlorocap", "novomycetin", "novophenicol", "ocuphenicol", "oftalent", "oleomycetin", "opclor", "opelor", "ophthochlor", "ophthocort", 
"ophtochlor", "optomycin", "otachron", "otophen", "pantovernil", "paraxin", "pentamycetin", "quemicetina", "rivomycin", "romphenil", "ronfenil", "ronphenil", "septicol", "sificetina", "sintomicetina", "sintomicetine r", "sno phenicol", "soluthor", "stanomycetin", "synthomycetin", "synthomycetine", "synthomycine", "syntomycin", "tevcocin", "tevcosin", "tifomycin", "tifomycine", "tiromycetin", "treomicetina", "unimycetin", "veticol", "vice ton", "viceton")</t>
  </si>
  <si>
    <t>c("15101-9", "16603-3", "16604-1", "25247-8", "29214-4", "29346-4", "29347-2", "3455-3")</t>
  </si>
  <si>
    <t>CTE</t>
  </si>
  <si>
    <t>J01AA03</t>
  </si>
  <si>
    <t>Chlortetracycline</t>
  </si>
  <si>
    <t>c("acronize", "aueromycin", "aureocina", "aureomycin", "aureomykoin", "biomitsin", "biomycin", "biomycin a", "chlormax", "chlorotetracycline", "chlortetracycline", "chlortetracyclinum", "chrysomykine", "clortetraciclina", "duomycin", "flamycin", "uromycin")</t>
  </si>
  <si>
    <t>87600-3</t>
  </si>
  <si>
    <t>CIC</t>
  </si>
  <si>
    <t>Ciclacillin</t>
  </si>
  <si>
    <t>c("bastcillin", "calthor", "ciclacilina", "ciclacillin", "ciclacilline", "ciclacillinum", "ciclacillum", "citosarin", "cyclacillin", "cyclapen", "noblicil", "orfilina", "peamezin", "syngacillin", "ultracillin", "vastcillin", "vipicil", "wyvital")</t>
  </si>
  <si>
    <t>CIX</t>
  </si>
  <si>
    <t>D01AE14</t>
  </si>
  <si>
    <t>Ciclopirox</t>
  </si>
  <si>
    <t>cipx</t>
  </si>
  <si>
    <t>CIN</t>
  </si>
  <si>
    <t>J01MB06</t>
  </si>
  <si>
    <t>Cinoxacin</t>
  </si>
  <si>
    <t>Quinolone antibacterials</t>
  </si>
  <si>
    <t>Other quinolones</t>
  </si>
  <si>
    <t>c("cino", "cnox")</t>
  </si>
  <si>
    <t>c("azolinic acid", "cinobac", "cinobactin", "cinoxacin", "cinoxacine", "cinoxacino", "cinoxacinum", "clinoxacin", "noxigram", "uronorm")</t>
  </si>
  <si>
    <t>CIP</t>
  </si>
  <si>
    <t>J01MA02</t>
  </si>
  <si>
    <t>Ciprofloxacin</t>
  </si>
  <si>
    <t>Fluoroquinolones</t>
  </si>
  <si>
    <t>c("ci", "cip", "cipr", "cp")</t>
  </si>
  <si>
    <t>c("alcon cilox", "auripro", "bacquinor", "baflox", "baycip", "bernoflox", "cetraxal", "ciflox", "cifloxin", "ciloxan", "ciplus", "ciprecu", "ciprine", "ciprinol", "cipro i.v.", "cipro iv", "cipro xl", "cipro xr", "ciprobay", "ciprobay uro", "ciprocinol", "ciprodar", "ciproflox", "ciprofloxacin", "ciprofloxacina", "ciprofloxacine", "ciprofloxacino", "ciprofloxacinum", "ciprogis", "ciprolin", "ciprolon", "cipromycin", "ciproquinol", "ciprowin", "ciproxan", "ciproxin", "ciproxina", "ciproxine", "ciriax", 
"citopcin", "corsacin", "cyprobay", "fimoflox", "flociprin", "ipiflox", "italnik", "linhaliq", "otiprio", "probiox", "proflaxin", "quinolid", "quintor", "rancif", "roxytal", "septicide", "sophixin ofteno", "spitacin", "superocin", "velmonit", "velomonit", "zumaflox")</t>
  </si>
  <si>
    <t>c("14031-9", "14032-7", "14058-2", "14059-0", "25248-6", "34636-1", "3484-3")</t>
  </si>
  <si>
    <t>CLR</t>
  </si>
  <si>
    <t>J01FA09</t>
  </si>
  <si>
    <t>Clarithromycin</t>
  </si>
  <si>
    <t>c("ch", "cla", "clar", "clm", "clr")</t>
  </si>
  <si>
    <t>c("abbotic", "astromen", "biaxin", "biaxin filmtab", "biaxin hp", "biaxin xl", "biaxin xl filmtab", "bicrolid", "clacee", "clacid", "clacine", "clambiotic", "clarem", "claribid", "claricide", "claridar", "claripen", "clarith", "clarithromycin", "clarithromycine", "clarithromycinum", "claritromicina", "clathromycin", "crixan", "cyllid", "cyllind", "fromilid", "heliclar", "klabax", "klacid", "klaciped", "klaricid", "klaricid h.p", "klaricid h.p.", "klaricid pediatric", "klaricid xl", "klarid", "klarin", 
"kofron", "mabicrol", "macladin", "maclar", "veclam", "vikrol", "zeclar")</t>
  </si>
  <si>
    <t>c("16619-9", "25253-6", "34638-7", "80559-8")</t>
  </si>
  <si>
    <t>CLA1</t>
  </si>
  <si>
    <t>Clavulanic acid</t>
  </si>
  <si>
    <t>c("acide clavulanique", "acido clavulanico", "acidum clavulanicum", "clavulanate", "clavulanate acid", "clavulanate lithium", "clavulanic acid", "clavulansaeure", "clavulansaure", "clavulinic acid", "clavulox", "sodium clavulanate")</t>
  </si>
  <si>
    <t>CLX</t>
  </si>
  <si>
    <t>Clinafloxacin</t>
  </si>
  <si>
    <t>clinafloxacin</t>
  </si>
  <si>
    <t>CLI</t>
  </si>
  <si>
    <t>J01FF01</t>
  </si>
  <si>
    <t>Clindamycin</t>
  </si>
  <si>
    <t>Lincosamides</t>
  </si>
  <si>
    <t>c("cc", "cd", "cli", "clin", "cm", "da")</t>
  </si>
  <si>
    <t>c("antirobe", "chlolincocin", "clindaderm", "clindamicina", "clindamycin", "clindamycine", "clindamycinum", "clinimycin", "dalacin c", "dalacine", "klimicin", "sobelin")</t>
  </si>
  <si>
    <t>c("16621-5", "16622-3", "25249-4", "3486-8")</t>
  </si>
  <si>
    <t>CLF</t>
  </si>
  <si>
    <t>J04BA01</t>
  </si>
  <si>
    <t>Clofazimine</t>
  </si>
  <si>
    <t>clof</t>
  </si>
  <si>
    <t>c("chlofazimine", "clofazimin", "clofazimina", "clofazimine", "clofaziminum", "lampren", "lamprene", "riminophenazine")</t>
  </si>
  <si>
    <t>CLF1</t>
  </si>
  <si>
    <t>J01XX03</t>
  </si>
  <si>
    <t>Clofoctol</t>
  </si>
  <si>
    <t>c("clofoctol", "clofoctolo", "clofoctolum", "gramplus", "octofene")</t>
  </si>
  <si>
    <t>CLM</t>
  </si>
  <si>
    <t>J01CE07</t>
  </si>
  <si>
    <t>Clometocillin</t>
  </si>
  <si>
    <t>c("chlomethocillin", "clometacillin", "clometocilina", "clometocillin", "clometocilline", "clometocillinum", "rixapen")</t>
  </si>
  <si>
    <t>CLM1</t>
  </si>
  <si>
    <t>J01AA11</t>
  </si>
  <si>
    <t>Clomocycline</t>
  </si>
  <si>
    <t>c("chlormethylencycline", "clomociclina", "clomocyclin", "clomocycline", "clomocyclinum", "megaclor")</t>
  </si>
  <si>
    <t>CTR</t>
  </si>
  <si>
    <t>G01AF02</t>
  </si>
  <si>
    <t>Clotrimazole</t>
  </si>
  <si>
    <t>clot</t>
  </si>
  <si>
    <t>c("canesten", "canesten cream", "canesten solution", "canestene", "canestine", "canifug", "chlotrimazole", "cimitidine", "clomatin", "clotrimaderm", "clotrimaderm cream", "clotrimazol", "clotrimazole", "clotrimazolum", "cutistad", "desamix f", "diphenylmethane", "empecid", "esparol", "fem care", "femcare", "gyne lotrimin", "jidesheng", "kanesten", "klotrimazole", "lotrimax", "lotrimin", "lotrimin af", "lotrimin af cream", "lotrimin af lotion", "lotrimin af solution", "lotrimin cream", "lotrimin lotion", 
"lotrimin solution", "monobaycuten", "mycelax", "mycelex", "mycelex cream", "mycelex g", "mycelex otc", "mycelex solution", "mycelex troches", "mycelex twin pack", "myclo cream", "myclo solution", "myclo spray solution", "mycofug", "mycosporin", "mykosporin", "nalbix", "otomax", "pedisafe", "rimazole", "stiemazol", "tibatin", "trimysten", "veltrim")</t>
  </si>
  <si>
    <t>CLO</t>
  </si>
  <si>
    <t>J01CF02</t>
  </si>
  <si>
    <t>Cloxacillin</t>
  </si>
  <si>
    <t>Beta-lactamase resistant penicillins</t>
  </si>
  <si>
    <t>c("", "clox")</t>
  </si>
  <si>
    <t>c("chloroxacillin", "clossacillina", "cloxacilina", "cloxacillin", "cloxacillin sodium", "cloxacilline", "cloxacillinna", "cloxacillinum", "cloxapen", "methocillin s", "orbenin", "syntarpen", "tegopen")</t>
  </si>
  <si>
    <t>c("16628-0", "25250-2")</t>
  </si>
  <si>
    <t>COL</t>
  </si>
  <si>
    <t>J01XB01</t>
  </si>
  <si>
    <t>Colistin</t>
  </si>
  <si>
    <t>Polymyxins</t>
  </si>
  <si>
    <t>c("cl", "coli", "cs", "ct")</t>
  </si>
  <si>
    <t>c("belcomycine", "colimycin", "colimycin sulphate", "colisticin", "colistimethate", "colistimethate sodium", "colistin sulfate", "colistin sulphate", "colomycin", "coly-mycin", "polymyxin e", "polymyxin e. sulfate", "promixin", "totazina")</t>
  </si>
  <si>
    <t>MU</t>
  </si>
  <si>
    <t>c("16645-4", "29493-4")</t>
  </si>
  <si>
    <t>COP</t>
  </si>
  <si>
    <t>Colistin/polysorbate</t>
  </si>
  <si>
    <t>CYC</t>
  </si>
  <si>
    <t>J04AB01</t>
  </si>
  <si>
    <t>Cycloserine</t>
  </si>
  <si>
    <t>Oxazolidinones</t>
  </si>
  <si>
    <t>cycl</t>
  </si>
  <si>
    <t>c("cicloserina", "closerin", "closina", "cyclorin", "cycloserin", "cycloserine", "cycloserinum", "farmiserina", "micoserina", "miroserina", "miroseryn", "novoserin", "oxamicina", "oxamycin", "seromycin", "tebemicina", "tisomycin", "wasserina")</t>
  </si>
  <si>
    <t>c("16702-3", "25251-0", "3519-6")</t>
  </si>
  <si>
    <t>DAL</t>
  </si>
  <si>
    <t>J01XA04</t>
  </si>
  <si>
    <t>Dalbavancin</t>
  </si>
  <si>
    <t>Glycopeptide antibacterials</t>
  </si>
  <si>
    <t>dalb</t>
  </si>
  <si>
    <t>c("dalbavancin", "dalvance")</t>
  </si>
  <si>
    <t>DAN</t>
  </si>
  <si>
    <t>Danofloxacin</t>
  </si>
  <si>
    <t>c("advocin", "danofloxacin", "danofloxacine", "danofloxacino", "danofloxacinum")</t>
  </si>
  <si>
    <t>DPS</t>
  </si>
  <si>
    <t>J04BA02</t>
  </si>
  <si>
    <t>Dapsone</t>
  </si>
  <si>
    <t>c("aczone", "araldite ht", "atrisone", "avlosulfon", "avlosulfone", "avlosulphone", "avsulfor", "bis sulfone", "bissulfone", "bissulphone", "croysulfone", "croysulphone", "dapson", "dapsona", "dapsone", "dapsonum", "di sulfone", "diaphenyl sulfone", "diaphenylsulfon", "diaphenylsulfone", "diaphenylsulphon", "diaphenylsulphone", "dimitone", "diphenasone", "diphone", "disulfone", "disulone", "disulphone", "dubronax", "dubronaz", "dumitone", "eporal", "metabolite c", "novophone", "protogen", "servidapson", 
"slphadione", "sulfadione", "sulfona", "sulfone ucb", "sulfonyldianiline", "sulphadione", "sulphonyldianiline", "sumicure s", "tarimyl", "udolac", "wln: zr dswr dz")</t>
  </si>
  <si>
    <t>9747-7</t>
  </si>
  <si>
    <t>DAP</t>
  </si>
  <si>
    <t>J01XX09</t>
  </si>
  <si>
    <t>Daptomycin</t>
  </si>
  <si>
    <t>c("dap", "dapt")</t>
  </si>
  <si>
    <t>c("cidecin", "cubicin", "dapcin", "daptomicina", "daptomycine", "daptomycinum")</t>
  </si>
  <si>
    <t>DFX</t>
  </si>
  <si>
    <t>Delafloxacin</t>
  </si>
  <si>
    <t>c("baxdela", "delafloxacin", "delafloxacinum")</t>
  </si>
  <si>
    <t>DLM</t>
  </si>
  <si>
    <t>J04AK06</t>
  </si>
  <si>
    <t>Delamanid</t>
  </si>
  <si>
    <t>Other drugs for treatment of tuberculosis</t>
  </si>
  <si>
    <t>dela</t>
  </si>
  <si>
    <t>c("delamanid", "deltyba")</t>
  </si>
  <si>
    <t>DEM</t>
  </si>
  <si>
    <t>J01AA01</t>
  </si>
  <si>
    <t>Demeclocycline</t>
  </si>
  <si>
    <t>c("bioterciclin", "clortetrin", "deganol", "demeclociclina", "demeclocycline", "demeclocyclinum", "demeclor", "demetraclin", "diuciclin", "elkamicina", "ledermycin", "mexocine", "novotriclina", "perciclina", "sumaclina")</t>
  </si>
  <si>
    <t>c("10982-7", "29494-2")</t>
  </si>
  <si>
    <t>DKB</t>
  </si>
  <si>
    <t>J01GB09</t>
  </si>
  <si>
    <t>Dibekacin</t>
  </si>
  <si>
    <t>c("debecacin", "dibekacin", "dibekacin sulfate", "dibekacina", "dibekacine", "dibekacinum", "dideoxykanamycin b", "kappati", "orbicin", "panamicin")</t>
  </si>
  <si>
    <t>DIC</t>
  </si>
  <si>
    <t>J01CF01</t>
  </si>
  <si>
    <t>Dicloxacillin</t>
  </si>
  <si>
    <t>c("", "dicl")</t>
  </si>
  <si>
    <t>c("dichloroxacillin", "diclossacillina", "dicloxaciclin", "dicloxacilin", "dicloxacilina", "dicloxacillin", "dicloxacillin sodium", "dicloxacillina", "dicloxacilline", "dicloxacillinum", "dicloxacycline", "dycill", "dynapen", "maclicine", "nm|| dicloxacillin", "pathocil")</t>
  </si>
  <si>
    <t>c("10984-3", "16769-2", "25252-8")</t>
  </si>
  <si>
    <t>DIF</t>
  </si>
  <si>
    <t>Difloxacin</t>
  </si>
  <si>
    <t>difloxacin</t>
  </si>
  <si>
    <t>DIR</t>
  </si>
  <si>
    <t>J01FA13</t>
  </si>
  <si>
    <t>Dirithromycin</t>
  </si>
  <si>
    <t>c("dirithromycin", "dirithromycine", "dirithromycinum", "diritromicina", "divitross", "dynabac", "noriclan", "valodin")</t>
  </si>
  <si>
    <t>DOR</t>
  </si>
  <si>
    <t>J01DH04</t>
  </si>
  <si>
    <t>Doripenem</t>
  </si>
  <si>
    <t>dori</t>
  </si>
  <si>
    <t>c("doribax", "doripenem", "doripenem hydrate", "finibax")</t>
  </si>
  <si>
    <t>DOX</t>
  </si>
  <si>
    <t>J01AA02</t>
  </si>
  <si>
    <t>Doxycycline</t>
  </si>
  <si>
    <t>c("dox", "doxy")</t>
  </si>
  <si>
    <t>c("atridox", "azudoxat", "deoxymykoin", "dossiciclina", "doxcycline anhydrous", "doxiciclina", "doxitard", "doxivetin", "doxycen", "doxychel", "doxycin", "doxycyclin", "doxycycline", "doxycycline calcium", "doxycycline hyclate", "doxycyclinum", "doxylin", "doxysol", "doxytec", "doxytetracycline", "hydramycin", "investin", "jenacyclin", "liviatin", "monodox", "oracea", "periostat", "ronaxan", "spanor", "supracyclin", "vibramycin", "vibramycin novum", "vibramycine", "vibravenos", "zenavod")</t>
  </si>
  <si>
    <t>c("10986-8", "21250-6", "26902-7")</t>
  </si>
  <si>
    <t>ECO</t>
  </si>
  <si>
    <t>J01XDXX</t>
  </si>
  <si>
    <t>Econazole</t>
  </si>
  <si>
    <t>econ</t>
  </si>
  <si>
    <t>c("econazol", "econazole", "econazolum", "ecostatin", "ecostatin cream", "palavale", "pevaryl", "spectazole", "spectazole cream")</t>
  </si>
  <si>
    <t>ENX</t>
  </si>
  <si>
    <t>J01MA04</t>
  </si>
  <si>
    <t>Enoxacin</t>
  </si>
  <si>
    <t>c("", "enox")</t>
  </si>
  <si>
    <t>c("almitil", "bactidan", "bactidron", "comprecin", "enofloxacine", "enoksetin", "enoram", "enoxacin", "enoxacina", "enoxacine", "enoxacino", "enoxacinum", "enoxen", "enoxin", "enoxor", "flumark", "penetrex")</t>
  </si>
  <si>
    <t>c("16816-1", "3590-7")</t>
  </si>
  <si>
    <t>ENR</t>
  </si>
  <si>
    <t>Enrofloxacin</t>
  </si>
  <si>
    <t>c("baytril", "enrofloxacin", "enrofloxacine", "enrofloxacino", "enrofloxacinum")</t>
  </si>
  <si>
    <t>ENV</t>
  </si>
  <si>
    <t>Enviomycin (Tuberactinomycin)</t>
  </si>
  <si>
    <t>c("enviomicina", "enviomycin", "enviomycina", "enviomycinum")</t>
  </si>
  <si>
    <t>EPE</t>
  </si>
  <si>
    <t>Eperozolid</t>
  </si>
  <si>
    <t>EPC</t>
  </si>
  <si>
    <t>J01CA07</t>
  </si>
  <si>
    <t>Epicillin</t>
  </si>
  <si>
    <t>c("dexacillin", "dihydroampicillin", "epicilina", "epicillin", "epicilline", "epicillinum")</t>
  </si>
  <si>
    <t>EPP</t>
  </si>
  <si>
    <t>Epiroprim</t>
  </si>
  <si>
    <t>c("epiroprim", "epiroprima", "epiroprime", "epiroprimum")</t>
  </si>
  <si>
    <t>ERV</t>
  </si>
  <si>
    <t>J01AA13</t>
  </si>
  <si>
    <t>Eravacycline</t>
  </si>
  <si>
    <t>erav</t>
  </si>
  <si>
    <t>eravacycline</t>
  </si>
  <si>
    <t>ETP</t>
  </si>
  <si>
    <t>J01DH03</t>
  </si>
  <si>
    <t>Ertapenem</t>
  </si>
  <si>
    <t>c("erta", "etp")</t>
  </si>
  <si>
    <t>c("ertapenem", "invanz")</t>
  </si>
  <si>
    <t>ERY</t>
  </si>
  <si>
    <t>J01FA01</t>
  </si>
  <si>
    <t>Erythromycin</t>
  </si>
  <si>
    <t>c("e", "em", "ery", "eryt")</t>
  </si>
  <si>
    <t>c("abboticin", "abomacetin", "acneryne", "acnesol", "akne cordes losung", "aknederm ery gel", "aknemycin", "austrias", "benzamycin", "derimer", "deripil", "dotycin", "dumotrycin", "emuvin", "emycin", "endoeritrin", "erecin", "erisone", "eritomicina", "eritrocina", "eritromicina", "ermycin", "eryacne", "eryacnen", "eryc sprinkles", "erycen", "erycette", "erycin", "erycinum", "eryderm", "erydermer", "erygel", "eryhexal", "erymax", "erymed", "erysafe", "erytab", "erythrocin", "erythrocin stearate", 
"erythroderm", "erythrogran", "erythroguent", "erythromid", "erythromycin", "erythromycin a", "erythromycin base", "erythromycin lactate", "erythromycine", "erythromycines", "erythromycinum", "erytop", "erytrociclin", "ilocaps", "ilosone", "iloticina", "ilotycin", "ilotycin gluceptate", "ilotycin t.s.", "inderm", "inderm gel", "indermretcin", "latotryd", "lederpax", "mephamycin", "mercina", "oftamolets", "paediathrocin", "pantoderm", "pantodrin", "pantomicina", "pce dispertab", "pharyngocin", "primacine", 
"propiocine", "proterytrin", "retcin", "robimycin", "romycin", "sansac", "skid gel e", "staticin", "stiemicyn", "stiemycin", "theramycin z", "tiloryth", "tiprocin", "torlamicina", "udima ery gel", "wyamycin s")</t>
  </si>
  <si>
    <t>c("12298-6", "16829-4", "25275-9", "3597-2")</t>
  </si>
  <si>
    <t>ETH</t>
  </si>
  <si>
    <t>J04AK02</t>
  </si>
  <si>
    <t>Ethambutol</t>
  </si>
  <si>
    <t>etha</t>
  </si>
  <si>
    <t>c("aethambutolum", "ebutol", "etambutol", "etambutolo", "etapiam", "ethambutol", "ethambutolum", "myambutol", "mycobutol", "purderal", "servambutol")</t>
  </si>
  <si>
    <t>c("25404-5", "3607-9")</t>
  </si>
  <si>
    <t>ETI</t>
  </si>
  <si>
    <t>J04AM03</t>
  </si>
  <si>
    <t>Ethambutol/isoniazid</t>
  </si>
  <si>
    <t>Combinations of drugs for treatment of tuberculosis</t>
  </si>
  <si>
    <t>ETI1</t>
  </si>
  <si>
    <t>J04AD03</t>
  </si>
  <si>
    <t>Ethionamide</t>
  </si>
  <si>
    <t>Thiocarbamide derivatives</t>
  </si>
  <si>
    <t>ethi</t>
  </si>
  <si>
    <t>c("aethionamidum", "aetina", "aetiva", "amidazin", "amidazine", "ethatyl", "ethimide", "ethina", "ethinamide", "ethionamide", "ethionamidum", "ethioniamide", "ethylisothiamide", "ethyonomide", "etimid", "etiocidan", "etionamid", "etionamida", "etionamide", "etioniamid", "etionid", "etionizin", "etionizina", "etionizine", "fatoliamid", "iridocin", "iridocin bayer", "iridozin", "isothin", "isotiamida", "itiocide", "nicotion", "nisotin", "nizotin", "rigenicid", "sertinon", "teberus", "thianid", "thianide", 
"thioamide", "thiodine", "thiomid", "thioniden", "tianid", "tiomid", "trecator", "trecator sc", "trekator", "trescatyl", "trescazide", "tubenamide", "tubermin", "tuberoid", "tuberoson")</t>
  </si>
  <si>
    <t>16845-0</t>
  </si>
  <si>
    <t>ETO</t>
  </si>
  <si>
    <t>Ethopabate</t>
  </si>
  <si>
    <t>c("amprol plus", "ethopabat", "ethopabate", "ethyl pabate")</t>
  </si>
  <si>
    <t>FAR</t>
  </si>
  <si>
    <t>J01DI03</t>
  </si>
  <si>
    <t>Faropenem</t>
  </si>
  <si>
    <t>c("faropenem", "faropenem sodium", "fropenem", "fropenum sodium")</t>
  </si>
  <si>
    <t>FDX</t>
  </si>
  <si>
    <t>Fidaxomicin</t>
  </si>
  <si>
    <t>c("dificid", "dificlir", "difimicin", "fidaxomicin", "lipiarmycin", "tiacumicin b")</t>
  </si>
  <si>
    <t>FIN</t>
  </si>
  <si>
    <t>Finafloxacin</t>
  </si>
  <si>
    <t>finafloxacin</t>
  </si>
  <si>
    <t>FLA</t>
  </si>
  <si>
    <t>Flavomycin</t>
  </si>
  <si>
    <t>moenomycin complex</t>
  </si>
  <si>
    <t>FLE</t>
  </si>
  <si>
    <t>J01MA08</t>
  </si>
  <si>
    <t>Fleroxacin</t>
  </si>
  <si>
    <t>c("", "fler")</t>
  </si>
  <si>
    <t>c("fleroxacin", "fleroxacine", "fleroxacino", "fleroxacinum", "fleroxicin", "megalocin", "megalone", "megalosin", "quinodis")</t>
  </si>
  <si>
    <t>FLO</t>
  </si>
  <si>
    <t>Flomoxef</t>
  </si>
  <si>
    <t>c("flomoxef", "flomoxefo", "flomoxefum")</t>
  </si>
  <si>
    <t>FLR</t>
  </si>
  <si>
    <t>Florfenicol</t>
  </si>
  <si>
    <t>c("aquafen", "florfenicol", "nuflor", "nuflor gold")</t>
  </si>
  <si>
    <t>87599-7</t>
  </si>
  <si>
    <t>FLC</t>
  </si>
  <si>
    <t>J01CF05</t>
  </si>
  <si>
    <t>Flucloxacillin</t>
  </si>
  <si>
    <t>c("clox", "flux")</t>
  </si>
  <si>
    <t>c("floxacillin", "floxapen", "floxapen sodium salt", "fluclox", "flucloxacilina", "flucloxacillin", "flucloxacilline", "flucloxacillinum", "fluorochloroxacillin")</t>
  </si>
  <si>
    <t>FLU</t>
  </si>
  <si>
    <t>J02AC01</t>
  </si>
  <si>
    <t>Fluconazole</t>
  </si>
  <si>
    <t>Triazole derivatives</t>
  </si>
  <si>
    <t>c("fluc", "fluz")</t>
  </si>
  <si>
    <t>c("alflucoz", "alfumet", "biocanol", "biozole", "biozolene", "canzol", "cryptal", "diflazon", "diflucan", "dimycon", "elazor", "flucazol", "fluconazol", "fluconazole", "fluconazole capsules", "fluconazolum", "flucostat", "flukezol", "flunazol", "flunizol", "flusol", "fluzon", "fluzone", "forcan", "fuconal", "fungata", "loitin", "oxifugol", "pritenzol", "syscan", "trican", "triconal", "triflucan", "zoltec")</t>
  </si>
  <si>
    <t>c("10987-6", "16870-8", "25255-1", "80530-9")</t>
  </si>
  <si>
    <t>FLM</t>
  </si>
  <si>
    <t>J01MB07</t>
  </si>
  <si>
    <t>Flumequine</t>
  </si>
  <si>
    <t>c("apurone", "fantacin", "flumequine", "flumequino", "flumequinum", "flumigal", "flumiquil", "flumisol", "flumix", "imequyl")</t>
  </si>
  <si>
    <t>FLR1</t>
  </si>
  <si>
    <t>J01FA14</t>
  </si>
  <si>
    <t>Flurithromycin</t>
  </si>
  <si>
    <t>c("flurithromicina", "flurithromycime", "flurithromycin", "flurithromycine", "flurithromycinum", "fluritromicina", "fluritromycinum", "flurizic")</t>
  </si>
  <si>
    <t>FFL</t>
  </si>
  <si>
    <t>Fosfluconazole</t>
  </si>
  <si>
    <t>c("fosfluconazole", "phosfluconazole", "procif", "prodif")</t>
  </si>
  <si>
    <t>FOS</t>
  </si>
  <si>
    <t>J01XX01</t>
  </si>
  <si>
    <t>Fosfomycin</t>
  </si>
  <si>
    <t>c("ff", "fm", "fo", "fos", "fosf")</t>
  </si>
  <si>
    <t>c("fosfocina", "fosfomicina", "fosfomycin", "fosfomycin sodium", "fosfomycine", "fosfomycinum", "fosfonomycin", "monuril", "monurol", "phosphonemycin", "phosphonomycin", "veramina")</t>
  </si>
  <si>
    <t>FMD</t>
  </si>
  <si>
    <t>Fosmidomycin</t>
  </si>
  <si>
    <t>c("fosmidomycin", "fosmidomycina", "fosmidomycine", "fosmidomycinum")</t>
  </si>
  <si>
    <t>FRM</t>
  </si>
  <si>
    <t>Framycetin</t>
  </si>
  <si>
    <t>c("", "fram")</t>
  </si>
  <si>
    <t>c("actilin", "actiline", "antibiotique", "bycomycin", "endomixin", "enterfram", "fradiomycin", "fradiomycin b", "fradiomycinum", "framicetina", "framycetin", "framycetin sulfate", "framycetine", "framycetinum", "framygen", "fraquinol", "jernadex", "myacine", "myacyne", "mycerin", "mycifradin", "neobrettin", "neolate", "neomas", "neomcin", "neomicina", "neomin", "neomycin", "neomycin b", "neomycin b sulfate", "neomycin solution", "neomycin sulfate", "neomycin sulphate", "neomycinb", "neomycine", "neomycinum", 
"nivemycin", "pimavecort", "soframycin", "soframycine", "tuttomycin", "vonamycin", "vonamycin powder v")</t>
  </si>
  <si>
    <t>FRZ</t>
  </si>
  <si>
    <t>Furazolidone</t>
  </si>
  <si>
    <t>c("bifuron", "corizium", "coryzium", "diafuron", "enterotoxon", "furall", "furaxon", "furaxone", "furazol", "furazolidine", "furazolidon", "furazolidona", "furazolidone", "furazolidonum", "furazolum", "furazon", "furidon", "furovag", "furox aerosol powder", "furoxal", "furoxane", "furoxon", "furoxone", "furoxone liquid", "furoxone swine mix", "furozolidine", "giardil", "giarlam", "medaron", "neftin", "nicolen", "nifulidone", "nifuran", "nifurazolidone", "nifurazolidonum", "nitrofurazolidone", "nitrofurazolidonum", 
"nitrofuroxon", "optazol", "ortazol", "puradin", "roptazol", "sclaventerol", "tikofuran", "topazone", "trichofuron", "tricofuron", "tricoron", "trifurox", "viofuragyn")</t>
  </si>
  <si>
    <t>FUS</t>
  </si>
  <si>
    <t>J01XC01</t>
  </si>
  <si>
    <t>Fusidic acid</t>
  </si>
  <si>
    <t>Steroid antibacterials</t>
  </si>
  <si>
    <t>fusi</t>
  </si>
  <si>
    <t>c("acide fusidique", "acido fusidico", "acidum fusidicum", "flucidin", "fucidate", "fucidate sodium", "fucidic acid", "fucidin", "fucidin acid", "fucithalmic", "fusidate", "fusidate acid", "fusidic acid", "fusidine", "fusidinic acid", "ramycin")</t>
  </si>
  <si>
    <t>GAM</t>
  </si>
  <si>
    <t>Gamithromycin</t>
  </si>
  <si>
    <t>gamithromycin</t>
  </si>
  <si>
    <t>GRN</t>
  </si>
  <si>
    <t>Garenoxacin</t>
  </si>
  <si>
    <t>c("ganefloxacin", "garenfloxacin", "garenoxacin")</t>
  </si>
  <si>
    <t>GAT</t>
  </si>
  <si>
    <t>J01MA16</t>
  </si>
  <si>
    <t>Gatifloxacin</t>
  </si>
  <si>
    <t>c("", "gati")</t>
  </si>
  <si>
    <t>c("gatiflo", "gatifloxacin", "gatifloxacine", "gatifloxcin", "gatilox", "gatiquin", "gatispan", "tequin", "tequin and zymar", "zymaxid")</t>
  </si>
  <si>
    <t>GEM</t>
  </si>
  <si>
    <t>J01MA15</t>
  </si>
  <si>
    <t>Gemifloxacin</t>
  </si>
  <si>
    <t>c("factiv", "factive", "gemifioxacin", "gemifloxacin", "gemifloxacine", "gemifloxacino", "gemifloxacinum")</t>
  </si>
  <si>
    <t>GEN</t>
  </si>
  <si>
    <t>J01GB03</t>
  </si>
  <si>
    <t>Gentamicin</t>
  </si>
  <si>
    <t>c("cn", "gen", "gent", "gm")</t>
  </si>
  <si>
    <t>c("apogen", "centicin", "cidomycin", "garasol", "genoptic liquifilm", "genoptic s.o.p.", "gentacycol", "gentafair", "gentak", "gentamar", "gentamcin sulfate", "gentamicin", "gentamicina", "gentamicine", "gentamicins", "gentamicinum", "gentamycin", "gentamycins", "gentamycinum", "gentavet", "gentocin", "jenamicin", "lyramycin", "oksitselanim", "refobacin", "refobacin tm", "septigen", "uromycine")</t>
  </si>
  <si>
    <t>c("13561-6", "13562-4", "15106-8", "22746-2", "22747-0", "31091-2", "31092-0", "31093-8", "35668-3", "3663-2", "3664-0", "3665-7", "39082-3", "47109-4", "59379-8", "80971-5", "88111-0")</t>
  </si>
  <si>
    <t>GEH</t>
  </si>
  <si>
    <t>Gentamicin-high</t>
  </si>
  <si>
    <t>c("gehl", "genta high", "gentamicin high")</t>
  </si>
  <si>
    <t>GEP</t>
  </si>
  <si>
    <t>Gepotidacin</t>
  </si>
  <si>
    <t>gepotidacin</t>
  </si>
  <si>
    <t>GRX</t>
  </si>
  <si>
    <t>J01MA11</t>
  </si>
  <si>
    <t>Grepafloxacin</t>
  </si>
  <si>
    <t>c("", "grep")</t>
  </si>
  <si>
    <t>grepafloxacin</t>
  </si>
  <si>
    <t>GRI</t>
  </si>
  <si>
    <t>Griseofulvin</t>
  </si>
  <si>
    <t>c("amudane", "curling factor", "delmofulvina", "fulcin", "fulcine", "fulvican grisactin", "fulvicin", "fulvicin bolus", "fulvidex", "fulvina", "fulvinil", "fulvistatin", "fungivin", "greosin", "gresfeed", "gricin", "grifulin", "grifulvin", "grifulvin v", "grisactin", "grisactin ultra", "grisactin v", "griscofulvin", "grise ostatin", "grisefuline", "griseo", "griseofulvin", "griseofulvin forte", "griseofulvina", "griseofulvine", "griseofulvinum", "griseomix", "griseostatin", "grisetin", "grisofulvin", 
"grisovin", "grisovin fp", "grizeofulvin", "grysio", "guservin", "lamoryl", "likuden", "likunden", "murfulvin", "poncyl", "spirofulvin", "sporostatin xan", "xuanjing")</t>
  </si>
  <si>
    <t>12402-4</t>
  </si>
  <si>
    <t>HAB</t>
  </si>
  <si>
    <t>Habekacin</t>
  </si>
  <si>
    <t>c("arbekacin sulfate", "habekacin", "habekacin sulfate", "habekacin xsulfate")</t>
  </si>
  <si>
    <t>HCH</t>
  </si>
  <si>
    <t>J02AA02</t>
  </si>
  <si>
    <t>Hachimycin</t>
  </si>
  <si>
    <t>c("cabimicina", "hachimicina", "hachimycin", "hachimycine", "hachimycinum", "trichomycinum", "trichonat")</t>
  </si>
  <si>
    <t>HET</t>
  </si>
  <si>
    <t>J01CA18</t>
  </si>
  <si>
    <t>Hetacillin</t>
  </si>
  <si>
    <t>c("etacillina", "hetacilina", "hetacillin", "hetacilline", "hetacillinum", "phenazacillin", "versapen")</t>
  </si>
  <si>
    <t>HYG</t>
  </si>
  <si>
    <t>Hygromycin</t>
  </si>
  <si>
    <t>c("antihelmycin", "hydromycin b", "hygrovetine")</t>
  </si>
  <si>
    <t>ICL</t>
  </si>
  <si>
    <t>Iclaprim</t>
  </si>
  <si>
    <t>c("iclaprim", "mersarex")</t>
  </si>
  <si>
    <t>IPM</t>
  </si>
  <si>
    <t>J01DH51</t>
  </si>
  <si>
    <t>Imipenem</t>
  </si>
  <si>
    <t>c("imci", "imi", "imip", "imp")</t>
  </si>
  <si>
    <t>c("imipemide", "imipenem", "imipenem anhydrous", "imipenem/cilastatin", "imipenemum", "imipenen", "primaxin", "tienamycin")</t>
  </si>
  <si>
    <t>c("17010-0", "25257-7", "27331-8", "3688-9")</t>
  </si>
  <si>
    <t>IPE</t>
  </si>
  <si>
    <t>Imipenem/EDTA</t>
  </si>
  <si>
    <t>IMR</t>
  </si>
  <si>
    <t>Imipenem/relebactam</t>
  </si>
  <si>
    <t>ISV</t>
  </si>
  <si>
    <t>Isavuconazole</t>
  </si>
  <si>
    <t>c("", "isav")</t>
  </si>
  <si>
    <t>isavuconazole</t>
  </si>
  <si>
    <t>ISE</t>
  </si>
  <si>
    <t>J01GB11</t>
  </si>
  <si>
    <t>Isepamicin</t>
  </si>
  <si>
    <t>c("isepacin", "isepalline", "isepamicin", "isepamicina", "isepamicine", "isepamicinum")</t>
  </si>
  <si>
    <t>ISO</t>
  </si>
  <si>
    <t>D01AC05</t>
  </si>
  <si>
    <t>Isoconazole</t>
  </si>
  <si>
    <t>Antimycotics for topic use</t>
  </si>
  <si>
    <t>c("isoconazol", "isoconazole", "isoconazolum", "travogen")</t>
  </si>
  <si>
    <t>INH</t>
  </si>
  <si>
    <t>J04AC01</t>
  </si>
  <si>
    <t>Isoniazid</t>
  </si>
  <si>
    <t>Hydrazides</t>
  </si>
  <si>
    <t>inh</t>
  </si>
  <si>
    <t>c("abdizide", "andrazide", "anidrasona", "antimicina", "antituberkulosum", "armacide", "armazid", "armazide", "atcotibine", "azt + isoniazid", "azuren", "bacillin", "cemidon", "chemiazid", "chemidon", "continazine", "cortinazine", "cotinazin", "cotinizin", "defonin", "dibutin", "diforin", "dinacrin", "ditubin", "ebidene", "eralon", "ertuban", "eutizon", "evalon", "fetefu", "fimalene", "hid rasonil", "hidranizil", "hidrasonil", "hidrulta", "hidrun", "hycozid", "hydrazid", "hydrazide", "hyozid", "i.a.i.", 
"idrazil", "inizid", "iscotin", "isidrina", "ismazide", "isobicina", "isocid", "isocidene", "isocotin", "isohydrazide", "isokin", "isolyn", "isonerit", "isonex", "isoniacid", "isoniazid", "isoniazid sa", "isoniazida", "isoniazide", "isoniazidum", "isonicazide", "isonicid", "isonico", "isonicotan", "isonicotil", "isonicotinhydrazid", "isonicotinohydrazide", "isonide", "isonidrin", "isonikazid", "isonilex", "isonin", "isonindon", "isonirit", "isoniton", "isonizida", "isonizide", "isotamine", "isotebe", 
"isotebezid", "isotinyl", "isozid", "isozide", "isozyd", "laniazid", "laniozid", "lanizid", "mayambutol", "mybasan", "neoteben", "neoxin", "neumandin", "niadrin", "nicazide", "nicetal", "nicizina", "niconyl", "nicotibina", "nicotibine", "nicotisan", "nicozide", "nidaton", "nidrazid", "nikozid", "niplen", "nitadon", "niteban", "nydrazid", "nyscozid", "pelazid", "percin", "phthisen", "pycazide", "pyreazid", "pyricidin", "pyridicin", "pyrizidin", "raumanon", "razide", "retozide", "rifater", "rimicid", 
"rimifon", "rimiphone", "rimitsid", "robiselin", "robisellin", "roxifen", "sanohidrazina", "sauterazid", "sauterzid", "stanozide", "tebecid", "tebenic", "tebexin", "tebilon", "teebaconin", "tekazin", "tibazide", "tibemid", "tibiazide", "tibinide", "tibison", "tibivis", "tibizide", "tibusan", "tisiodrazida", "tizide", "tubazid", "tubazide", "tubeco", "tubecotubercid", "tuberian", "tubicon", "tubilysin", "tubizid", "tubomel", "unicocyde", "unicozyde", "vazadrine", "vederon", "zidafimia", "zinadon", 
"zonazide")</t>
  </si>
  <si>
    <t>c("25451-6", "26756-7", "3697-0", "40371-7")</t>
  </si>
  <si>
    <t>ITR</t>
  </si>
  <si>
    <t>J02AC02</t>
  </si>
  <si>
    <t>Itraconazole</t>
  </si>
  <si>
    <t>itra</t>
  </si>
  <si>
    <t>c("itraconazol", "itraconazole", "itraconazolum", "itraconzaole", "itrazole", "oriconazole", "sporanox")</t>
  </si>
  <si>
    <t>c("10989-2", "12392-7", "25258-5", "27081-9", "32184-4", "32185-1", "80531-7")</t>
  </si>
  <si>
    <t>JOS</t>
  </si>
  <si>
    <t>J01FA07</t>
  </si>
  <si>
    <t>Josamycin</t>
  </si>
  <si>
    <t>c("josacine", "josamicina", "josamycin", "josamycine", "josamycinum")</t>
  </si>
  <si>
    <t>KAN</t>
  </si>
  <si>
    <t>J01GB04</t>
  </si>
  <si>
    <t>Kanamycin</t>
  </si>
  <si>
    <t>c("hlk", "k", "kan", "kana", "km")</t>
  </si>
  <si>
    <t>c("kanamicina", "kanamycin", "kanamycin a", "kanamycin base", "kanamycine", "kanamycinum", "kantrex", "kenamycin a", "klebcil", "liposomal kanamycin")</t>
  </si>
  <si>
    <t>c("23889-9", "3698-8", "3699-6", "3700-2", "47395-9")</t>
  </si>
  <si>
    <t>KAH</t>
  </si>
  <si>
    <t>Kanamycin-high</t>
  </si>
  <si>
    <t>c("", "kahl")</t>
  </si>
  <si>
    <t>KAC</t>
  </si>
  <si>
    <t>Kanamycin/cephalexin</t>
  </si>
  <si>
    <t>KET</t>
  </si>
  <si>
    <t>J02AB02</t>
  </si>
  <si>
    <t>Ketoconazole</t>
  </si>
  <si>
    <t>Imidazole derivatives</t>
  </si>
  <si>
    <t>keto</t>
  </si>
  <si>
    <t>c("extina", "fungarest", "fungoral", "ketocanazole", "ketoconazol", "ketoconazole", "ketoconazolum", "ketoderm", "nizoral", "xolegel")</t>
  </si>
  <si>
    <t>c("10990-0", "12393-5", "25259-3", "60091-6", "60092-4")</t>
  </si>
  <si>
    <t>KIT</t>
  </si>
  <si>
    <t>Kitasamycin (Leucomycin)</t>
  </si>
  <si>
    <t>LAS</t>
  </si>
  <si>
    <t>Lasalocid</t>
  </si>
  <si>
    <t>c("avatec", "lasalocid", "lasalocid a", "lasalocide", "lasalocide a", "lasalocido", "lasalocidum")</t>
  </si>
  <si>
    <t>87598-9</t>
  </si>
  <si>
    <t>LTM</t>
  </si>
  <si>
    <t>J01DD06</t>
  </si>
  <si>
    <t>Latamoxef</t>
  </si>
  <si>
    <t>c("mox", "moxa")</t>
  </si>
  <si>
    <t>c("disodium moxalactam", "festamoxin", "lamoxactam", "latamoxef", "latamoxefum", "shiomarin")</t>
  </si>
  <si>
    <t>LMU</t>
  </si>
  <si>
    <t>Lefamulin</t>
  </si>
  <si>
    <t>lefamulin</t>
  </si>
  <si>
    <t>LEN</t>
  </si>
  <si>
    <t>Lenampicillin</t>
  </si>
  <si>
    <t>c("lenampicilina", "lenampicillin", "lenampicillin hcl", "lenampicilline", "lenampicillinum")</t>
  </si>
  <si>
    <t>LVX</t>
  </si>
  <si>
    <t>J01MA12</t>
  </si>
  <si>
    <t>Levofloxacin</t>
  </si>
  <si>
    <t>c("le", "lev", "levo", "lvx")</t>
  </si>
  <si>
    <t>c("aeroquin", "cravit", "cravit hydrate", "cravit iv", "cravit ophthalmic", "elequine", "floxacin", "floxel", "iquix hydrate", "leroxacin", "lesacin", "levaquin", "levaquin hydrate", "levo floxacin", "levofiexacin", "levofloxacin", "levofloxacin hydrate", "levofloxacine", "levofloxacino", "levofloxacinum", "levokacin", "levoxacin", "mosardal", "nofaxin", "oftaquix", "quixin", "reskuin", "tavanic", "unibiotic", "venaxan", "volequin")</t>
  </si>
  <si>
    <t>c("21368-6", "30532-6", "30533-4")</t>
  </si>
  <si>
    <t>LND</t>
  </si>
  <si>
    <t>Levonadifloxacin</t>
  </si>
  <si>
    <t>levonadifloxacin</t>
  </si>
  <si>
    <t>LSP</t>
  </si>
  <si>
    <t>Linco-spectin (lincomycin/spectinomycin)</t>
  </si>
  <si>
    <t>LIN</t>
  </si>
  <si>
    <t>J01FF02</t>
  </si>
  <si>
    <t>Lincomycin</t>
  </si>
  <si>
    <t>linc</t>
  </si>
  <si>
    <t>c("cillimycin", "jiemycin", "lincolcina", "lincolnensin", "lincomicina", "lincomycin", "lincomycin a", "lincomycine", "lincomycinum")</t>
  </si>
  <si>
    <t>87597-1</t>
  </si>
  <si>
    <t>LNZ</t>
  </si>
  <si>
    <t>J01XX08</t>
  </si>
  <si>
    <t>Linezolid</t>
  </si>
  <si>
    <t>c("line", "lnz", "lz", "lzd")</t>
  </si>
  <si>
    <t>c("linezlid", "linezoid", "linezolid", "linezolide", "linezolidum", "zivoxid", "zyvoxa", "zyvoxam", "zyvoxid")</t>
  </si>
  <si>
    <t>c("34202-2", "80609-1")</t>
  </si>
  <si>
    <t>LFE</t>
  </si>
  <si>
    <t>Linoprist-flopristin</t>
  </si>
  <si>
    <t>LOM</t>
  </si>
  <si>
    <t>J01MA07</t>
  </si>
  <si>
    <t>Lomefloxacin</t>
  </si>
  <si>
    <t>c("lmf", "lom", "lome")</t>
  </si>
  <si>
    <t>c("lomefloxacin", "lomefloxacine", "lomefloxacino", "lomefloxacinum", "maxaquin")</t>
  </si>
  <si>
    <t>LOR</t>
  </si>
  <si>
    <t>J01DC08</t>
  </si>
  <si>
    <t>Loracarbef</t>
  </si>
  <si>
    <t>c("", "lora")</t>
  </si>
  <si>
    <t>c("anhydrous loracarbef", "lorabid", "loracarbef", "loracarbefum", "lorbef", "loribid")</t>
  </si>
  <si>
    <t>LYM</t>
  </si>
  <si>
    <t>J01AA04</t>
  </si>
  <si>
    <t>Lymecycline</t>
  </si>
  <si>
    <t>c("biovetin", "chlortetracyclin", "ciclisin", "ciclolysal", "infaciclina", "limeciclina", "lisinbiotic", "lymecyclin", "lymecycline", "lymecyclinum", "mucomycin", "ntetracycline", "tetralisal", "tetralysal", "vebicyclysal")</t>
  </si>
  <si>
    <t>MNA</t>
  </si>
  <si>
    <t>J01XX06</t>
  </si>
  <si>
    <t>Mandelic acid</t>
  </si>
  <si>
    <t>c("acido mandelico", "almond acid", "amygdalic acid", "benzoglycolic acid", "hydroxyacetic acid", "kyselina mandlova", "mandelic acid", "paramandelic acid", "phenylglycolic acid", "uromaline")</t>
  </si>
  <si>
    <t>MAR</t>
  </si>
  <si>
    <t>Marbofloxacin</t>
  </si>
  <si>
    <t>c("marbocyl", "marbofloxacin", "marbofloxacine", "marbofloxacino", "marbofloxacinum", "zeniquin")</t>
  </si>
  <si>
    <t>MEC</t>
  </si>
  <si>
    <t>J01CA11</t>
  </si>
  <si>
    <t>Mecillinam (Amdinocillin)</t>
  </si>
  <si>
    <t>c("amdinocillin", "coactin", "hexacillin", "mecilinamo", "mecillinam", "mecillinamum", "micillinam", "penicillin hx", "selexidin")</t>
  </si>
  <si>
    <t>MEL</t>
  </si>
  <si>
    <t>Meleumycin</t>
  </si>
  <si>
    <t>MEM</t>
  </si>
  <si>
    <t>J01DH02</t>
  </si>
  <si>
    <t>Meropenem</t>
  </si>
  <si>
    <t>c("mem", "mer", "mero", "mp", "mrp")</t>
  </si>
  <si>
    <t>c("meronem", "meropen", "meropenem", "meropenem anhydrous", "meropenem hydrate", "meropenem trihydrate", "meropenemum", "merrem", "merrem i.v.", "merrem iv")</t>
  </si>
  <si>
    <t>41406-0</t>
  </si>
  <si>
    <t>MNC</t>
  </si>
  <si>
    <t>Meropenem/nacubactam</t>
  </si>
  <si>
    <t>MEV</t>
  </si>
  <si>
    <t>J01DH52</t>
  </si>
  <si>
    <t>Meropenem/vaborbactam</t>
  </si>
  <si>
    <t>MES</t>
  </si>
  <si>
    <t>Mesulfamide</t>
  </si>
  <si>
    <t>c("mesulfamide", "mesulfamido", "mesulfamidum")</t>
  </si>
  <si>
    <t>MTC</t>
  </si>
  <si>
    <t>J01AA05</t>
  </si>
  <si>
    <t>Metacycline</t>
  </si>
  <si>
    <t>c("bialatan", "metaciclina", "metacycline", "metacyclinum", "methacycline", "methacycline base", "methacyclinum", "methylenecycline", "physiomycine", "rondomycin")</t>
  </si>
  <si>
    <t>MTM</t>
  </si>
  <si>
    <t>J01CA14</t>
  </si>
  <si>
    <t>Metampicillin</t>
  </si>
  <si>
    <t>c("blomopen", "bonopen", "celinmicina", "elatocilline", "fedacilina kapseln", "filorex", "italcina kapseln", "magnipen", "metabacter ampullen", "metambac", "metampicilina", "metampicillin", "metampicillin sodium", "metampicillina", "metampicilline", "metampicillinum", "methampicillin", "metiskia ampullen", "micinovo", "micinovo ampullen", "pangocilin", "probiotic", "rastomycin k", "relyothenate", "ruticina", "rutizina", "rutizina ampullen", "sedomycin", "suvipen", "suvipen ampullen", "tampilen ampullen", 
"teonicon trofen", "viderpen", "viderpin", "vioplex")</t>
  </si>
  <si>
    <t>MTH</t>
  </si>
  <si>
    <t>J01XX05</t>
  </si>
  <si>
    <t>Methenamine</t>
  </si>
  <si>
    <t>c("aceto hmt", "aminoform", "aminoformaldehyde", "ammoform", "ammonioformaldehyde", "antihydral", "cystamin", "cystex", "cystogen", "duirexol", "ekagom h", "esametilentetramina", "formamine", "formin", "h.m.t.", "heksa k", "herax uts", "heterin", "hexa b", "hexaform", "hexaloids", "hexamethylamine", "hexamethylenamine", "hexamethyleneamine", "hexamethylentetramin", "hexamine", "hexamine silver", "hexamine superfine", "hexaminum", "hexasan", "hexilmethylenamine", "metenamina", "metenamine", "methamin", 
"methenamin", "methenamine", "methenamine silver", "methenaminum", "metramine", "naphthamine", "nocceler h", "preparation af", "resotropin", "sanceler h", "sanceler ht", "silver methenamine", "uramin", "uratrine", "urisol", "uritone", "urodeine", "urotropin", "urotropine", "vesaloin", "vesalvine", "xametrin")</t>
  </si>
  <si>
    <t>MET</t>
  </si>
  <si>
    <t>J01CF03</t>
  </si>
  <si>
    <t>Methicillin</t>
  </si>
  <si>
    <t>meti</t>
  </si>
  <si>
    <t>c("dimocillin", "metacillin", "methcilline", "methicillin", "methicillinum", "methycillin", "meticilina", "meticillin", "meticillina", "meticilline", "meticillinum", "staphcillin")</t>
  </si>
  <si>
    <t>c("29492-6", "3788-7")</t>
  </si>
  <si>
    <t>MTP</t>
  </si>
  <si>
    <t>Metioprim</t>
  </si>
  <si>
    <t>c("methioprim", "metioprim", "metioprima", "metioprime", "metioprimum")</t>
  </si>
  <si>
    <t>MXT</t>
  </si>
  <si>
    <t>Metioxate</t>
  </si>
  <si>
    <t>c("metioxate", "metioxato", "metioxatum")</t>
  </si>
  <si>
    <t>MTR</t>
  </si>
  <si>
    <t>J01XD01</t>
  </si>
  <si>
    <t>Metronidazole</t>
  </si>
  <si>
    <t>c("metr", "mnz")</t>
  </si>
  <si>
    <t>c("acromona", "anagiardil", "arilin", "atrivyl", "danizol", "deflamon", "efloran", "elyzol", "entizol", "flagemona", "flagesol", "flagil", "flagyl", "flagyl er", "flagyl i.v.", "flagyl i.v. rtu", "flazol", "flegyl", "florazole", "fossyol", "giatricol", "ginefla vir", "gineflavir", "helidac", "mepagyl", "meronidal", "methronidazole", "metric", "metro cream", "metro gel", "metro i.v", "metro i.v.", "metro iv", "metrocream", "metrodzhil", "metrogel", "metrogyl", "metrolag", "metrolotion", "metrolyl", 
"metromidol", "metronidaz", "metronidazol", "metronidazole", "metronidazole usp", "metronidazolo", "metronidazolum", "metrotop", "metrozine", "metryl", "mexibol", "mexibol 'silanes'", "monagyl", "monasin", "nidagel", "nidagyl", "noritate", "novonidazol", "orvagil", "polibiotic", "protostat", "rathimed", "rosased", "sanatrichom", "satric", "takimetol", "trichazol", "trichex", "tricho cordes", "trichobrol", "trichocide", "trichomol", "trichopal", "trichopol", "tricocet", "tricom", "tricowas b", "trikacide", 
"trikamon", "trikhopol", "trikojol", "trikozol", "trimeks", "trivazol", "vagilen", "vagimid", "vandazole", "vertisal", "wagitran", "zadstat", "zidoval")</t>
  </si>
  <si>
    <t>10991-8</t>
  </si>
  <si>
    <t>MEZ</t>
  </si>
  <si>
    <t>J01CA10</t>
  </si>
  <si>
    <t>Mezlocillin</t>
  </si>
  <si>
    <t>c("mez", "mezl", "mz")</t>
  </si>
  <si>
    <t>c("mezlin", "mezlocilina", "mezlocillin", "mezlocillin acid", "mezlocillin sodium", "mezlocilline", "mezlocillinum", "multocillin")</t>
  </si>
  <si>
    <t>3820-8</t>
  </si>
  <si>
    <t>MSU</t>
  </si>
  <si>
    <t>Mezlocillin/sulbactam</t>
  </si>
  <si>
    <t>MIF</t>
  </si>
  <si>
    <t>J02AX05</t>
  </si>
  <si>
    <t>Micafungin</t>
  </si>
  <si>
    <t>c("", "mica")</t>
  </si>
  <si>
    <t>c("micafungin", "mycamine")</t>
  </si>
  <si>
    <t>58418-5</t>
  </si>
  <si>
    <t>MCZ</t>
  </si>
  <si>
    <t>J02AB01</t>
  </si>
  <si>
    <t>Miconazole</t>
  </si>
  <si>
    <t>mico</t>
  </si>
  <si>
    <t>c("aflorix", "albistat", "andergin", "brentan", "conofite", "dactarin", "daktarin", "daktarin iv", "florid", "lotrimin af", "micantin", "miconasil nitrate", "miconazol", "miconazole", "miconazole base", "miconazolo", "miconazolum", "micozole", "minostate", "monista", "monistat", "monistat iv", "oravig", "vusion", "zimybase", "zimycan")</t>
  </si>
  <si>
    <t>17278-3</t>
  </si>
  <si>
    <t>MCR</t>
  </si>
  <si>
    <t>Micronomicin</t>
  </si>
  <si>
    <t>c("gentamicin c", "micromycin", "micronomicin", "micronomicina", "micronomicine", "micronomicinum", "sagamicin", "santemycin")</t>
  </si>
  <si>
    <t>MID</t>
  </si>
  <si>
    <t>J01FA03</t>
  </si>
  <si>
    <t>Midecamycin</t>
  </si>
  <si>
    <t>c("aboren", "espinomycin a", "macropen", "madecacine", "medemycin", "midecamicina", "midecamycin", "midecamycin a", "midecamycine", "midecamycinum", "midecin", "momicine", "mydecamycin", "myoxam", "normicina", "rubimycin", "turimycin p")</t>
  </si>
  <si>
    <t>MIL</t>
  </si>
  <si>
    <t>Miloxacin</t>
  </si>
  <si>
    <t>c("miloxacin", "miloxacine", "miloxacino", "miloxacinum")</t>
  </si>
  <si>
    <t>MNO</t>
  </si>
  <si>
    <t>J01AA08</t>
  </si>
  <si>
    <t>Minocycline</t>
  </si>
  <si>
    <t>c("mc", "mh", "mi", "min", "mino", "mn", "mno")</t>
  </si>
  <si>
    <t>c("akamin", "aknemin", "borymycin", "dynacin", "klinomycin", "minociclina", "minocin", "minocline", "minocyclin", "minocycline", "minocyclinum", "minocyn", "minoderm", "minomycin", "sebomin", "solodyn", "vectrin")</t>
  </si>
  <si>
    <t>c("34606-4", "3822-4", "49757-8")</t>
  </si>
  <si>
    <t>MCM</t>
  </si>
  <si>
    <t>J01FA11</t>
  </si>
  <si>
    <t>Miocamycin</t>
  </si>
  <si>
    <t>c("acecamycin", "macroral", "midecamycin acetate", "miocamen", "miocamycine", "miokamycin", "myocamicin", "ponsinomycin")</t>
  </si>
  <si>
    <t>MON</t>
  </si>
  <si>
    <t>Monensin sodium</t>
  </si>
  <si>
    <t>c("monensin sodium", "sodium monensin")</t>
  </si>
  <si>
    <t>MRN</t>
  </si>
  <si>
    <t>J04AK04</t>
  </si>
  <si>
    <t>Morinamide</t>
  </si>
  <si>
    <t>c("morfazinamide", "morfazinammide", "morfgazinamide", "morinamida", "morinamide", "morinamidum", "morphazinamid", "morphazinamide", "piazofolina", "piazolin", "piazolina")</t>
  </si>
  <si>
    <t>MFX</t>
  </si>
  <si>
    <t>J01MA14</t>
  </si>
  <si>
    <t>Moxifloxacin</t>
  </si>
  <si>
    <t>c("mox", "moxi", "mxf")</t>
  </si>
  <si>
    <t>c("actira", "avelox", "avelox i.v.", "avelox iv", "avolex", "izilox", "moxeza", "moxifloxacin", "moxifloxacine", "vigamox")</t>
  </si>
  <si>
    <t>c("43751-7", "45223-5", "80540-8")</t>
  </si>
  <si>
    <t>MUP</t>
  </si>
  <si>
    <t>R01AX06</t>
  </si>
  <si>
    <t>Mupirocin</t>
  </si>
  <si>
    <t>c("mup", "mupi")</t>
  </si>
  <si>
    <t>c("bactoderm", "bactroban", "bactroban nasal", "bactroban ointment", "centany", "mupirocin", "mupirocina", "mupirocine", "mupirocinum", "plasimine", "pseudomonic acid", "pseudomonic acid a", "turixin")</t>
  </si>
  <si>
    <t>NAC</t>
  </si>
  <si>
    <t>Nacubactam</t>
  </si>
  <si>
    <t>nacubactam</t>
  </si>
  <si>
    <t>NAD</t>
  </si>
  <si>
    <t>Nadifloxacin</t>
  </si>
  <si>
    <t>c("acuatim", "nadifloxacin", "nadifloxacine", "nadifloxacino", "nadifloxacinum", "nadixa", "nadoxin")</t>
  </si>
  <si>
    <t>NAF</t>
  </si>
  <si>
    <t>Nafcillin</t>
  </si>
  <si>
    <t>c("nafcilina", "nafcillin", "nafcillin sodium", "nafcilline", "nafcillinum", "nallpen", "naphcillin", "unipen")</t>
  </si>
  <si>
    <t>c("10993-4", "25232-0")</t>
  </si>
  <si>
    <t>ZWK</t>
  </si>
  <si>
    <t>Nafithromycin</t>
  </si>
  <si>
    <t>nafithromycin</t>
  </si>
  <si>
    <t>NAL</t>
  </si>
  <si>
    <t>J01MB02</t>
  </si>
  <si>
    <t>Nalidixic acid</t>
  </si>
  <si>
    <t>c("na", "nal", "nali")</t>
  </si>
  <si>
    <t>c("acide nalidixico", "acide nalidixique", "acido nalidissico", "acido nalidixico", "acidum nalidixicum", "betaxina", "dixiben", "dixinal", "eucisten", "eucistin", "innoxalomn", "innoxalon", "jicsron", "kusnarin", "naldixic acid", "nalidic acid", "nalidicron", "nalidixan", "nalidixane", "nalidixate", "nalidixate sodium", "nalidixic", "nalidixic acid", "nalidixin", "nalidixinic acid", "nalidixinsaure", "nalitucsan", "nalurin", "narigix", "naxuril", "neggram", "negram", "nevigramon", "nicelate", "nogram", 
"poleon", "sicmylon", "specifen", "specifin", "unaserus", "uralgin", "uriben", "uriclar", "urisal", "urodixin", "uroman", "uroneg", "uronidix", "uropan", "wintomylon", "wintron")</t>
  </si>
  <si>
    <t>NAR</t>
  </si>
  <si>
    <t>Narasin</t>
  </si>
  <si>
    <t>c("monteban", "narasin", "narasin a", "narasine", "narasino", "narasinum", "narasul")</t>
  </si>
  <si>
    <t>87570-8</t>
  </si>
  <si>
    <t>NEO</t>
  </si>
  <si>
    <t>J01GB05</t>
  </si>
  <si>
    <t>Neomycin</t>
  </si>
  <si>
    <t>neom</t>
  </si>
  <si>
    <t>c("10995-9", "25262-7")</t>
  </si>
  <si>
    <t>NET</t>
  </si>
  <si>
    <t>J01GB07</t>
  </si>
  <si>
    <t>Netilmicin</t>
  </si>
  <si>
    <t>neti</t>
  </si>
  <si>
    <t>c("netillin", "netilmicin", "netilmicin sulfate", "netilmicina", "netilmicine", "netilmicinum", "netilyn", "netira", "vectacin")</t>
  </si>
  <si>
    <t>c("25263-5", "3848-9", "3849-7", "3850-5", "47385-0", "59565-2", "59566-0", "59567-8")</t>
  </si>
  <si>
    <t>NIC</t>
  </si>
  <si>
    <t>Nicarbazin</t>
  </si>
  <si>
    <t>c("nicarb", "nicarbasin", "nicarbazin", "nicarbazine", "nicoxin", "nicrazin", "nicrazine", "nirazin")</t>
  </si>
  <si>
    <t>NIF</t>
  </si>
  <si>
    <t>Nifuroquine</t>
  </si>
  <si>
    <t>c("nifuroquina", "nifuroquine", "nifuroquinum", "quinaldofur")</t>
  </si>
  <si>
    <t>NFR</t>
  </si>
  <si>
    <t>J01XE02</t>
  </si>
  <si>
    <t>Nifurtoinol</t>
  </si>
  <si>
    <t>Nitrofuran derivatives</t>
  </si>
  <si>
    <t>c("levantin", "nifurtoinol", "nifurtoinolo", "nifurtoinolum", "urfadin", "urfadine", "urfadyn")</t>
  </si>
  <si>
    <t>NTZ</t>
  </si>
  <si>
    <t>Nitazoxanide</t>
  </si>
  <si>
    <t>c("adrovet", "alinia", "azt + nitazoxanide", "colufase", "cryptaz", "dexidex", "heliton", "kidonax", "nitaxozanid", "nitaxozanide", "nitazox", "nitazoxamide", "nitazoxanid", "nitazoxanida", "nitazoxanide", "nitazoxanidum", "omniparax", "pacovanton", "paramix", "taenitaz")</t>
  </si>
  <si>
    <t>NIT</t>
  </si>
  <si>
    <t>J01XE01</t>
  </si>
  <si>
    <t>Nitrofurantoin</t>
  </si>
  <si>
    <t>c("f", "f/m", "fd", "ft", "ni", "nit", "nitr")</t>
  </si>
  <si>
    <t>c("alfuran", "benkfuran", "berkfuran", "berkfurin", "ceduran", "chemiofuran", "cistofuran", "cyantin", "cystit", "dantafur", "fua med", "fuamed", "furabid", "furachel", "furadantin", "furadantin retard", "furadantina mc", "furadantine", "furadantine mc", "furadantoin", "furadoin", "furadoine", "furadonin", "furadonine", "furadoninum", "furadontin", "furadoxyl", "furalan", "furaloid", "furantoin", "furantoina", "furatoin", "furedan", "furina", "furobactina", "furodantin", "furophen t", "gerofuran", 
"io&gt;&gt;uss&gt;&gt;a&lt;&lt;ixoo", "ituran", "ivadantin", "macpac", "macrobid", "macrodantin", "macrodantina", "macrofuran", "macrofurin", "nierofu", "nifurantin", "nifuretten", "nitoin", "nitrex", "nitrofuradantin", "nitrofurantion", "nitrofurantoin", "nitrofurantoin macro", "nitrofurantoina", "nitrofurantoine", "nitrofurantoinum", "novofuran", "orafuran", "parfuran", "phenurin", "piyeloseptyl", "siraliden", "trantoin", "uerineks", "urantoin", "urizept", "urodin", "urofuran", "urofurin", "urolisa", "urolong", 
"uvamin", "welfurin", "zoofurin")</t>
  </si>
  <si>
    <t>3860-4</t>
  </si>
  <si>
    <t>NIZ</t>
  </si>
  <si>
    <t>Nitrofurazone</t>
  </si>
  <si>
    <t>c("acutol", "aldomycin", "alfucin", "amifur", "babrocid", "becafurazone", "biofuracina", "biofurea", "chemofuran", "chixin", "cocafurin", "coxistat", "dermofural", "dymazone", "dynazone", "eldezol", "fedacin", "flavazone", "fracine", "furacilin", "furacilinum", "furacillin", "furacin", "furacine", "furacinetten", "furacoccid", "furacort", "furacycline", "furaderm", "furagent", "furalcyn", "furaldon", "furalone", "furametral", "furaplast", "furaseptyl", "furaskin", "furatsilin", "furaziline", "furazin", 
"furazina", "furazol w", "furazone", "furazyme", "furesol", "furfurin", "furosem", "fuvacillin", "hemofuran", "ibiofural", "mammex", "mastofuran", "monafuracin", "monafuracis", "monofuracin", "nfz mix", "nifucin", "nifurid", "nifuzon", "nitrofural", "nitrofuralum", "nitrofuran", "nitrofurane", "nitrofurazan", "nitrofurazone", "nitrofurazonum", "nitrofurol", "nitrozone", "otofural", "otofuran", "rivafurazon", "sanfuran", "vabrocid", "vadrocid", "yatrocin")</t>
  </si>
  <si>
    <t>NTR</t>
  </si>
  <si>
    <t>J01XX07</t>
  </si>
  <si>
    <t>Nitroxoline</t>
  </si>
  <si>
    <t>c("galinok", "isinok", "nibiol", "nicene forte", "nitroxolin", "nitroxolina", "nitroxoline", "nitroxolinum", "notroxoline", "noxibiol")</t>
  </si>
  <si>
    <t>NOR</t>
  </si>
  <si>
    <t>J01MA06</t>
  </si>
  <si>
    <t>Norfloxacin</t>
  </si>
  <si>
    <t>c("nor", "norf", "nx", "nxn")</t>
  </si>
  <si>
    <t>c("baccidal", "barazan", "chibroxin", "chibroxine", "chibroxol", "fulgram", "gonorcin", "lexinor", "nolicin", "noracin", "noraxin", "norflo", "norfloxacin", "norfloxacine", "norfloxacino", "norfloxacinum", "norocin", "noroxin", "noroxine", "norxacin", "sebercim", "uroxacin", "utinor", "zoroxin")</t>
  </si>
  <si>
    <t>3867-9</t>
  </si>
  <si>
    <t>NVA</t>
  </si>
  <si>
    <t>Norvancomycin</t>
  </si>
  <si>
    <t>norvancomycin</t>
  </si>
  <si>
    <t>NOV</t>
  </si>
  <si>
    <t>QJ01XX95</t>
  </si>
  <si>
    <t>Novobiocin</t>
  </si>
  <si>
    <t>novo</t>
  </si>
  <si>
    <t>c("albamix", "albamycin", "cardelmycin", "cathocin", "cathomycin", "crystallinic acid", "inamycin", "novobiocin", "novobiocina", "novobiocine", "novobiocinum", "robiocina", "sirbiocina", "spheromycin", "stilbiocina", "streptonivicin")</t>
  </si>
  <si>
    <t>17378-1</t>
  </si>
  <si>
    <t>NYS</t>
  </si>
  <si>
    <t>G01AA01</t>
  </si>
  <si>
    <t>Nystatin</t>
  </si>
  <si>
    <t>nyst</t>
  </si>
  <si>
    <t>c("biofanal", "candex lotion", "comycin", "diastatin", "herniocid", "moronal", "myconystatin", "mycostatin", "mycostatin pastilles", "mykinac", "mykostatyna", "nilstat", "nistatin", "nistatina", "nyamyc", "nyotran", "nyotrantrade mark", "nystaform", "nystan", "nystatin", "nystatin a", "nystatin g", "nystatin lf", "nystatine", "nystatinum", "nystatyna", "nystavescent", "nystex", "nystop", "stamycin", "terrastatin", "zydin e")</t>
  </si>
  <si>
    <t>OFX</t>
  </si>
  <si>
    <t>J01MA01</t>
  </si>
  <si>
    <t>Ofloxacin</t>
  </si>
  <si>
    <t>c("of", "ofl", "oflo", "ofx")</t>
  </si>
  <si>
    <t>c("bactocin", "danoflox", "effexin", "exocin", "exocine", "flobacin", "flodemex", "flotavid", "flovid", "floxal", "floxil", "floxin", "floxin otic", "floxstat", "fugacin", "inoflox", "kinflocin", "kinoxacin", "levofloxacin hcl", "liflox", "loxinter", "marfloxacin", "medofloxine", "mergexin", "monoflocet", "novecin", "nufafloqo", "occidal", "ocuflox", "oflocee", "oflocet", "oflocin", "oflodal", "oflodex", "oflodura", "ofloxacin", "ofloxacin otic", "ofloxacina", "ofloxacine", "ofloxacino", "ofloxacinum", 
"ofloxin", "onexacin", "operan", "orocin", "otonil", "oxaldin", "pharflox", "praxin", "puiritol", "qinolon", "quinolon", "quotavil", "sinflo", "tabrin", "taravid", "tariflox", "tarivid", "telbit", "tructum", "uro tarivid", "viotisone", "visiren", "zanocin")</t>
  </si>
  <si>
    <t>c("25264-3", "3877-8")</t>
  </si>
  <si>
    <t>OLE</t>
  </si>
  <si>
    <t>J01FA05</t>
  </si>
  <si>
    <t>Oleandomycin</t>
  </si>
  <si>
    <t>c("amimycin", "landomycin", "matromycin", "oleandomycin a", "romicil")</t>
  </si>
  <si>
    <t>OMC</t>
  </si>
  <si>
    <t>Omadacycline</t>
  </si>
  <si>
    <t>c("amadacycline", "omadacycline")</t>
  </si>
  <si>
    <t>OPT</t>
  </si>
  <si>
    <t>Optochin</t>
  </si>
  <si>
    <t>c("numoquin", "optochin", "optoquine")</t>
  </si>
  <si>
    <t>ORB</t>
  </si>
  <si>
    <t>Orbifloxacin</t>
  </si>
  <si>
    <t>orbifloxacin</t>
  </si>
  <si>
    <t>ORI</t>
  </si>
  <si>
    <t>J01XA05</t>
  </si>
  <si>
    <t>Oritavancin</t>
  </si>
  <si>
    <t>orit</t>
  </si>
  <si>
    <t>oritavancin</t>
  </si>
  <si>
    <t>ORS</t>
  </si>
  <si>
    <t>Ormetroprim/sulfamethoxazole</t>
  </si>
  <si>
    <t>ORN</t>
  </si>
  <si>
    <t>J01XD03</t>
  </si>
  <si>
    <t>Ornidazole</t>
  </si>
  <si>
    <t>c("madelen", "ornidal", "ornidazol", "ornidazole", "ornidazolum", "tiberal")</t>
  </si>
  <si>
    <t>OXA</t>
  </si>
  <si>
    <t>J01CF04</t>
  </si>
  <si>
    <t>Oxacillin</t>
  </si>
  <si>
    <t>c("ox", "oxa", "oxac", "oxal", "oxs")</t>
  </si>
  <si>
    <t>c("bactocill", "ossacillina", "oxacilina", "oxacillin", "oxacillin sodium", "oxacilline", "oxacillinum", "oxazocillin", "oxazocilline", "prostaphlin", "prostaphlyn", "sodium oxacillin")</t>
  </si>
  <si>
    <t>c("25265-0", "3882-8")</t>
  </si>
  <si>
    <t>OXO</t>
  </si>
  <si>
    <t>J01MB05</t>
  </si>
  <si>
    <t>Oxolinic acid</t>
  </si>
  <si>
    <t>c("acide oxolinique", "acido ossolico", "acido oxolinico", "acidum oxolinicum", "aqualinic", "cistopax", "dioxacin", "emyrenil", "gramurin", "inoxyl", "nidantin", "oksaren", "orthurine", "ossian", "oxoboi", "oxolinic", "oxolinic acid", "pietil", "prodoxal", "prodoxol", "starner", "tiurasin", "ultibid", "urinox", "uritrate", "urotrate", "uroxol", "utibid")</t>
  </si>
  <si>
    <t>OXY</t>
  </si>
  <si>
    <t>J01AA06</t>
  </si>
  <si>
    <t>Oxytetracycline</t>
  </si>
  <si>
    <t>c("adamycin", "berkmycen", "biostat", "biostat pa", "dabicycline", "dalimycin", "embryostat", "fanterrin", "galsenomycin", "geomycin", "geotilin", "hydroxytetracyclinum", "imperacin", "lenocycline", "macocyn", "medamycin", "mepatar", "oksisyklin", "ossitetraciclina", "oxacycline", "oxitetraciclina", "oxitetracyclin", "oxitetracycline", "oxitetracyclinum", "oxydon", "oxymycin", "oxymykoin", "oxypam", "oxysteclin", "oxyterracin", "oxyterracine", "oxyterracyne", "oxytetracid", "oxytetracyclin", "oxytetracycline", 
"oxytetracycline base", "oxytetracyclinum", "proteroxyna", "riomitsin", "ryomycin", "solkaciclina", "stecsolin", "stevacin", "tarocyn", "tarosin", "teravit", "terrafungine", "terramitsin", "terramycin", "terramycin im", "tetran", "unimycin", "ursocyclin", "ursocycline", "vendarcin")</t>
  </si>
  <si>
    <t>c("17396-3", "25266-8", "87595-5")</t>
  </si>
  <si>
    <t>PAS</t>
  </si>
  <si>
    <t>P-aminosalicylic acid</t>
  </si>
  <si>
    <t>PAN</t>
  </si>
  <si>
    <t>Panipenem</t>
  </si>
  <si>
    <t>c("panipenem", "panipenemum", "penipanem")</t>
  </si>
  <si>
    <t>PAR</t>
  </si>
  <si>
    <t>Paromomycin</t>
  </si>
  <si>
    <t>c("aminosidin", "aminosidine", "aminosidine i", "aminosidine sulfate", "amminosidin", "crestomycin", "estomycin", "gabbromicina", "gabbromycin", "gabromycin", "humatin", "humycin", "hydroxymycin", "hydroxymycin sulfate", "monomycin", "monomycin a", "neomycin e", "paramomycin", "paramomycin sulfate", "paromomicina", "paromomycin", "paromomycin i", "paromomycine", "paromomycinum", "paucimycin", "paucimycinum", "quintomycin c")</t>
  </si>
  <si>
    <t>PAZ</t>
  </si>
  <si>
    <t>J01MA18</t>
  </si>
  <si>
    <t>Pazufloxacin</t>
  </si>
  <si>
    <t>c("pazufloxacin", "pazufloxacine", "pazufloxacino", "pazufloxacinum")</t>
  </si>
  <si>
    <t>PEF</t>
  </si>
  <si>
    <t>J01MA03</t>
  </si>
  <si>
    <t>Pefloxacin</t>
  </si>
  <si>
    <t>c("", "pefl")</t>
  </si>
  <si>
    <t>c("abactal", "labocton", "pefloxacin", "pefloxacine", "pefloxacino", "pefloxacinum", "perfloxacin", "silver pefloxacin")</t>
  </si>
  <si>
    <t>3906-5</t>
  </si>
  <si>
    <t>PNM</t>
  </si>
  <si>
    <t>J01CE06</t>
  </si>
  <si>
    <t>Penamecillin</t>
  </si>
  <si>
    <t>c("hydroxymethyl", "penamecilina", "penamecillin", "penamecillina", "penamecilline", "penamecillinum")</t>
  </si>
  <si>
    <t>PNO</t>
  </si>
  <si>
    <t>Penicillin/novobiocin</t>
  </si>
  <si>
    <t>PSU</t>
  </si>
  <si>
    <t>Penicillin/sulbactam</t>
  </si>
  <si>
    <t>PNM1</t>
  </si>
  <si>
    <t>J01AA10</t>
  </si>
  <si>
    <t>Penimepicycline</t>
  </si>
  <si>
    <t>c("duamine", "hydrocycline", "penetracyne", "penimepiciclina", "penimepicycline", "penimepicyclinum")</t>
  </si>
  <si>
    <t>PIM</t>
  </si>
  <si>
    <t>Pentisomicin</t>
  </si>
  <si>
    <t>c("pentisomicin", "pentisomicina", "pentisomicine", "pentisomicinum")</t>
  </si>
  <si>
    <t>PTZ</t>
  </si>
  <si>
    <t>Pentizidone</t>
  </si>
  <si>
    <t>PEX</t>
  </si>
  <si>
    <t>Pexiganan</t>
  </si>
  <si>
    <t>pexiganan</t>
  </si>
  <si>
    <t>PHE</t>
  </si>
  <si>
    <t>J01CE05</t>
  </si>
  <si>
    <t>Phenethicillin</t>
  </si>
  <si>
    <t>c("", "fene")</t>
  </si>
  <si>
    <t>c("feneticilina", "feneticillina", "feneticilline", "k phenethicillin", "phenethicilin", "phenethicillinum", "pheneticillin", "pheneticilline", "pheneticillinum", "phenoxy pc", "potassium penicillin")</t>
  </si>
  <si>
    <t>41471-4</t>
  </si>
  <si>
    <t>PHN</t>
  </si>
  <si>
    <t>J01CE02</t>
  </si>
  <si>
    <t>Phenoxymethylpenicillin</t>
  </si>
  <si>
    <t>c("fepe", "peni v", "penicillin v", "pnv", "pv")</t>
  </si>
  <si>
    <t>c("acipen v", "apocillin", "apopen", "beromycin", "calcipen", "compocillin v", "crystapen v", "distaquaine v", "eskacillian v", "eskacillin v", "fenacilin", "fenospen", "meropenin", "oracillin", "oratren", "penicillin v", "phenocillin", "phenomycilline", "phenopenicillin", "robicillin", "rocilin", "stabicillin", "vebecillin", "veetids", "vegacillin")</t>
  </si>
  <si>
    <t>PMR</t>
  </si>
  <si>
    <t>Pimaricin (Natamycin)</t>
  </si>
  <si>
    <t>c("delvocid", "mycophyt", "myprozine", "natacyn", "natamicina", "natamycin", "natamycine", "natamycinum", "pimafucin", "pimaracin", "pimarizin", "synogil", "tennecetin")</t>
  </si>
  <si>
    <t>PPA</t>
  </si>
  <si>
    <t>J01MB04</t>
  </si>
  <si>
    <t>Pipemidic acid</t>
  </si>
  <si>
    <t>c("pipz", "pizu")</t>
  </si>
  <si>
    <t>c("acide pipemidique", "acido pipemidico", "acidum pipemidicum", "deblaston", "dolcol", "pipedac", "pipemid", "pipemidic", "pipemidic acid", "pipemidicacid", "pipram", "uromidin")</t>
  </si>
  <si>
    <t>PIP</t>
  </si>
  <si>
    <t>J01CA12</t>
  </si>
  <si>
    <t>Piperacillin</t>
  </si>
  <si>
    <t>c("pi", "pip", "pipc", "pipe", "pp")</t>
  </si>
  <si>
    <t>c("isipen", "pentcillin", "peperacillin", "peracin", "piperacilina", "piperacillin", "piperacillin na", "piperacillin sodium", "piperacilline", "piperacillinum", "pipercillin", "pipracil", "pipril")</t>
  </si>
  <si>
    <t>c("25268-4", "3972-7")</t>
  </si>
  <si>
    <t>PIS</t>
  </si>
  <si>
    <t>Piperacillin/sulbactam</t>
  </si>
  <si>
    <t>TZP</t>
  </si>
  <si>
    <t>J01CR05</t>
  </si>
  <si>
    <t>Piperacillin/tazobactam</t>
  </si>
  <si>
    <t>c("p/t", "piptaz", "piptazo", "pita", "pt", "ptc", "ptz", "tzp")</t>
  </si>
  <si>
    <t>c("", "tazocel", "tazocillin", "tazocin", "zosyn")</t>
  </si>
  <si>
    <t>PRC</t>
  </si>
  <si>
    <t>Piridicillin</t>
  </si>
  <si>
    <t>piridicillin</t>
  </si>
  <si>
    <t>PRL</t>
  </si>
  <si>
    <t>Pirlimycin</t>
  </si>
  <si>
    <t>c("pirlimycin", "pirlimycina", "pirlimycine", "pirlimycinum", "pirsue")</t>
  </si>
  <si>
    <t>PIR</t>
  </si>
  <si>
    <t>J01MB03</t>
  </si>
  <si>
    <t>Piromidic acid</t>
  </si>
  <si>
    <t>c("acide piromidique", "acido piromidico", "acidum piromidicum", "actrun c", "bactramyl", "enterol", "gastrurol", "panacid", "pirodal", "piromidic acid", "pyrido", "reelon", "septural", "urisept", "uropir", "zaomeal")</t>
  </si>
  <si>
    <t>PVM</t>
  </si>
  <si>
    <t>J01CA02</t>
  </si>
  <si>
    <t>Pivampicillin</t>
  </si>
  <si>
    <t>c("berocillin", "pivaloylampicillin", "pivampicilina", "pivampicillin", "pivampicilline", "pivampicillinum", "pondocillin")</t>
  </si>
  <si>
    <t>PME</t>
  </si>
  <si>
    <t>J01CA08</t>
  </si>
  <si>
    <t>Pivmecillinam</t>
  </si>
  <si>
    <t>c("amdinocillin pivoxil", "coactabs", "hydroxymethyl", "pivmecilinamo", "pivmecillinam", "pivmecillinam hcl", "pivmecillinamum")</t>
  </si>
  <si>
    <t>PLZ</t>
  </si>
  <si>
    <t>Plazomicin</t>
  </si>
  <si>
    <t>plazomicin</t>
  </si>
  <si>
    <t>92024-9</t>
  </si>
  <si>
    <t>PLB</t>
  </si>
  <si>
    <t>J01XB02</t>
  </si>
  <si>
    <t>Polymyxin B</t>
  </si>
  <si>
    <t>c("pb", "pol", "polb", "poly", "poly b", "polymixin", "polymixin b")</t>
  </si>
  <si>
    <t>c("polimixina b", "polumyxin b", "polymixin b", "polymyxine b")</t>
  </si>
  <si>
    <t>c("17473-0", "25269-2")</t>
  </si>
  <si>
    <t>POP</t>
  </si>
  <si>
    <t>Polymyxin B/polysorbate 80</t>
  </si>
  <si>
    <t>POS</t>
  </si>
  <si>
    <t>J02AC04</t>
  </si>
  <si>
    <t>Posaconazole</t>
  </si>
  <si>
    <t>posa</t>
  </si>
  <si>
    <t>c("noxafil", "posaconazole", "posaconazole sp", "posconazole")</t>
  </si>
  <si>
    <t>c("53731-6", "80545-7")</t>
  </si>
  <si>
    <t>PRA</t>
  </si>
  <si>
    <t>Pradofloxacin</t>
  </si>
  <si>
    <t>pradofloxacin</t>
  </si>
  <si>
    <t>PRX</t>
  </si>
  <si>
    <t>Premafloxacin</t>
  </si>
  <si>
    <t>premafloxacin</t>
  </si>
  <si>
    <t>PMD</t>
  </si>
  <si>
    <t>J04AK08</t>
  </si>
  <si>
    <t>Pretomanid</t>
  </si>
  <si>
    <t>PRM</t>
  </si>
  <si>
    <t>Primycin</t>
  </si>
  <si>
    <t>PRI</t>
  </si>
  <si>
    <t>J01FG01</t>
  </si>
  <si>
    <t>Pristinamycin</t>
  </si>
  <si>
    <t>Streptogramins</t>
  </si>
  <si>
    <t>c("", "pris")</t>
  </si>
  <si>
    <t>c("eskalin v", "mikamycin", "mikamycine", "mikamycinum", "ostreogrycinum", "pristinamycine", "pristinamycinum", "stafac", "stafytracine", "staphylomycin", "starfac", "streptogramin", "vernamycin", "virgimycin", "virgimycine", "virginiamycina", "virginiamycine", "virginiamycinum")</t>
  </si>
  <si>
    <t>PRB</t>
  </si>
  <si>
    <t>J01CE09</t>
  </si>
  <si>
    <t>Procaine benzylpenicillin</t>
  </si>
  <si>
    <t>c("depocillin", "duphapen", "hostacillin", "hydracillin", "jenacillin o", "nopcaine", "penicillin procaine", "retardillin", "vetspen", "vitablend")</t>
  </si>
  <si>
    <t>PRP</t>
  </si>
  <si>
    <t>J01CE03</t>
  </si>
  <si>
    <t>Propicillin</t>
  </si>
  <si>
    <t>c("propicilina", "propicillin", "propicilline", "propicillinum")</t>
  </si>
  <si>
    <t>PKA</t>
  </si>
  <si>
    <t>Propikacin</t>
  </si>
  <si>
    <t>c("propikacin", "propikacina", "propikacine", "propikacinum")</t>
  </si>
  <si>
    <t>PTH</t>
  </si>
  <si>
    <t>J04AD01</t>
  </si>
  <si>
    <t>Prothionamide</t>
  </si>
  <si>
    <t>prot</t>
  </si>
  <si>
    <t>c("ektebin", "peteha", "prothionamide", "prothionamidum", "protion", "protionamid", "protionamida", "protionamide", "protionamidum", "protionizina", "tebeform", "trevintix", "tuberex")</t>
  </si>
  <si>
    <t>PRU</t>
  </si>
  <si>
    <t>J01MA17</t>
  </si>
  <si>
    <t>Prulifloxacin</t>
  </si>
  <si>
    <t>c("prulifloxacin", "pruvel", "pufloxacin dioxolil", "quisnon")</t>
  </si>
  <si>
    <t>PZA</t>
  </si>
  <si>
    <t>J04AK01</t>
  </si>
  <si>
    <t>Pyrazinamide</t>
  </si>
  <si>
    <t>pyra</t>
  </si>
  <si>
    <t>c("aldinamid", "aldinamide", "braccopiral", "corsazinmid", "dipimide", "eprazin", "farmizina", "isopas", "lynamide", "novamid", "p ezetamid", "pezetamid", "pharozinamide", "piraldina", "pirazimida", "pirazinamid", "pirazinamida", "pirazinamide", "prazina", "pyrafat", "pyramide", "pyrazide", "pyrazinamdie", "pyrazinamid", "pyrazinamide", "pyrazinamidum", "pyrazine carboxamide", "pyrazineamide", "pyrizinamide", "rifafour", "rozide", "tebrazid", "tebrazio", "tisamid", "unipyranamide", "zinamide", "zinastat"
)</t>
  </si>
  <si>
    <t>c("11001-5", "25270-0")</t>
  </si>
  <si>
    <t>QDA</t>
  </si>
  <si>
    <t>J01FG02</t>
  </si>
  <si>
    <t>Quinupristin/dalfopristin</t>
  </si>
  <si>
    <t>c("q/d", "qda", "qida", "quda", "rp", "syn")</t>
  </si>
  <si>
    <t>RAC</t>
  </si>
  <si>
    <t>Ractopamine</t>
  </si>
  <si>
    <t>c("ractopamina", "ractopamine", "ractopaminum")</t>
  </si>
  <si>
    <t>RAM</t>
  </si>
  <si>
    <t>Ramoplanin</t>
  </si>
  <si>
    <t>ramoplanin</t>
  </si>
  <si>
    <t>RZM</t>
  </si>
  <si>
    <t>Razupenem</t>
  </si>
  <si>
    <t>razupenem</t>
  </si>
  <si>
    <t>RTP</t>
  </si>
  <si>
    <t>A07AA11</t>
  </si>
  <si>
    <t>Retapamulin</t>
  </si>
  <si>
    <t>Intestinal antiinfectives</t>
  </si>
  <si>
    <t>c("altabax", "altargo", "retapamulin")</t>
  </si>
  <si>
    <t>RBC</t>
  </si>
  <si>
    <t>J02AC05</t>
  </si>
  <si>
    <t>Ribociclib</t>
  </si>
  <si>
    <t>ribo</t>
  </si>
  <si>
    <t>c("kisqali", "ribociclib")</t>
  </si>
  <si>
    <t>RST</t>
  </si>
  <si>
    <t>J01GB10</t>
  </si>
  <si>
    <t>Ribostamycin</t>
  </si>
  <si>
    <t>c("dekamycin iv", "hetangmycin", "ribastamin", "ribostamicina", "ribostamycin", "ribostamycine", "ribostamycinum", "vistamycin", "xylostatin")</t>
  </si>
  <si>
    <t>RID1</t>
  </si>
  <si>
    <t>Ridinilazole</t>
  </si>
  <si>
    <t>ridinilazole</t>
  </si>
  <si>
    <t>RIB</t>
  </si>
  <si>
    <t>J04AB04</t>
  </si>
  <si>
    <t>Rifabutin</t>
  </si>
  <si>
    <t>rifb</t>
  </si>
  <si>
    <t>c("alfacid", "ansamicin", "ansamycin", "ansatipin", "ansatipine", "mycobutin", "rifabutin", "rifabutina", "rifabutine", "rifabutinum")</t>
  </si>
  <si>
    <t>24032-5</t>
  </si>
  <si>
    <t>RIF</t>
  </si>
  <si>
    <t>J04AB02</t>
  </si>
  <si>
    <t>Rifampicin</t>
  </si>
  <si>
    <t>rifa</t>
  </si>
  <si>
    <t>c("abrifam", "archidyn", "arficin", "arzide", "azt + rifampin", "benemicin", "benemycin", "dipicin", "doloresum", "eremfat", "famcin", "fenampicin", "rifadin", "rifadin i.v", "rifadin i.v.", "rifadine", "rifagen", "rifaldazin", "rifaldazine", "rifaldin", "rifamate", "rifamicin amp", "rifamor", "rifampicin", "rifampicin sv", "rifampicina", "rifampicine", "rifampicinum", "rifampin", "rifamsolin", "rifamycin amp", "rifaprodin", "rifcin", "rifobac", "rifoldin", "rifoldine", "riforal", "rimactan", "rimactane", 
"rimactizid", "rimazid", "rimycin", "sinerdol", "tubocin")</t>
  </si>
  <si>
    <t>RFI</t>
  </si>
  <si>
    <t>J04AM02</t>
  </si>
  <si>
    <t>Rifampicin/isoniazid</t>
  </si>
  <si>
    <t>c("rifinah", "rimactazid")</t>
  </si>
  <si>
    <t>RPEI</t>
  </si>
  <si>
    <t>J04AM06</t>
  </si>
  <si>
    <t>Rifampicin/pyrazinamide/ethambutol/isoniazid</t>
  </si>
  <si>
    <t>RPI</t>
  </si>
  <si>
    <t>J04AM05</t>
  </si>
  <si>
    <t>Rifampicin/pyrazinamide/isoniazid</t>
  </si>
  <si>
    <t>RFM</t>
  </si>
  <si>
    <t>J04AB03</t>
  </si>
  <si>
    <t>Rifamycin</t>
  </si>
  <si>
    <t>c("aemcolo", "rifacin", "rifamicina", "rifamicine sv", "rifamycin", "rifamycine", "rifamycinum", "rifocin", "rifocyn", "rifomycin", "rifomycin sv", "tuborin")</t>
  </si>
  <si>
    <t>RFP</t>
  </si>
  <si>
    <t>J04AB05</t>
  </si>
  <si>
    <t>Rifapentine</t>
  </si>
  <si>
    <t>rifp</t>
  </si>
  <si>
    <t>c("cyclopentyl rifampin", "priftin", "rifapentin", "rifapentina", "rifapentine", "rifapentinum")</t>
  </si>
  <si>
    <t>RFX</t>
  </si>
  <si>
    <t>Rifaximin</t>
  </si>
  <si>
    <t>c("fatroximin", "flonorm", "lormyx", "lumenax", "normix", "redactiv", "rifacol", "rifamixin", "rifaxidin", "rifaximin", "rifaximina", "rifaximine", "rifaximinum", "rifaxin", "ritacol", "spiraxin", "xifaxan", "xifaxsan")</t>
  </si>
  <si>
    <t>RIT</t>
  </si>
  <si>
    <t>Ritipenem</t>
  </si>
  <si>
    <t>ritipenem</t>
  </si>
  <si>
    <t>RIA</t>
  </si>
  <si>
    <t>Ritipenem acoxil</t>
  </si>
  <si>
    <t>ritipenem acoxil</t>
  </si>
  <si>
    <t>ROK</t>
  </si>
  <si>
    <t>J01FA12</t>
  </si>
  <si>
    <t>Rokitamycin</t>
  </si>
  <si>
    <t>c("propionylleucomycin", "ricamycin", "rokicid", "rokital", "rokitamicina", "rokitamycin", "rokitamycine", "rokitamycinum")</t>
  </si>
  <si>
    <t>RLT</t>
  </si>
  <si>
    <t>J01AA09</t>
  </si>
  <si>
    <t>Rolitetracycline</t>
  </si>
  <si>
    <t>c("bristacin", "kinteto", "reverin", "rolitetraciclina", "rolitetracycline", "rolitetracyclinum", "solvocillin", "superciclin", "synotodecin", "synterin", "syntetrex", "syntetrin", "velacicline", "velacycline")</t>
  </si>
  <si>
    <t>ROS</t>
  </si>
  <si>
    <t>J01MB01</t>
  </si>
  <si>
    <t>Rosoxacin</t>
  </si>
  <si>
    <t>c("acrosoxacin", "eracine", "eradacil", "eradacin", "rosoxacin", "rosoxacine", "rosoxacino", "rosoxacinum", "roxadyl", "winuron")</t>
  </si>
  <si>
    <t>RXT</t>
  </si>
  <si>
    <t>J01FA06</t>
  </si>
  <si>
    <t>Roxithromycin</t>
  </si>
  <si>
    <t>roxi</t>
  </si>
  <si>
    <t>RFL</t>
  </si>
  <si>
    <t>J01MA10</t>
  </si>
  <si>
    <t>Rufloxacin</t>
  </si>
  <si>
    <t>c("rufloxacin", "rufloxacin hcl", "rufloxacine", "rufloxacino", "rufloxacinum")</t>
  </si>
  <si>
    <t>SAL</t>
  </si>
  <si>
    <t>Salinomycin</t>
  </si>
  <si>
    <t>c("coxistac", "procoxacin", "salinomicina", "salinomycin", "salinomycine", "salinomycinum")</t>
  </si>
  <si>
    <t>87593-0</t>
  </si>
  <si>
    <t>SAR</t>
  </si>
  <si>
    <t>Sarafloxacin</t>
  </si>
  <si>
    <t>c("difloxacine", "difloxacino", "difloxacinum", "saraflox", "sarafloxacin", "sarafloxacine", "sarafloxacino", "sarafloxacinum")</t>
  </si>
  <si>
    <t>SRX</t>
  </si>
  <si>
    <t>Sarmoxicillin</t>
  </si>
  <si>
    <t>sarmoxicillin</t>
  </si>
  <si>
    <t>SEC</t>
  </si>
  <si>
    <t>Secnidazole</t>
  </si>
  <si>
    <t>c("flagentyl", "secnidal", "secnidazol", "secnidazole", "secnidazolum", "secnil", "sindose", "solosec")</t>
  </si>
  <si>
    <t>SMF</t>
  </si>
  <si>
    <t>J04AK05</t>
  </si>
  <si>
    <t>Simvastatin/fenofibrate</t>
  </si>
  <si>
    <t>simv</t>
  </si>
  <si>
    <t>SIS</t>
  </si>
  <si>
    <t>J01GB08</t>
  </si>
  <si>
    <t>Sisomicin</t>
  </si>
  <si>
    <t>siso</t>
  </si>
  <si>
    <t>c("rickamicin", "salvamina", "siseptin sulfate", "sisomicin", "sisomicin sulfate", "sisomicina", "sisomicine", "sisomicinum", "sisomin", "sisomycin", "sissomicin", "sizomycin")</t>
  </si>
  <si>
    <t>SIT</t>
  </si>
  <si>
    <t>Sitafloxacin</t>
  </si>
  <si>
    <t>c("gracevit", "sitafloxacinisomer")</t>
  </si>
  <si>
    <t>SDA</t>
  </si>
  <si>
    <t>J04AA02</t>
  </si>
  <si>
    <t>Sodium aminosalicylate</t>
  </si>
  <si>
    <t>c("bactylan", "decapasil", "lepasen", "monopas", "nippas", "p.a.s. sodium", "pamisyl sodium", "parasal sodium", "pas sodium", "pasade", "pasnal", "passodico", "salvis", "sanipirol", "sodiopas", "sodium p.a.s", "sodium pas", "teebacin", "tubersan")</t>
  </si>
  <si>
    <t>SOL</t>
  </si>
  <si>
    <t>Solithromycin</t>
  </si>
  <si>
    <t>SPX</t>
  </si>
  <si>
    <t>J01MA09</t>
  </si>
  <si>
    <t>Sparfloxacin</t>
  </si>
  <si>
    <t>c("", "spar")</t>
  </si>
  <si>
    <t>c("esparfloxacino", "sparfloxacin", "sparfloxacine", "sparfloxacinum")</t>
  </si>
  <si>
    <t>SPT</t>
  </si>
  <si>
    <t>J01XX04</t>
  </si>
  <si>
    <t>Spectinomycin</t>
  </si>
  <si>
    <t>c("sc", "spe", "spec", "spt")</t>
  </si>
  <si>
    <t>c("actinospectacina", "adspec", "espectinomicina", "prospec", "specitinomycin", "spectam", "spectinomicina", "spectinomycin", "spectinomycin di hcl", "spectinomycine", "spectinomycinum", "stanilo", "togamycin", "trobicin")</t>
  </si>
  <si>
    <t>SPI</t>
  </si>
  <si>
    <t>J01FA02</t>
  </si>
  <si>
    <t>Spiramycin</t>
  </si>
  <si>
    <t>c("", "spir")</t>
  </si>
  <si>
    <t>c("espiramicin", "provamycin", "rovamycin", "rovamycine", "sequamycin", "spiramycine", "spiramycinum")</t>
  </si>
  <si>
    <t>SPM</t>
  </si>
  <si>
    <t>J01RA04</t>
  </si>
  <si>
    <t>Spiramycin/metronidazole</t>
  </si>
  <si>
    <t>STR</t>
  </si>
  <si>
    <t>J01GA02</t>
  </si>
  <si>
    <t>Streptoduocin</t>
  </si>
  <si>
    <t>Streptomycins</t>
  </si>
  <si>
    <t>STR1</t>
  </si>
  <si>
    <t>J01GA01</t>
  </si>
  <si>
    <t>Streptomycin</t>
  </si>
  <si>
    <t>c("s", "str", "stre")</t>
  </si>
  <si>
    <t>c("agrept", "agrimycin", "chemform", "estreptomicina", "neodiestreptopab", "strepcen", "streptomicina", "streptomycin", "streptomycin a", "streptomycin spx", "streptomycin sulfate", "streptomycine", "streptomyzin", "vetstrep")</t>
  </si>
  <si>
    <t>4039-4</t>
  </si>
  <si>
    <t>STH</t>
  </si>
  <si>
    <t>Streptomycin-high</t>
  </si>
  <si>
    <t>c("sthl", "strepto high", "streptomycin high")</t>
  </si>
  <si>
    <t>STI</t>
  </si>
  <si>
    <t>J04AM01</t>
  </si>
  <si>
    <t>Streptomycin/isoniazid</t>
  </si>
  <si>
    <t>SUL</t>
  </si>
  <si>
    <t>J01CG01</t>
  </si>
  <si>
    <t>Sulbactam</t>
  </si>
  <si>
    <t>Beta-lactamase inhibitors</t>
  </si>
  <si>
    <t>c("betamaze", "sulbactam", "sulbactam acid", "sulbactam free acid", "sulbactamum")</t>
  </si>
  <si>
    <t>SBC</t>
  </si>
  <si>
    <t>J01CA16</t>
  </si>
  <si>
    <t>Sulbenicillin</t>
  </si>
  <si>
    <t>c("kedacillina", "sulbenicilina", "sulbenicilline", "sulbenicillinum")</t>
  </si>
  <si>
    <t>SUC</t>
  </si>
  <si>
    <t>Sulconazole</t>
  </si>
  <si>
    <t>c("sulconazol", "sulconazole", "sulconazolum")</t>
  </si>
  <si>
    <t>SUP</t>
  </si>
  <si>
    <t>Sulfachlorpyridazine</t>
  </si>
  <si>
    <t>c("cluricol", "cosulid", "cosumix", "durasulf", "nefrosul", "nsulfanilamide", "prinzone vet", "prinzone vet.", "solfaclorpiridazina", "sonilyn", "sulfachlorpyridazine", "sulfacloropiridazina", "vetisulid")</t>
  </si>
  <si>
    <t>SDI</t>
  </si>
  <si>
    <t>J01EC02</t>
  </si>
  <si>
    <t>Sulfadiazine</t>
  </si>
  <si>
    <t>Intermediate-acting sulfonamides</t>
  </si>
  <si>
    <t>c("adiazin", "adiazine", "cocodiazine", "codiazine", "cremodiazine", "cremotres", "debenal", "deltazina", "diazin", "diazolone", "diazovit", "diazyl", "eskadiazine", "honey diazine", "liquadiazine", "microsulfon", "neazine", "neotrizine", "nsulfanilamide", "palatrize", "piridisir", "pirimal", "pyrimal", "quadetts", "quadramoid", "sanodiazine", "sildaflo", "silvadene", "solfadiazina", "spofadrizine", "sterazine", "sulfacombin", "sulfadiazene", "sulfadiazin", "sulfadiazina", "sulfadiazine", "sulfadiazinum", 
"sulfapirimidin", "sulfapyrimidin", "sulfapyrimidine", "sulfatryl", "sulfazine", "sulfolex", "sulfonamides duplex", "sulfonsol", "sulfose", "sulphadiazine", "sulphadiazine e", "terfonyl", "theradiazine", "thermazene", "trifonamide", "triple sulfa", "triple sulfas", "trisem", "truozine", "zinc sulfadiazine")</t>
  </si>
  <si>
    <t>c("27216-1", "59742-7", "6907-0")</t>
  </si>
  <si>
    <t>SLT</t>
  </si>
  <si>
    <t>J01EE06</t>
  </si>
  <si>
    <t>Sulfadiazine/tetroxoprim</t>
  </si>
  <si>
    <t>Combinations of sulfonamides and trimethoprim, incl. derivatives</t>
  </si>
  <si>
    <t>SLT1</t>
  </si>
  <si>
    <t>J01EE02</t>
  </si>
  <si>
    <t>Sulfadiazine/trimethoprim</t>
  </si>
  <si>
    <t>c("antastmon", "cotrimazine", "diaziprim forte", "ditrim", "ditrivet", "sultrisan", "triglobe", "trimin", "tucoprim", "uniprim")</t>
  </si>
  <si>
    <t>SUD</t>
  </si>
  <si>
    <t>J01ED01</t>
  </si>
  <si>
    <t>Sulfadimethoxine</t>
  </si>
  <si>
    <t>Long-acting sulfonamides</t>
  </si>
  <si>
    <t>c("agribon", "arnosulfan", "bactrovet", "deposul", "diasulfa", "diasulfyl", "dimetazina", "dinosol", "dorisul", "lasibon", "madribon", "madrigid", "madriqid", "madroxin", "madroxine", "maxulvet", "mecozine", "memcozine", "metoxidon", "neostrepal", "neostreptal", "nsulfanilamide", "omnibon", "persulfen", "primor", "radonin", "redifal", "rofenaid", "roscosulf", "scandisil", "solfadimetossina", "sudine", "suldixine", "sulfabon", "sulfadimethoxin", "sulfadimethoxine", "sulfadimethoxinum", "sulfadimetossina", 
"sulfadimetoxin", "sulfadimetoxina", "sulfadimetoxine", "sulfastop", "sulfdimethoxine", "sulfoplan", "sulphadimethoxine", "sulxin", "sumbio", "symbio", "theracanzan", "ultrasulfon")</t>
  </si>
  <si>
    <t>SDM</t>
  </si>
  <si>
    <t>J01EB03</t>
  </si>
  <si>
    <t>Sulfadimidine</t>
  </si>
  <si>
    <t>Short-acting sulfonamides</t>
  </si>
  <si>
    <t>c("azolmetazin", "benzene sulfonamide", "calfspan", "calfspan tablets", "cremomethazine", "diazil", "diazilsulfadine", "dimezathine", "intradine", "kelametazine", "mermeth", "metazin", "neasina", "neazina", "nsulfanilamide", "panazin", "pirmazin", "primazin", "sa iii", "solfadimidina", "spanbolet", "sulfadimerazine", "sulfadimesin", "sulfadimesine", "sulfadimethyldiazine", "sulfadimezin", "sulfadimezine", "sulfadimezinum", "sulfadimidin", "sulfadimidina", "sulfadimidine", "sulfadimidinum", "sulfadine", 
"sulfametazina", "sulfametazyny", "sulfamethazine", "sulfamethiazine", "sulfamezathine", "sulfamidine", "sulfasure sr bolus", "sulfodimesin", "sulfodimezine", "sulka k boluses", "sulka s boluses", "sulmet", "sulphadimidine", "sulphamethasine", "sulphamethazine", "sulphamezathine", "sulphamidine", "sulphodimezine", "superseptil", "superseptyl", "vertolan")</t>
  </si>
  <si>
    <t>SLT2</t>
  </si>
  <si>
    <t>J01EE05</t>
  </si>
  <si>
    <t>Sulfadimidine/trimethoprim</t>
  </si>
  <si>
    <t>SLF</t>
  </si>
  <si>
    <t>J01EB05</t>
  </si>
  <si>
    <t>Sulfafurazole</t>
  </si>
  <si>
    <t>c("", "sfsz")</t>
  </si>
  <si>
    <t>c("accuzole", "alphazole", "amidoxal", "astrazolo", "azo gantrisin", "azosulfizin", "bactesulf", "barazae", "chemouag", "cosoxazole", "dorsulfan", "dorsulfan warthausen", "entusil", "entusul", "eryzole", "gantrisin", "gantrisine", "gantrisona", "gantrizin", "gantrosan", "isoxamin", "neazolin", "neoxazoi", "neoxazol", "novazolo", "novosaxazole", "nsulfanilamide", "nsulphanilamide", "pancid", "pediazole", "renosulfan", "resoxol", "roxosul", "roxosul tablets", "roxoxol", "saxosozine", "sodizole", "solfafurazolo", 
"soxamide", "soxazole", "soxisol", "soxitabs", "soxomide", "stansin", "sulbio", "sulfafuraz ole", "sulfafurazol", "sulfafurazole", "sulfafurazolum", "sulfagan", "sulfagen", "sulfaisoxazole", "sulfalar", "sulfapolar", "sulfasol", "sulfasoxazole", "sulfasoxizole", "sulfazin", "sulfisin", "sulfisonazole", "sulfisoxasole", "sulfisoxazol", "sulfisoxazole", "sulfisoxazolum", "sulfizin", "sulfizol", "sulfizole", "sulfofurazole", "sulfoxol", "suloxsol", "sulphafuraz", "sulphafurazol", "sulphafurazole", "sulphafurazolum", 
"sulphaisoxazole", "sulphisoxazol", "sulphisoxazole", "sulphofurazole", "sulsoxin", "thiasin", "unisulf", "urisoxin", "uritrisin", "urogan", "vagilia")</t>
  </si>
  <si>
    <t>SLF1</t>
  </si>
  <si>
    <t>J01EB01</t>
  </si>
  <si>
    <t>Sulfaisodimidine</t>
  </si>
  <si>
    <t>c("aristamid", "aristamide", "aristogyn", "domain", "domian", "elcosin", "elcosine", "elkosil", "elkosin", "elkosine", "erycon", "isosulf", "mefenal", "nsulfanilamide", "solfisomidina", "sulfadimetine", "sulfaisodimerazine", "sulfaisodimidine", "sulfaisodimidinum", "sulfaisomidine", "sulfamethin", "sulfasomidine", "sulfisomidina", "sulfisomidine", "sulfisomidine sodium", "sulfisomidinum", "sulphasomidine")</t>
  </si>
  <si>
    <t>SLF2</t>
  </si>
  <si>
    <t>J01ED02</t>
  </si>
  <si>
    <t>Sulfalene</t>
  </si>
  <si>
    <t>c("dalysep", "kelfizin", "kelfizina", "kelfizine", "kelfizine w", "longum", "nsulfanilamide", "policydal", "polycidal", "solfametopirazina", "sulfalen", "sulfalene", "sulfaleno", "sulfalenum", "sulfamethopyrazine", "sulfamethoxypyrazine", "sulfametopyrazine", "sulfametoxypyridazin", "sulphalene", "sulphametopyrazine", "vetkelfizina")</t>
  </si>
  <si>
    <t>SZO</t>
  </si>
  <si>
    <t>J01ED09</t>
  </si>
  <si>
    <t>Sulfamazone</t>
  </si>
  <si>
    <t>c("sulfamazon", "sulfamazona", "sulfamazone", "sulfamazonum")</t>
  </si>
  <si>
    <t>SLF3</t>
  </si>
  <si>
    <t>J01ED07</t>
  </si>
  <si>
    <t>Sulfamerazine</t>
  </si>
  <si>
    <t>c("cremomerazine", "kelamerazine", "mebacid", "mesulfa", "methylpyrimal", "methylsulfazin", "methylsulfazine", "metilsulfadiazin", "metilsulfazin", "nsulfanilamide", "percoccide", "pyralcid", "pyrimal m", "romezin", "septacil", "septosyl", "solfamerazina", "solumedin", "sulfameradine", "sulfamerazin", "sulfamerazina", "sulfamerazine", "sulfamerazinum", "sulfamethyldiazine", "sulphamerazine", "sumedine", "susfamerazine")</t>
  </si>
  <si>
    <t>SLT3</t>
  </si>
  <si>
    <t>J01EE07</t>
  </si>
  <si>
    <t>Sulfamerazine/trimethoprim</t>
  </si>
  <si>
    <t>SUM</t>
  </si>
  <si>
    <t>Sulfamethazine</t>
  </si>
  <si>
    <t>87592-2</t>
  </si>
  <si>
    <t>SLF4</t>
  </si>
  <si>
    <t>J01EB02</t>
  </si>
  <si>
    <t>Sulfamethizole</t>
  </si>
  <si>
    <t>c("", "sfmz")</t>
  </si>
  <si>
    <t>c("ayerlucil", "lucosil", "methazol", "microsul", "nsulfanilamide", "proklar", "renasul", "salimol", "solfametizolo", "sulamethizole", "sulfa gram", "sulfamethizol", "sulfamethizole", "sulfamethizolum", "sulfametizol", "sulfapyelon", "sulfstat", "sulfurine", "sulphamethizole", "tetracid", "thidicur", "thiosulfil", "thiosulfil forte", "ultrasul", "urocydal", "urodiaton", "urolucosil", "urosulfin")</t>
  </si>
  <si>
    <t>c("60175-7", "60176-5", "60177-3")</t>
  </si>
  <si>
    <t>SMX</t>
  </si>
  <si>
    <t>J01EC01</t>
  </si>
  <si>
    <t>Sulfamethoxazole</t>
  </si>
  <si>
    <t>c("sfmx", "sulf")</t>
  </si>
  <si>
    <t>c("azo gantanol", "eusaprim", "gamazole", "gantanol", "gantanol ds", "metoxal", "nsulfanilamide", "nsulphanilamide", "radonil", "septran", "septrin", "simsinomin", "sinomin", "solfametossazolo", "sulfamethalazole", "sulfamethoxazol", "sulfamethoxazole", "sulfamethoxazolum", "sulfamethoxizole", "sulfamethylisoxazole", "sulfametoxazol", "sulfisomezole", "sulphamethalazole", "sulphamethoxazol", "sulphamethoxazole", "sulphisomezole", "urobak")</t>
  </si>
  <si>
    <t>c("10342-4", "25271-8", "39772-9", "59971-2", "59972-0", "60333-2", "72674-5", "80549-9", "80974-9")</t>
  </si>
  <si>
    <t>SLF5</t>
  </si>
  <si>
    <t>J01ED05</t>
  </si>
  <si>
    <t>Sulfamethoxypyridazine</t>
  </si>
  <si>
    <t>c("altezol", "davosin", "depovernil", "kineks", "lederkyn", "lentac", "lisulfen", "longin", "medicel", "midicel", "midikel", "myasul", "nsulfanilamide", "opinsul", "paramid", "paramid supra", "petrisul", "piridolo", "quinoseptyl", "retamid", "retasulfin", "retasulphine", "slosul", "spofadazine", "sulfalex", "sulfapyridazine", "sulfdurazin", "sulfozona", "sultirene", "vinces")</t>
  </si>
  <si>
    <t>SLF6</t>
  </si>
  <si>
    <t>J01ED03</t>
  </si>
  <si>
    <t>Sulfametomidine</t>
  </si>
  <si>
    <t>c("duroprocin", "methofadin", "methofazine", "nsulfanilamide", "solfametomidina", "sulfamethomidine", "sulfametomidin", "sulfametomidina", "sulfametomidine", "sulfametomidinum")</t>
  </si>
  <si>
    <t>SLF7</t>
  </si>
  <si>
    <t>J01ED04</t>
  </si>
  <si>
    <t>Sulfametoxydiazine</t>
  </si>
  <si>
    <t>c("bayrena", "berlicid", "dairena", "durenat", "juvoxin", "kinecid", "kirocid", "longasulf", "methoxypyrimal", "nsulfanilamide", "solfametossidiazina", "sulfameter", "sulfamethorine", "sulfamethoxine", "sulfamethoxydiazin", "sulfamethoxydiazine", "sulfamethoxydin", "sulfamethoxydine", "sulfametin", "sulfametinum", "sulfametorin", "sulfametorine", "sulfametorinum", "sulfametoxidiazina", "sulfametoxidine", "sulfametoxydiazine", "sulfametoxydiazinum", "sulphameter", "sulphamethoxydiazine", "supramid", 
"ultrax")</t>
  </si>
  <si>
    <t>SLT4</t>
  </si>
  <si>
    <t>J01EE03</t>
  </si>
  <si>
    <t>Sulfametrole/trimethoprim</t>
  </si>
  <si>
    <t>c("", "trsm")</t>
  </si>
  <si>
    <t>SLF8</t>
  </si>
  <si>
    <t>J01EC03</t>
  </si>
  <si>
    <t>Sulfamoxole</t>
  </si>
  <si>
    <t>c("justamil", "nsulfanilamide", "oxasulfa", "solfamossolo", "sulfadimethyloxazole", "sulfamoxol", "sulfamoxole", "sulfamoxolum", "sulfano", "sulfavigor", "sulfmidil", "sulfono", "sulfune", "sulfuno", "sulphamoxole", "tardamid", "tardamide")</t>
  </si>
  <si>
    <t>SLT5</t>
  </si>
  <si>
    <t>J01EE04</t>
  </si>
  <si>
    <t>Sulfamoxole/trimethoprim</t>
  </si>
  <si>
    <t>SLF9</t>
  </si>
  <si>
    <t>J01EB06</t>
  </si>
  <si>
    <t>Sulfanilamide</t>
  </si>
  <si>
    <t>c("albexan", "albosal", "ambeside", "antistrept", "astreptine", "astrocid", "bacteramid", "bactesid", "collomide", "colsulanyde", "copticide", "deseptyl", "desseptyl", "dipron", "ergaseptine", "erysipan", "estreptocida", "exoseptoplix", "gerison", "gombardol", "infepan", "lysococcine", "neococcyl", "orgaseptine", "prontalbin", "prontosil album", "prontosil i", "prontosil white", "prontylin", "pronzin album", "proseptal", "proseptine", "proseptol", "pysococcine", "rubiazol a", "sanamid", "septamide album", 
"septanilam", "septinal", "septolix", "septoplex", "septoplix", "solfanilamide", "stopton album", "stramid", "strepamide", "strepsan", "streptagol", "streptamid", "streptamin", "streptasol", "streptocid", "streptocid album", "streptocide", "streptocide white", "streptocidum", "streptoclase", "streptocom", "streptol", "strepton", "streptopan", "streptosil", "streptozol", "streptozone", "streptrocide", "sulfamidyl", "sulfamine", "sulfana", "sulfanalone", "sulfanidyl", "sulfanil", "sulfanilamida", "sulfanilamide", 
"sulfanilamidum", "sulfanilimidic acid", "sulfanimide", "sulfocidin", "sulfocidine", "sulfonamide", "sulfonamide p", "sulfonylamide", "sulphanilamide", "sulphanilamide gr", "sulphonamide", "therapol", "tolder", "white streptocide", "wln: zswr dz")</t>
  </si>
  <si>
    <t>SLF10</t>
  </si>
  <si>
    <t>J01ED06</t>
  </si>
  <si>
    <t>Sulfaperin</t>
  </si>
  <si>
    <t>c("anastaf", "archisulfa", "avissul", "chemiopen", "demosulfan", "durisan saft", "ipersulfidin sirup", "isosulfamerazine", "methylsulfadiazin", "novosul", "nsulfanilamide", "orosulfan", "pallidin", "retardon", "risulfasens", "sulfaperin", "sulfaperina", "sulfaperine", "sulfaperinum", "sulfatreis", "sulfopirimidine", "sulpenta", "ultrasulfon sirup")</t>
  </si>
  <si>
    <t>SLF11</t>
  </si>
  <si>
    <t>J01ED08</t>
  </si>
  <si>
    <t>Sulfaphenazole</t>
  </si>
  <si>
    <t>c("depocid", "depotsulfonamide", "eftolon", "firmazolo", "inamil", "isarol", "isarol v", "merian", "microtan pirazolo", "nsulfanilamide", "orisul", "orisulf", "paidazolo", "phenylsulfapyrazole", "plisulfan", "raziosulfa", "solfafenazolo", "sulfabid", "sulfafenazol", "sulfafenazolo", "sulfaphenazol", "sulfaphenazole", "sulfaphenazolum", "sulfaphenazon", "sulfaphenylpipazol", "sulfaphenylpyrazol", "sulfaphenylpyrazole", "sulfonylpyrazol", "sulphaphenazole", "sulphenazole")</t>
  </si>
  <si>
    <t>SLF12</t>
  </si>
  <si>
    <t>J01EB04</t>
  </si>
  <si>
    <t>Sulfapyridine</t>
  </si>
  <si>
    <t>c("adiplon", "coccoclase", "dagenan", "eubasin", "eubasinum", "haptocil", "piridazol", "plurazol", "pyriamid", "pyridazol", "relbapiridina", "septipulmon", "solfapiridina", "streptosilpyridine", "sulfapiridina", "sulfapyridin", "sulfapyridine", "sulfapyridinum", "sulfidin", "sulfidine", "sulphapyridin", "sulphapyridine", "thioseptal", "trianon")</t>
  </si>
  <si>
    <t>c("14075-6", "55580-5")</t>
  </si>
  <si>
    <t>SNA</t>
  </si>
  <si>
    <t>Sulfasuccinamide</t>
  </si>
  <si>
    <t>c("ambesid", "derganil", "sulfasuccinamid", "sulfasuccinamida", "sulfasuccinamide", "sulfasuccinamidum")</t>
  </si>
  <si>
    <t>SUT</t>
  </si>
  <si>
    <t>J01EB07</t>
  </si>
  <si>
    <t>Sulfathiazole</t>
  </si>
  <si>
    <t>c("azoquimiol", "azoseptale", "cerazol", "cerazole", "chemosept", "cibazol", "duatok", "dulana", "eleudron", "enterobiocine", "estafilol", "formosulfathiazole", "neostrepsan", "norsulfasol", "norsulfazol", "norsulfazole", "norsulfazolum", "nsulfanilamide", "planomide", "poliseptil", "sanotiazol", "septozol", "solfatiazolo", "streptosilthiazole", "sulfamul", "sulfathiazol", "sulfathiazole", "sulfathiazolum", "sulfatiazol", "sulfavitina", "sulfocerol", "sulphathiazole", "sulzol", "thiacoccine", "thiasulfol", 
"thiazamide", "thiozamide", "wintrazole")</t>
  </si>
  <si>
    <t>87591-4</t>
  </si>
  <si>
    <t>SLF13</t>
  </si>
  <si>
    <t>J01EB08</t>
  </si>
  <si>
    <t>Sulfathiourea</t>
  </si>
  <si>
    <t>c("badional", "baldinol", "fontamide", "salvoseptyl", "solfatiourea", "solufontamide", "sulfanilthiourea", "sulfathiocarbamid", "sulfathiocarbamide", "sulfathiocarbamidum", "sulfathiourea", "sulfathiouree", "sulfatiourea", "sulphathiourea")</t>
  </si>
  <si>
    <t>SOX</t>
  </si>
  <si>
    <t>Sulfisoxazole</t>
  </si>
  <si>
    <t>9701-4</t>
  </si>
  <si>
    <t>SSS</t>
  </si>
  <si>
    <t>Sulfonamide</t>
  </si>
  <si>
    <t>c("", "sfna")</t>
  </si>
  <si>
    <t>SLP</t>
  </si>
  <si>
    <t>Sulopenem</t>
  </si>
  <si>
    <t>sulopenem</t>
  </si>
  <si>
    <t>SLT6</t>
  </si>
  <si>
    <t>J01CR04</t>
  </si>
  <si>
    <t>Sultamicillin</t>
  </si>
  <si>
    <t>c("sultamicilina", "sultamicillin", "sultamicillinum")</t>
  </si>
  <si>
    <t>SUR</t>
  </si>
  <si>
    <t>Surotomycin</t>
  </si>
  <si>
    <t>surotomycin</t>
  </si>
  <si>
    <t>TAL</t>
  </si>
  <si>
    <t>J01CA15</t>
  </si>
  <si>
    <t>Talampicillin</t>
  </si>
  <si>
    <t>c("talampicilina", "talampicillin", "talampicilline", "talampicillinum")</t>
  </si>
  <si>
    <t>TLP</t>
  </si>
  <si>
    <t>Talmetoprim</t>
  </si>
  <si>
    <t>talmetoprim</t>
  </si>
  <si>
    <t>TAZ</t>
  </si>
  <si>
    <t>J01CG02</t>
  </si>
  <si>
    <t>Tazobactam</t>
  </si>
  <si>
    <t>tazo</t>
  </si>
  <si>
    <t>c("tazobactam", "tazobactam acid", "tazobactamum", "tazobactum")</t>
  </si>
  <si>
    <t>TBP</t>
  </si>
  <si>
    <t>Tebipenem</t>
  </si>
  <si>
    <t>TZD</t>
  </si>
  <si>
    <t>J01XX11</t>
  </si>
  <si>
    <t>Tedizolid</t>
  </si>
  <si>
    <t>tedi</t>
  </si>
  <si>
    <t>c("tedizolid", "torezolid")</t>
  </si>
  <si>
    <t>TEC</t>
  </si>
  <si>
    <t>J01XA02</t>
  </si>
  <si>
    <t>Teicoplanin</t>
  </si>
  <si>
    <t>c("tec", "tei", "teic", "tp", "tpl", "tpn")</t>
  </si>
  <si>
    <t>c("targocid", "tecoplanina", "tecoplanine", "tecoplaninum", "teichomycin", "teicoplanina", "teicoplanine", "teicoplaninum")</t>
  </si>
  <si>
    <t>c("25534-9", "25535-6", "34378-0", "34379-8", "4043-6", "80968-1")</t>
  </si>
  <si>
    <t>TCM</t>
  </si>
  <si>
    <t>Teicoplanin-macromethod</t>
  </si>
  <si>
    <t>TLV</t>
  </si>
  <si>
    <t>J01XA03</t>
  </si>
  <si>
    <t>Telavancin</t>
  </si>
  <si>
    <t>tela</t>
  </si>
  <si>
    <t>c("telavancin", "vibativ")</t>
  </si>
  <si>
    <t>TLT</t>
  </si>
  <si>
    <t>J01FA15</t>
  </si>
  <si>
    <t>Telithromycin</t>
  </si>
  <si>
    <t>c("", "teli")</t>
  </si>
  <si>
    <t>levviax</t>
  </si>
  <si>
    <t>TMX</t>
  </si>
  <si>
    <t>J01MA05</t>
  </si>
  <si>
    <t>Temafloxacin</t>
  </si>
  <si>
    <t>c("", "tema")</t>
  </si>
  <si>
    <t>c("omniflox", "temafloxacin", "temafloxacina", "temafloxacine", "temafloxacinum")</t>
  </si>
  <si>
    <t>TEM</t>
  </si>
  <si>
    <t>J01CA17</t>
  </si>
  <si>
    <t>Temocillin</t>
  </si>
  <si>
    <t>c("", "temo")</t>
  </si>
  <si>
    <t>c("temocilina", "temocillin", "temocillina", "temocilline", "temocillinum")</t>
  </si>
  <si>
    <t>TRB</t>
  </si>
  <si>
    <t>D01BA02</t>
  </si>
  <si>
    <t>Terbinafine</t>
  </si>
  <si>
    <t>Antifungals for systemic use</t>
  </si>
  <si>
    <t>c("", "terb")</t>
  </si>
  <si>
    <t>c("corbinal", "lamasil", "lamisil", "lamisil at", "lamisil tablet", "terbinafina", "terbinafine", "terbinafinum", "terbinex")</t>
  </si>
  <si>
    <t>TRC</t>
  </si>
  <si>
    <t>Terconazole</t>
  </si>
  <si>
    <t>c("fungistat", "panlomyc", "terazol", "terconazol", "terconazole", "terconazolum", "tercospor", "triaconazole", "zazole")</t>
  </si>
  <si>
    <t>TRZ</t>
  </si>
  <si>
    <t>J04AK03</t>
  </si>
  <si>
    <t>Terizidone</t>
  </si>
  <si>
    <t>c("terivalidin", "terizidon", "terizidona", "terizidone", "terizidonum")</t>
  </si>
  <si>
    <t>TCY</t>
  </si>
  <si>
    <t>J01AA07</t>
  </si>
  <si>
    <t>Tetracycline</t>
  </si>
  <si>
    <t>c("tc", "te", "tet", "tetr")</t>
  </si>
  <si>
    <t>c("abramycin", "abricycline", "achromycin", "achromycin v", "actisite", "agromicina", "ambramicina", "ambramycin", "amycin", "biocycline", "bristaciclin", "bristaciclina", "bristacycline", "cefracycline", "centet", "ciclibion", "copharlan", "criseociclina", "cyclomycin", "cyclopar", "cytome", "democracin", "deschlorobiomycin", "dumocyclin", "enterocycline", "hostacyclin", "lexacycline", "limecycline", "liquamycin", "medocycline", "mericycline", "micycline", "neocycline", "oletetrin", "omegamycin", 
"orlycycline", "panmycin", "piracaps", "polycycline", "polyotic", "purocyclina", "resteclin", "robitet", "roviciclina", "sigmamycin", "solvocin", "sumycin", "sumycin syrup", "tetrabon", "tetrachel", "tetraciclina", "tetracycl", "tetracyclin", "tetracycline", "tetracycline base", "tetracycline i", "tetracycline ii", "tetracyclinum", "tetracyn", "tetradecin", "tetrafil", "tetramed", "tetrasure", "tetraverine", "tetrazyklin", "tetrex", "topicycline", "tsiklomistsin", "tsiklomitsin", "veracin", "vetacyclinum"
)</t>
  </si>
  <si>
    <t>c("25272-6", "4045-1", "87590-6")</t>
  </si>
  <si>
    <t>TET</t>
  </si>
  <si>
    <t>Tetroxoprim</t>
  </si>
  <si>
    <t>c("tetroxoprim", "tetroxoprima", "tetroxoprime", "tetroxoprimum")</t>
  </si>
  <si>
    <t>THA</t>
  </si>
  <si>
    <t>Thiacetazone</t>
  </si>
  <si>
    <t>c("aktivan", "ambathizon", "amithiozone", "amithizone", "amitiozon", "benthiozone", "benzothiozane", "benzothiozon", "berculon a", "berkazon", "citazone", "conteben", "diasan", "diazan", "domakol", "ilbion", "livazone", "mirizone neustab", "mivizon", "myvizone", "neotibil", "neustab", "novakol", "nuclon argentinian", "panrone", "parazone", "seroden", "siocarbazone", "tebalon", "tebecure", "tebemar", "tebesone i", "tebethion", "tebethione", "tebezon", "thiacetazone", "thiacetone", "thiacetozone", 
"thibon", "thibone", "thioacetazon", "thioacetazone", "thioacetazonum", "thioazetazone", "thiocarbazil", "thiomicid", "thionicid", "thioparamizon", "thioparamizone", "thiosemicarbarzone", "thiosemicarbazone", "thiotebesin", "thiotebezin", "thiotebicina", "thizone", "tiacetazon", "tibicur", "tibion", "tibione", "tibizan", "tibone", "tioacetazon", "tioacetazona", "tioatsetazon", "tiobicina", "tiocarone", "tiosecolo", "tubercazon", "tubigal")</t>
  </si>
  <si>
    <t>THI</t>
  </si>
  <si>
    <t>J01BA02</t>
  </si>
  <si>
    <t>Thiamphenicol</t>
  </si>
  <si>
    <t>c("descocin", "dexawin", "dextrosulfenidol", "dextrosulphenidol", "efnicol", "hyrazin", "igralin", "macphenicol", "masatirin", "neomyson", "racefenicol", "racefenicolo", "racefenicolum", "raceophenidol", "racephenicol", "rincrol", "thiamcol", "thiamphenicol", "thiamphenicolum", "thiocymetin", "thiomycetin", "thiophenicol", "tiamfenicol", "tiamfenicolo", "urfamicina", "urfamycine", "vicemycetin")</t>
  </si>
  <si>
    <t>THI1</t>
  </si>
  <si>
    <t>J04AM04</t>
  </si>
  <si>
    <t>Thioacetazone/isoniazid</t>
  </si>
  <si>
    <t>TIA</t>
  </si>
  <si>
    <t>Tiamulin</t>
  </si>
  <si>
    <t>c("denagard", "tiamulin", "tiamulin pamoate", "tiamulina", "tiamuline", "tiamulinum")</t>
  </si>
  <si>
    <t>87589-8</t>
  </si>
  <si>
    <t>TIC</t>
  </si>
  <si>
    <t>J01CA13</t>
  </si>
  <si>
    <t>Ticarcillin</t>
  </si>
  <si>
    <t>c("tc", "ti", "tic", "tica")</t>
  </si>
  <si>
    <t>c("ticarcilina", "ticarcillin", "ticarcilline", "ticarcillinum", "ticillin")</t>
  </si>
  <si>
    <t>c("25254-4", "4054-3", "4055-0")</t>
  </si>
  <si>
    <t>TCC</t>
  </si>
  <si>
    <t>J01CR03</t>
  </si>
  <si>
    <t>Ticarcillin/clavulanic acid</t>
  </si>
  <si>
    <t>c("t/c", "tcc", "ticl", "tim", "tlc")</t>
  </si>
  <si>
    <t>timentin</t>
  </si>
  <si>
    <t>TGC</t>
  </si>
  <si>
    <t>J01AA12</t>
  </si>
  <si>
    <t>Tigecycline</t>
  </si>
  <si>
    <t>c("tgc", "tige")</t>
  </si>
  <si>
    <t>c("haizheng li xing", "tigeciclina", "tigecyclin", "tigecycline", "tigecycline hydrate", "tigecyclinum", "tigilcycline", "tygacil")</t>
  </si>
  <si>
    <t>TBQ</t>
  </si>
  <si>
    <t>Tilbroquinol</t>
  </si>
  <si>
    <t>c("tilbroquinol", "tilbroquinolum")</t>
  </si>
  <si>
    <t>TIP</t>
  </si>
  <si>
    <t>Tildipirosin</t>
  </si>
  <si>
    <t>c("tildipirosin", "zuprevo")</t>
  </si>
  <si>
    <t>TIL</t>
  </si>
  <si>
    <t>Tilmicosin</t>
  </si>
  <si>
    <t>c("micotil", "pulmotil", "tilmicosin", "tilmicosina", "tilmicosine", "tilmicosinum")</t>
  </si>
  <si>
    <t>87588-0</t>
  </si>
  <si>
    <t>TIN</t>
  </si>
  <si>
    <t>J01XD02</t>
  </si>
  <si>
    <t>Tinidazole</t>
  </si>
  <si>
    <t>c("", "tini")</t>
  </si>
  <si>
    <t>c("amtiba", "bioshik", "ethyl sulfone", "fasigin", "fasigyn", "fasigyntrade mark", "fasygin", "glongyn", "haisigyn", "pletil", "simplotan", "simplotantrade mark", "sorquetan", "tindamax", "tindamaxtrade mark", "tinidazol", "tinidazole", "tinidazolum", "tricolam", "trimonase")</t>
  </si>
  <si>
    <t>TCR</t>
  </si>
  <si>
    <t>J04AD02</t>
  </si>
  <si>
    <t>Tiocarlide</t>
  </si>
  <si>
    <t>c("amixyl", "datanil", "disocarban", "disoxyl", "thiocarlide", "tiocarlid", "tiocarlida", "tiocarlide", "tiocarlidum")</t>
  </si>
  <si>
    <t>TDC</t>
  </si>
  <si>
    <t>Tiodonium chloride</t>
  </si>
  <si>
    <t>c("cloruro de tiodonio", "tiodonii chloridum", "tiodonium chloride")</t>
  </si>
  <si>
    <t>TXC</t>
  </si>
  <si>
    <t>Tioxacin</t>
  </si>
  <si>
    <t>c("tioxacin", "tioxacine", "tioxacino", "tioxacinum", "tioxic acid")</t>
  </si>
  <si>
    <t>TIZ</t>
  </si>
  <si>
    <t>Tizoxanide</t>
  </si>
  <si>
    <t>ntzdes</t>
  </si>
  <si>
    <t>TOB</t>
  </si>
  <si>
    <t>J01GB01</t>
  </si>
  <si>
    <t>Tobramycin</t>
  </si>
  <si>
    <t>c("nn", "tm", "to", "tob", "tobr")</t>
  </si>
  <si>
    <t>c("bethkis", "brulamycin", "deoxykanamycin b", "distobram", "gernebcin", "gotabiotic", "kitabis pak", "nebcin", "nebicin", "nebramycin", "nebramycin vi", "obramycin", "sybryx", "tenebrimycin", "tenemycin", "tobacin", "tobi podhaler", "tobracin", "tobradex", "tobradistin", "tobralex", "tobramaxin", "tobramicin", "tobramicina", "tobramitsetin", "tobramycetin", "tobramycin", "tobramycin base", "tobramycin sulfate", "tobramycine", "tobramycinum", "tobrased", "tobrasone", "tobrex")</t>
  </si>
  <si>
    <t>c("13584-8", "17808-7", "22750-4", "22751-2", "22752-0", "31094-6", "31095-3", "31096-1", "35239-3", "35670-9", "4057-6", "4058-4", "4059-2", "50927-3", "52962-8", "59380-6", "80966-5")</t>
  </si>
  <si>
    <t>TOH</t>
  </si>
  <si>
    <t>Tobramycin-high</t>
  </si>
  <si>
    <t>c("tobra high", "tobramycin high", "tohl")</t>
  </si>
  <si>
    <t>TFX</t>
  </si>
  <si>
    <t>Tosufloxacin</t>
  </si>
  <si>
    <t>tosufloxacin</t>
  </si>
  <si>
    <t>TMP</t>
  </si>
  <si>
    <t>J01EA01</t>
  </si>
  <si>
    <t>Trimethoprim</t>
  </si>
  <si>
    <t>c("t", "tmp", "tr", "trim", "w")</t>
  </si>
  <si>
    <t>c("abaprim", "alprim", "anitrim", "antrima", "antrimox", "bacdan", "bacidal", "bacide", "bacterial", "bacticel", "bactifor", "bactin", "bactoprim", "bactramin", "bactrim", "bencole", "bethaprim", "biosulten", "briscotrim", "chemotrin", "colizole", "colizole ds", "conprim", "cotrimel", "cotrimoxizole", "deprim", "dosulfin", "duocide", "esbesul", "espectrin", "euctrim", "exbesul", "fermagex", "fortrim", "idotrim", "ikaprim", "instalac", "kombinax", "lagatrim", "lagatrim forte", "lastrim", "lescot", 
"methoprim", "metoprim", "monoprim", "monotrim", "monotrimin", "novotrimel", "omstat", "oraprim", "pancidim", "polytrim", "priloprim", "primosept", "primsol", "proloprim", "protrin", "purbal", "resprim", "resprim forte", "roubac", "roubal", "salvatrim", "septrin ds", "septrin forte", "septrin s", "setprin", "sinotrim", "stopan", "streptoplus", "sugaprim", "sulfamar", "sulfamethoprim", "sulfoxaprim", "sulthrim", "sultrex", "syraprim", "tiempe", "tmp smx", "toprim", "trimanyl", "trimethioprim", "trimethopim", 
"trimethoprim", "trimethoprime", "trimethoprimum", "trimethopriom", "trimetoprim", "trimetoprima", "trimexazole", "trimexol", "trimezol", "trimogal", "trimono", "trimopan", "trimpex", "triprim", "trisul", "trisulcom", "trisulfam", "trisural", "uretrim", "urobactrim", "utetrin", "velaten", "wellcoprim", "wellcoprin", "xeroprim", "zamboprim")</t>
  </si>
  <si>
    <t>c("11005-6", "17747-7", "25273-4", "32342-8", "4079-0", "4080-8", "4081-6", "55584-7", "80552-3", "80973-1")</t>
  </si>
  <si>
    <t>SXT</t>
  </si>
  <si>
    <t>J01EE01</t>
  </si>
  <si>
    <t>Trimethoprim/sulfamethoxazole</t>
  </si>
  <si>
    <t>c("cot", "cotrim", "sxt", "t/s", "trsu", "trsx", "ts")</t>
  </si>
  <si>
    <t>c("bactrim", "bactrimel", "belcomycine", "colimycin", "colimycin sulphate", "colisticin", "colistimethate", "colistimethate sodium", "colistin sulfate", "colistin sulphate", "colomycin", "coly-mycin", "cotrimazole", "cotrimoxazole", "polymyxin e", "polymyxin e. sulfate", "promixin", "septra", "totazina")</t>
  </si>
  <si>
    <t>TRL</t>
  </si>
  <si>
    <t>J01FA08</t>
  </si>
  <si>
    <t>Troleandomycin</t>
  </si>
  <si>
    <t>c("acetyloleandomycin", "aovine", "cyclamycin", "evramicina", "matromicina", "matromycin t", "oleandocetine", "t.a.o.", "treolmicina", "tribiocillina", "triocetin", "triolan", "troleandomicina", "troleandomycin", "troleandomycine", "troleandomycinum", "viamicina", "wytrion")</t>
  </si>
  <si>
    <t>TRO</t>
  </si>
  <si>
    <t>Trospectomycin</t>
  </si>
  <si>
    <t>c("trospectinomycin", "trospectomicina", "trospectomycin", "trospectomycine", "trospectomycinum")</t>
  </si>
  <si>
    <t>TVA</t>
  </si>
  <si>
    <t>J01MA13</t>
  </si>
  <si>
    <t>Trovafloxacin</t>
  </si>
  <si>
    <t>c("", "trov")</t>
  </si>
  <si>
    <t>c("trovafloxacin", "trovan")</t>
  </si>
  <si>
    <t>TUL</t>
  </si>
  <si>
    <t>Tulathromycin</t>
  </si>
  <si>
    <t>c("draxxin", "tulathrmycin a", "tulathromycin", "tulathromycin a")</t>
  </si>
  <si>
    <t>TYL</t>
  </si>
  <si>
    <t>Tylosin</t>
  </si>
  <si>
    <t>c("fradizine", "tilosina", "tylocine", "tylosin", "tylosin a", "tylosine", "tylosinum")</t>
  </si>
  <si>
    <t>87587-2</t>
  </si>
  <si>
    <t>TYL1</t>
  </si>
  <si>
    <t>Tylvalosin</t>
  </si>
  <si>
    <t>PRU1</t>
  </si>
  <si>
    <t>Ulifloxacin (Prulifloxacin)</t>
  </si>
  <si>
    <t>ulifloxacin</t>
  </si>
  <si>
    <t>VAN</t>
  </si>
  <si>
    <t>J01XA01</t>
  </si>
  <si>
    <t>Vancomycin</t>
  </si>
  <si>
    <t>c("va", "van", "vanc")</t>
  </si>
  <si>
    <t>c("vancocin", "vancocin hcl", "vancoled", "vancomicina", "vancomycin", "vancomycin hcl", "vancomycine", "vancomycinum", "vancor", "viomycin derivative")</t>
  </si>
  <si>
    <t>c("13586-3", "13587-1", "20578-1", "31012-8", "39092-2", "39796-8", "39797-6", "4089-9", "4090-7", "4091-5", "4092-3", "50938-0", "59381-4")</t>
  </si>
  <si>
    <t>VAM</t>
  </si>
  <si>
    <t>Vancomycin-macromethod</t>
  </si>
  <si>
    <t>VIO</t>
  </si>
  <si>
    <t>Viomycin</t>
  </si>
  <si>
    <t>c("celiomycin", "florimycin", "floromycin", "viomicina", "viomycin", "viomycine", "viomycinum")</t>
  </si>
  <si>
    <t>VIR</t>
  </si>
  <si>
    <t>Virginiamycine</t>
  </si>
  <si>
    <t>VOR</t>
  </si>
  <si>
    <t>J02AC03</t>
  </si>
  <si>
    <t>Voriconazole</t>
  </si>
  <si>
    <t>vori</t>
  </si>
  <si>
    <t>c("pfizer", "vfend i.v.", "voriconazol", "voriconazole", "voriconazolum", "vorikonazole")</t>
  </si>
  <si>
    <t>c("38370-3", "53902-3", "73676-9", "80553-1", "80651-3")</t>
  </si>
  <si>
    <t>XBR</t>
  </si>
  <si>
    <t>J01XX02</t>
  </si>
  <si>
    <t>Xibornol</t>
  </si>
  <si>
    <t>c("bactacine", "bracen", "nanbacine", "xibornol", "xibornolo", "xibornolum")</t>
  </si>
  <si>
    <t>ZID</t>
  </si>
  <si>
    <t>Zidebactam</t>
  </si>
  <si>
    <t>zidebactam</t>
  </si>
  <si>
    <t>StreptomycinS (300)</t>
  </si>
  <si>
    <t>Amoxicillin-ClavulanateAUG(30g)</t>
  </si>
  <si>
    <t>Ampicillin AMP (10g)</t>
  </si>
  <si>
    <t>Ceftazidime CAZ (30g)</t>
  </si>
  <si>
    <t>Cefotaxime CTX (30g)</t>
  </si>
  <si>
    <t>Ceftriaxone CTR/CRO (30g)</t>
  </si>
  <si>
    <t>Cefuroxime CXM (30g)</t>
  </si>
  <si>
    <t>Cefepime CPM (30g)</t>
  </si>
  <si>
    <t>Cefaclor CF (30g)</t>
  </si>
  <si>
    <t>Tetracycline TE (30g)</t>
  </si>
  <si>
    <t>GentamicinCN (30g)</t>
  </si>
  <si>
    <t>Chloramphenicols C (50g)</t>
  </si>
  <si>
    <t>Ciprofloxacin CIP (30g)</t>
  </si>
  <si>
    <t>Trimethoprim/Suphamethoxazole COT (25g)</t>
  </si>
  <si>
    <t>Norfloxacin NX (10g)</t>
  </si>
  <si>
    <t>NAME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</si>
</sst>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
    <xf numFmtId="0" fontId="0" fillId="0" borderId="0" xfId="0"/>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7"/>
  <sheetViews>
    <sheetView workbookViewId="0">
      <selection activeCell="D1" sqref="D1:D1048576"/>
    </sheetView>
  </sheetViews>
  <sheetFormatPr defaultColWidth="11.42578125" defaultRowHeight="15" x14ac:dyDescent="0.25"/>
  <cols>
    <col min="4" max="4" width="44.42578125" bestFit="1" customWidth="1"/>
    <col min="5" max="5" width="32.140625" bestFit="1" customWidth="1"/>
    <col min="16" max="16" width="19"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v>4649</v>
      </c>
      <c r="D2" t="s">
        <v>16</v>
      </c>
      <c r="E2" t="s">
        <v>17</v>
      </c>
      <c r="F2" t="s">
        <v>18</v>
      </c>
      <c r="G2" t="s">
        <v>19</v>
      </c>
      <c r="H2" t="s">
        <v>20</v>
      </c>
      <c r="I2" t="s">
        <v>21</v>
      </c>
      <c r="J2">
        <v>12</v>
      </c>
      <c r="K2" t="s">
        <v>22</v>
      </c>
      <c r="N2" t="s">
        <v>23</v>
      </c>
    </row>
    <row r="3" spans="1:14" x14ac:dyDescent="0.25">
      <c r="A3" t="s">
        <v>24</v>
      </c>
      <c r="B3" t="s">
        <v>25</v>
      </c>
      <c r="C3">
        <v>3366</v>
      </c>
      <c r="D3" t="s">
        <v>26</v>
      </c>
      <c r="E3" t="s">
        <v>27</v>
      </c>
      <c r="F3" t="s">
        <v>28</v>
      </c>
      <c r="G3" t="s">
        <v>29</v>
      </c>
      <c r="H3" t="s">
        <v>30</v>
      </c>
      <c r="I3" t="s">
        <v>31</v>
      </c>
      <c r="N3" t="s">
        <v>32</v>
      </c>
    </row>
    <row r="4" spans="1:14" x14ac:dyDescent="0.25">
      <c r="A4" t="s">
        <v>33</v>
      </c>
      <c r="C4">
        <v>6450012</v>
      </c>
      <c r="D4" t="s">
        <v>34</v>
      </c>
      <c r="E4" t="s">
        <v>35</v>
      </c>
      <c r="H4" t="s">
        <v>20</v>
      </c>
      <c r="I4" t="s">
        <v>20</v>
      </c>
      <c r="N4" t="s">
        <v>20</v>
      </c>
    </row>
    <row r="5" spans="1:14" x14ac:dyDescent="0.25">
      <c r="A5" t="s">
        <v>36</v>
      </c>
      <c r="C5">
        <v>49787020</v>
      </c>
      <c r="D5" t="s">
        <v>37</v>
      </c>
      <c r="E5" t="s">
        <v>35</v>
      </c>
      <c r="H5" t="s">
        <v>20</v>
      </c>
      <c r="I5" t="s">
        <v>38</v>
      </c>
      <c r="N5" t="s">
        <v>23</v>
      </c>
    </row>
    <row r="6" spans="1:14" x14ac:dyDescent="0.25">
      <c r="A6" t="s">
        <v>39</v>
      </c>
      <c r="B6" t="s">
        <v>40</v>
      </c>
      <c r="C6">
        <v>8954</v>
      </c>
      <c r="D6" t="s">
        <v>41</v>
      </c>
      <c r="E6" t="s">
        <v>42</v>
      </c>
      <c r="F6" t="s">
        <v>43</v>
      </c>
      <c r="G6" t="s">
        <v>43</v>
      </c>
      <c r="H6" t="s">
        <v>20</v>
      </c>
      <c r="I6" t="s">
        <v>44</v>
      </c>
      <c r="J6">
        <v>0.33</v>
      </c>
      <c r="K6" t="s">
        <v>22</v>
      </c>
      <c r="N6" t="s">
        <v>23</v>
      </c>
    </row>
    <row r="7" spans="1:14" x14ac:dyDescent="0.25">
      <c r="A7" t="s">
        <v>45</v>
      </c>
      <c r="B7" t="s">
        <v>46</v>
      </c>
      <c r="C7">
        <v>37768</v>
      </c>
      <c r="D7" t="s">
        <v>47</v>
      </c>
      <c r="E7" t="s">
        <v>48</v>
      </c>
      <c r="F7" t="s">
        <v>49</v>
      </c>
      <c r="G7" t="s">
        <v>50</v>
      </c>
      <c r="H7" t="s">
        <v>51</v>
      </c>
      <c r="I7" t="s">
        <v>52</v>
      </c>
      <c r="L7">
        <v>1</v>
      </c>
      <c r="M7" t="s">
        <v>22</v>
      </c>
      <c r="N7" t="s">
        <v>53</v>
      </c>
    </row>
    <row r="8" spans="1:14" x14ac:dyDescent="0.25">
      <c r="A8" t="s">
        <v>54</v>
      </c>
      <c r="D8" t="s">
        <v>55</v>
      </c>
      <c r="E8" t="s">
        <v>48</v>
      </c>
      <c r="H8" t="s">
        <v>20</v>
      </c>
      <c r="I8" t="s">
        <v>20</v>
      </c>
      <c r="N8" t="s">
        <v>20</v>
      </c>
    </row>
    <row r="9" spans="1:14" x14ac:dyDescent="0.25">
      <c r="A9" t="s">
        <v>56</v>
      </c>
      <c r="B9" t="s">
        <v>57</v>
      </c>
      <c r="C9">
        <v>33613</v>
      </c>
      <c r="D9" t="s">
        <v>58</v>
      </c>
      <c r="E9" t="s">
        <v>59</v>
      </c>
      <c r="F9" t="s">
        <v>60</v>
      </c>
      <c r="G9" t="s">
        <v>61</v>
      </c>
      <c r="H9" t="s">
        <v>62</v>
      </c>
      <c r="I9" t="s">
        <v>63</v>
      </c>
      <c r="J9">
        <v>1.5</v>
      </c>
      <c r="K9" t="s">
        <v>22</v>
      </c>
      <c r="L9">
        <v>3</v>
      </c>
      <c r="M9" t="s">
        <v>22</v>
      </c>
      <c r="N9" t="s">
        <v>64</v>
      </c>
    </row>
    <row r="10" spans="1:14" x14ac:dyDescent="0.25">
      <c r="A10" t="s">
        <v>65</v>
      </c>
      <c r="B10" t="s">
        <v>66</v>
      </c>
      <c r="C10">
        <v>23665637</v>
      </c>
      <c r="D10" t="s">
        <v>67</v>
      </c>
      <c r="E10" t="s">
        <v>59</v>
      </c>
      <c r="F10" t="s">
        <v>60</v>
      </c>
      <c r="G10" t="s">
        <v>68</v>
      </c>
      <c r="H10" t="s">
        <v>69</v>
      </c>
      <c r="I10" t="s">
        <v>70</v>
      </c>
      <c r="J10">
        <v>1.5</v>
      </c>
      <c r="K10" t="s">
        <v>22</v>
      </c>
      <c r="L10">
        <v>3</v>
      </c>
      <c r="M10" t="s">
        <v>22</v>
      </c>
      <c r="N10" t="s">
        <v>23</v>
      </c>
    </row>
    <row r="11" spans="1:14" x14ac:dyDescent="0.25">
      <c r="A11" t="s">
        <v>71</v>
      </c>
      <c r="C11">
        <v>465441</v>
      </c>
      <c r="D11" t="s">
        <v>72</v>
      </c>
      <c r="E11" t="s">
        <v>59</v>
      </c>
      <c r="H11" t="s">
        <v>20</v>
      </c>
      <c r="I11" t="s">
        <v>20</v>
      </c>
      <c r="N11" t="s">
        <v>20</v>
      </c>
    </row>
    <row r="12" spans="1:14" x14ac:dyDescent="0.25">
      <c r="A12" t="s">
        <v>73</v>
      </c>
      <c r="B12" t="s">
        <v>74</v>
      </c>
      <c r="C12">
        <v>5280965</v>
      </c>
      <c r="D12" t="s">
        <v>75</v>
      </c>
      <c r="E12" t="s">
        <v>27</v>
      </c>
      <c r="F12" t="s">
        <v>76</v>
      </c>
      <c r="G12" t="s">
        <v>77</v>
      </c>
      <c r="H12" t="s">
        <v>78</v>
      </c>
      <c r="I12" t="s">
        <v>79</v>
      </c>
      <c r="L12">
        <v>35</v>
      </c>
      <c r="M12" t="s">
        <v>80</v>
      </c>
      <c r="N12" t="s">
        <v>81</v>
      </c>
    </row>
    <row r="13" spans="1:14" x14ac:dyDescent="0.25">
      <c r="A13" t="s">
        <v>82</v>
      </c>
      <c r="D13" t="s">
        <v>83</v>
      </c>
      <c r="E13" t="s">
        <v>48</v>
      </c>
      <c r="H13" t="s">
        <v>84</v>
      </c>
      <c r="I13" t="s">
        <v>20</v>
      </c>
      <c r="N13" t="s">
        <v>20</v>
      </c>
    </row>
    <row r="14" spans="1:14" x14ac:dyDescent="0.25">
      <c r="A14" t="s">
        <v>85</v>
      </c>
      <c r="B14" t="s">
        <v>86</v>
      </c>
      <c r="C14">
        <v>6249</v>
      </c>
      <c r="D14" t="s">
        <v>87</v>
      </c>
      <c r="E14" t="s">
        <v>59</v>
      </c>
      <c r="F14" t="s">
        <v>60</v>
      </c>
      <c r="G14" t="s">
        <v>61</v>
      </c>
      <c r="H14" t="s">
        <v>88</v>
      </c>
      <c r="I14" t="s">
        <v>89</v>
      </c>
      <c r="J14">
        <v>2</v>
      </c>
      <c r="K14" t="s">
        <v>22</v>
      </c>
      <c r="L14">
        <v>6</v>
      </c>
      <c r="M14" t="s">
        <v>22</v>
      </c>
      <c r="N14" t="s">
        <v>90</v>
      </c>
    </row>
    <row r="15" spans="1:14" x14ac:dyDescent="0.25">
      <c r="A15" t="s">
        <v>91</v>
      </c>
      <c r="B15" t="s">
        <v>92</v>
      </c>
      <c r="C15">
        <v>119561</v>
      </c>
      <c r="D15" t="s">
        <v>93</v>
      </c>
      <c r="E15" t="s">
        <v>59</v>
      </c>
      <c r="F15" t="s">
        <v>60</v>
      </c>
      <c r="G15" t="s">
        <v>68</v>
      </c>
      <c r="H15" t="s">
        <v>94</v>
      </c>
      <c r="I15" t="s">
        <v>20</v>
      </c>
      <c r="L15">
        <v>6</v>
      </c>
      <c r="M15" t="s">
        <v>22</v>
      </c>
      <c r="N15" t="s">
        <v>20</v>
      </c>
    </row>
    <row r="16" spans="1:14" x14ac:dyDescent="0.25">
      <c r="A16" t="s">
        <v>95</v>
      </c>
      <c r="C16">
        <v>73341</v>
      </c>
      <c r="D16" t="s">
        <v>96</v>
      </c>
      <c r="E16" t="s">
        <v>42</v>
      </c>
      <c r="H16" t="s">
        <v>20</v>
      </c>
      <c r="I16" t="s">
        <v>97</v>
      </c>
      <c r="N16" t="s">
        <v>23</v>
      </c>
    </row>
    <row r="17" spans="1:14" x14ac:dyDescent="0.25">
      <c r="A17" t="s">
        <v>98</v>
      </c>
      <c r="B17" t="s">
        <v>99</v>
      </c>
      <c r="C17">
        <v>166548</v>
      </c>
      <c r="D17" t="s">
        <v>100</v>
      </c>
      <c r="E17" t="s">
        <v>27</v>
      </c>
      <c r="F17" t="s">
        <v>76</v>
      </c>
      <c r="G17" t="s">
        <v>101</v>
      </c>
      <c r="H17" t="s">
        <v>102</v>
      </c>
      <c r="I17" t="s">
        <v>103</v>
      </c>
      <c r="L17">
        <v>0.1</v>
      </c>
      <c r="M17" t="s">
        <v>22</v>
      </c>
      <c r="N17" t="s">
        <v>104</v>
      </c>
    </row>
    <row r="18" spans="1:14" x14ac:dyDescent="0.25">
      <c r="A18" t="s">
        <v>105</v>
      </c>
      <c r="C18">
        <v>6602341</v>
      </c>
      <c r="D18" t="s">
        <v>106</v>
      </c>
      <c r="E18" t="s">
        <v>59</v>
      </c>
      <c r="H18" t="s">
        <v>20</v>
      </c>
      <c r="I18" t="s">
        <v>107</v>
      </c>
      <c r="N18" t="s">
        <v>23</v>
      </c>
    </row>
    <row r="19" spans="1:14" x14ac:dyDescent="0.25">
      <c r="A19" t="s">
        <v>108</v>
      </c>
      <c r="C19">
        <v>3081545</v>
      </c>
      <c r="D19" t="s">
        <v>109</v>
      </c>
      <c r="E19" t="s">
        <v>48</v>
      </c>
      <c r="H19" t="s">
        <v>20</v>
      </c>
      <c r="I19" t="s">
        <v>110</v>
      </c>
      <c r="N19" t="s">
        <v>23</v>
      </c>
    </row>
    <row r="20" spans="1:14" x14ac:dyDescent="0.25">
      <c r="A20" t="s">
        <v>111</v>
      </c>
      <c r="C20">
        <v>68682</v>
      </c>
      <c r="D20" t="s">
        <v>112</v>
      </c>
      <c r="E20" t="s">
        <v>48</v>
      </c>
      <c r="H20" t="s">
        <v>20</v>
      </c>
      <c r="I20" t="s">
        <v>113</v>
      </c>
      <c r="N20" t="s">
        <v>23</v>
      </c>
    </row>
    <row r="21" spans="1:14" x14ac:dyDescent="0.25">
      <c r="A21" t="s">
        <v>114</v>
      </c>
      <c r="C21">
        <v>71961</v>
      </c>
      <c r="D21" t="s">
        <v>115</v>
      </c>
      <c r="E21" t="s">
        <v>59</v>
      </c>
      <c r="H21" t="s">
        <v>20</v>
      </c>
      <c r="I21" t="s">
        <v>116</v>
      </c>
      <c r="N21" t="s">
        <v>23</v>
      </c>
    </row>
    <row r="22" spans="1:14" x14ac:dyDescent="0.25">
      <c r="A22" t="s">
        <v>117</v>
      </c>
      <c r="C22">
        <v>5284517</v>
      </c>
      <c r="D22" t="s">
        <v>118</v>
      </c>
      <c r="E22" t="s">
        <v>48</v>
      </c>
      <c r="H22" t="s">
        <v>20</v>
      </c>
      <c r="I22" t="s">
        <v>119</v>
      </c>
      <c r="N22" t="s">
        <v>23</v>
      </c>
    </row>
    <row r="23" spans="1:14" x14ac:dyDescent="0.25">
      <c r="A23" t="s">
        <v>120</v>
      </c>
      <c r="C23">
        <v>9835049</v>
      </c>
      <c r="D23" t="s">
        <v>121</v>
      </c>
      <c r="E23" t="s">
        <v>59</v>
      </c>
      <c r="H23" t="s">
        <v>20</v>
      </c>
      <c r="I23" t="s">
        <v>122</v>
      </c>
      <c r="N23" t="s">
        <v>23</v>
      </c>
    </row>
    <row r="24" spans="1:14" x14ac:dyDescent="0.25">
      <c r="A24" t="s">
        <v>123</v>
      </c>
      <c r="C24">
        <v>71674</v>
      </c>
      <c r="D24" t="s">
        <v>124</v>
      </c>
      <c r="E24" t="s">
        <v>42</v>
      </c>
      <c r="H24" t="s">
        <v>20</v>
      </c>
      <c r="I24" t="s">
        <v>125</v>
      </c>
      <c r="N24" t="s">
        <v>23</v>
      </c>
    </row>
    <row r="25" spans="1:14" x14ac:dyDescent="0.25">
      <c r="A25" t="s">
        <v>126</v>
      </c>
      <c r="C25">
        <v>16131159</v>
      </c>
      <c r="D25" t="s">
        <v>127</v>
      </c>
      <c r="E25" t="s">
        <v>128</v>
      </c>
      <c r="H25" t="s">
        <v>20</v>
      </c>
      <c r="I25" t="s">
        <v>20</v>
      </c>
      <c r="N25" t="s">
        <v>20</v>
      </c>
    </row>
    <row r="26" spans="1:14" x14ac:dyDescent="0.25">
      <c r="A26" t="s">
        <v>129</v>
      </c>
      <c r="B26" t="s">
        <v>130</v>
      </c>
      <c r="C26">
        <v>15574941</v>
      </c>
      <c r="D26" t="s">
        <v>131</v>
      </c>
      <c r="E26" t="s">
        <v>59</v>
      </c>
      <c r="F26" t="s">
        <v>60</v>
      </c>
      <c r="G26" t="s">
        <v>132</v>
      </c>
      <c r="H26" t="s">
        <v>20</v>
      </c>
      <c r="I26" t="s">
        <v>133</v>
      </c>
      <c r="J26">
        <v>1.5</v>
      </c>
      <c r="K26" t="s">
        <v>22</v>
      </c>
      <c r="N26" t="s">
        <v>23</v>
      </c>
    </row>
    <row r="27" spans="1:14" x14ac:dyDescent="0.25">
      <c r="A27" t="s">
        <v>134</v>
      </c>
      <c r="B27" t="s">
        <v>135</v>
      </c>
      <c r="C27">
        <v>447043</v>
      </c>
      <c r="D27" t="s">
        <v>136</v>
      </c>
      <c r="E27" t="s">
        <v>35</v>
      </c>
      <c r="F27" t="s">
        <v>137</v>
      </c>
      <c r="G27" t="s">
        <v>138</v>
      </c>
      <c r="H27" t="s">
        <v>139</v>
      </c>
      <c r="I27" t="s">
        <v>140</v>
      </c>
      <c r="J27">
        <v>0.3</v>
      </c>
      <c r="K27" t="s">
        <v>22</v>
      </c>
      <c r="L27">
        <v>0.5</v>
      </c>
      <c r="M27" t="s">
        <v>22</v>
      </c>
      <c r="N27" t="s">
        <v>141</v>
      </c>
    </row>
    <row r="28" spans="1:14" x14ac:dyDescent="0.25">
      <c r="A28" t="s">
        <v>142</v>
      </c>
      <c r="B28" t="s">
        <v>143</v>
      </c>
      <c r="C28">
        <v>6479523</v>
      </c>
      <c r="D28" t="s">
        <v>144</v>
      </c>
      <c r="E28" t="s">
        <v>59</v>
      </c>
      <c r="F28" t="s">
        <v>60</v>
      </c>
      <c r="G28" t="s">
        <v>61</v>
      </c>
      <c r="H28" t="s">
        <v>145</v>
      </c>
      <c r="I28" t="s">
        <v>20</v>
      </c>
      <c r="L28">
        <v>12</v>
      </c>
      <c r="M28" t="s">
        <v>22</v>
      </c>
      <c r="N28" t="s">
        <v>20</v>
      </c>
    </row>
    <row r="29" spans="1:14" x14ac:dyDescent="0.25">
      <c r="A29" t="s">
        <v>146</v>
      </c>
      <c r="B29" t="s">
        <v>147</v>
      </c>
      <c r="C29">
        <v>5742832</v>
      </c>
      <c r="D29" t="s">
        <v>148</v>
      </c>
      <c r="E29" t="s">
        <v>59</v>
      </c>
      <c r="F29" t="s">
        <v>149</v>
      </c>
      <c r="G29" t="s">
        <v>150</v>
      </c>
      <c r="H29" t="s">
        <v>151</v>
      </c>
      <c r="I29" t="s">
        <v>152</v>
      </c>
      <c r="L29">
        <v>4</v>
      </c>
      <c r="M29" t="s">
        <v>22</v>
      </c>
      <c r="N29" t="s">
        <v>153</v>
      </c>
    </row>
    <row r="30" spans="1:14" x14ac:dyDescent="0.25">
      <c r="A30" t="s">
        <v>154</v>
      </c>
      <c r="D30" t="s">
        <v>155</v>
      </c>
      <c r="E30" t="s">
        <v>59</v>
      </c>
      <c r="H30" t="s">
        <v>20</v>
      </c>
      <c r="I30" t="s">
        <v>20</v>
      </c>
      <c r="N30" t="s">
        <v>20</v>
      </c>
    </row>
    <row r="31" spans="1:14" x14ac:dyDescent="0.25">
      <c r="A31" t="s">
        <v>156</v>
      </c>
      <c r="B31" t="s">
        <v>157</v>
      </c>
      <c r="C31">
        <v>441397</v>
      </c>
      <c r="D31" t="s">
        <v>158</v>
      </c>
      <c r="E31" t="s">
        <v>59</v>
      </c>
      <c r="F31" t="s">
        <v>60</v>
      </c>
      <c r="G31" t="s">
        <v>61</v>
      </c>
      <c r="H31" t="s">
        <v>20</v>
      </c>
      <c r="I31" t="s">
        <v>159</v>
      </c>
      <c r="J31">
        <v>1.2</v>
      </c>
      <c r="K31" t="s">
        <v>22</v>
      </c>
      <c r="N31" t="s">
        <v>23</v>
      </c>
    </row>
    <row r="32" spans="1:14" x14ac:dyDescent="0.25">
      <c r="A32" t="s">
        <v>160</v>
      </c>
      <c r="B32" t="s">
        <v>161</v>
      </c>
      <c r="C32">
        <v>78358334</v>
      </c>
      <c r="D32" t="s">
        <v>162</v>
      </c>
      <c r="E32" t="s">
        <v>42</v>
      </c>
      <c r="H32" t="s">
        <v>163</v>
      </c>
      <c r="I32" t="s">
        <v>20</v>
      </c>
      <c r="N32" t="s">
        <v>20</v>
      </c>
    </row>
    <row r="33" spans="1:14" x14ac:dyDescent="0.25">
      <c r="A33" t="s">
        <v>164</v>
      </c>
      <c r="C33">
        <v>5388906</v>
      </c>
      <c r="D33" t="s">
        <v>165</v>
      </c>
      <c r="E33" t="s">
        <v>42</v>
      </c>
      <c r="H33" t="s">
        <v>20</v>
      </c>
      <c r="I33" t="s">
        <v>166</v>
      </c>
      <c r="N33" t="s">
        <v>167</v>
      </c>
    </row>
    <row r="34" spans="1:14" x14ac:dyDescent="0.25">
      <c r="A34" t="s">
        <v>168</v>
      </c>
      <c r="C34">
        <v>439318</v>
      </c>
      <c r="D34" t="s">
        <v>169</v>
      </c>
      <c r="E34" t="s">
        <v>48</v>
      </c>
      <c r="H34" t="s">
        <v>20</v>
      </c>
      <c r="I34" t="s">
        <v>170</v>
      </c>
      <c r="N34" t="s">
        <v>23</v>
      </c>
    </row>
    <row r="35" spans="1:14" x14ac:dyDescent="0.25">
      <c r="A35" t="s">
        <v>171</v>
      </c>
      <c r="B35" t="s">
        <v>172</v>
      </c>
      <c r="D35" t="s">
        <v>173</v>
      </c>
      <c r="E35" t="s">
        <v>59</v>
      </c>
      <c r="F35" t="s">
        <v>60</v>
      </c>
      <c r="G35" t="s">
        <v>132</v>
      </c>
      <c r="H35" t="s">
        <v>20</v>
      </c>
      <c r="I35" t="s">
        <v>20</v>
      </c>
      <c r="L35">
        <v>3.6</v>
      </c>
      <c r="M35" t="s">
        <v>22</v>
      </c>
      <c r="N35" t="s">
        <v>20</v>
      </c>
    </row>
    <row r="36" spans="1:14" x14ac:dyDescent="0.25">
      <c r="A36" t="s">
        <v>174</v>
      </c>
      <c r="B36" t="s">
        <v>175</v>
      </c>
      <c r="C36">
        <v>64725</v>
      </c>
      <c r="D36" t="s">
        <v>176</v>
      </c>
      <c r="E36" t="s">
        <v>59</v>
      </c>
      <c r="F36" t="s">
        <v>60</v>
      </c>
      <c r="G36" t="s">
        <v>132</v>
      </c>
      <c r="H36" t="s">
        <v>20</v>
      </c>
      <c r="I36" t="s">
        <v>177</v>
      </c>
      <c r="J36">
        <v>2</v>
      </c>
      <c r="K36" t="s">
        <v>22</v>
      </c>
      <c r="N36" t="s">
        <v>23</v>
      </c>
    </row>
    <row r="37" spans="1:14" x14ac:dyDescent="0.25">
      <c r="A37" t="s">
        <v>178</v>
      </c>
      <c r="B37" t="s">
        <v>179</v>
      </c>
      <c r="C37">
        <v>5904</v>
      </c>
      <c r="D37" t="s">
        <v>180</v>
      </c>
      <c r="E37" t="s">
        <v>59</v>
      </c>
      <c r="F37" t="s">
        <v>181</v>
      </c>
      <c r="G37" t="s">
        <v>181</v>
      </c>
      <c r="H37" t="s">
        <v>182</v>
      </c>
      <c r="I37" t="s">
        <v>183</v>
      </c>
      <c r="L37">
        <v>3.6</v>
      </c>
      <c r="M37" t="s">
        <v>22</v>
      </c>
      <c r="N37" t="s">
        <v>184</v>
      </c>
    </row>
    <row r="38" spans="1:14" x14ac:dyDescent="0.25">
      <c r="A38" t="s">
        <v>185</v>
      </c>
      <c r="C38">
        <v>10178705</v>
      </c>
      <c r="D38" t="s">
        <v>186</v>
      </c>
      <c r="E38" t="s">
        <v>187</v>
      </c>
      <c r="H38" t="s">
        <v>20</v>
      </c>
      <c r="I38" t="s">
        <v>188</v>
      </c>
      <c r="N38" t="s">
        <v>23</v>
      </c>
    </row>
    <row r="39" spans="1:14" x14ac:dyDescent="0.25">
      <c r="A39" t="s">
        <v>189</v>
      </c>
      <c r="C39">
        <v>71339</v>
      </c>
      <c r="D39" t="s">
        <v>190</v>
      </c>
      <c r="E39" t="s">
        <v>191</v>
      </c>
      <c r="H39" t="s">
        <v>20</v>
      </c>
      <c r="I39" t="s">
        <v>192</v>
      </c>
      <c r="N39" t="s">
        <v>23</v>
      </c>
    </row>
    <row r="40" spans="1:14" x14ac:dyDescent="0.25">
      <c r="A40" t="s">
        <v>193</v>
      </c>
      <c r="C40">
        <v>65807</v>
      </c>
      <c r="D40" t="s">
        <v>194</v>
      </c>
      <c r="E40" t="s">
        <v>42</v>
      </c>
      <c r="H40" t="s">
        <v>20</v>
      </c>
      <c r="I40" t="s">
        <v>195</v>
      </c>
      <c r="N40" t="s">
        <v>23</v>
      </c>
    </row>
    <row r="41" spans="1:14" x14ac:dyDescent="0.25">
      <c r="A41" t="s">
        <v>196</v>
      </c>
      <c r="B41" t="s">
        <v>197</v>
      </c>
      <c r="C41">
        <v>68760</v>
      </c>
      <c r="D41" t="s">
        <v>198</v>
      </c>
      <c r="E41" t="s">
        <v>199</v>
      </c>
      <c r="F41" t="s">
        <v>200</v>
      </c>
      <c r="G41" t="s">
        <v>201</v>
      </c>
      <c r="H41" t="s">
        <v>20</v>
      </c>
      <c r="I41" t="s">
        <v>202</v>
      </c>
      <c r="J41">
        <v>0.2</v>
      </c>
      <c r="K41" t="s">
        <v>22</v>
      </c>
      <c r="N41" t="s">
        <v>23</v>
      </c>
    </row>
    <row r="42" spans="1:14" x14ac:dyDescent="0.25">
      <c r="A42" t="s">
        <v>203</v>
      </c>
      <c r="C42">
        <v>47472</v>
      </c>
      <c r="D42" t="s">
        <v>204</v>
      </c>
      <c r="E42" t="s">
        <v>27</v>
      </c>
      <c r="H42" t="s">
        <v>20</v>
      </c>
      <c r="I42" t="s">
        <v>205</v>
      </c>
      <c r="N42" t="s">
        <v>23</v>
      </c>
    </row>
    <row r="43" spans="1:14" x14ac:dyDescent="0.25">
      <c r="A43" t="s">
        <v>206</v>
      </c>
      <c r="B43" t="s">
        <v>207</v>
      </c>
      <c r="C43">
        <v>44242317</v>
      </c>
      <c r="D43" t="s">
        <v>208</v>
      </c>
      <c r="E43" t="s">
        <v>209</v>
      </c>
      <c r="F43" t="s">
        <v>149</v>
      </c>
      <c r="G43" t="s">
        <v>210</v>
      </c>
      <c r="H43" t="s">
        <v>20</v>
      </c>
      <c r="I43" t="s">
        <v>211</v>
      </c>
      <c r="L43">
        <v>2</v>
      </c>
      <c r="M43" t="s">
        <v>22</v>
      </c>
      <c r="N43" t="s">
        <v>23</v>
      </c>
    </row>
    <row r="44" spans="1:14" x14ac:dyDescent="0.25">
      <c r="A44" t="s">
        <v>212</v>
      </c>
      <c r="B44" t="s">
        <v>213</v>
      </c>
      <c r="D44" t="s">
        <v>214</v>
      </c>
      <c r="E44" t="s">
        <v>17</v>
      </c>
      <c r="F44" t="s">
        <v>18</v>
      </c>
      <c r="G44" t="s">
        <v>19</v>
      </c>
      <c r="H44" t="s">
        <v>20</v>
      </c>
      <c r="I44" t="s">
        <v>20</v>
      </c>
      <c r="J44">
        <v>15</v>
      </c>
      <c r="N44" t="s">
        <v>20</v>
      </c>
    </row>
    <row r="45" spans="1:14" x14ac:dyDescent="0.25">
      <c r="A45" t="s">
        <v>215</v>
      </c>
      <c r="B45" t="s">
        <v>216</v>
      </c>
      <c r="C45">
        <v>135565060</v>
      </c>
      <c r="D45" t="s">
        <v>217</v>
      </c>
      <c r="E45" t="s">
        <v>17</v>
      </c>
      <c r="F45" t="s">
        <v>18</v>
      </c>
      <c r="G45" t="s">
        <v>77</v>
      </c>
      <c r="H45" t="s">
        <v>218</v>
      </c>
      <c r="I45" t="s">
        <v>20</v>
      </c>
      <c r="L45">
        <v>1</v>
      </c>
      <c r="M45" t="s">
        <v>22</v>
      </c>
      <c r="N45" t="s">
        <v>20</v>
      </c>
    </row>
    <row r="46" spans="1:14" x14ac:dyDescent="0.25">
      <c r="A46" t="s">
        <v>219</v>
      </c>
      <c r="B46" t="s">
        <v>220</v>
      </c>
      <c r="C46">
        <v>20824</v>
      </c>
      <c r="D46" t="s">
        <v>221</v>
      </c>
      <c r="E46" t="s">
        <v>59</v>
      </c>
      <c r="F46" t="s">
        <v>60</v>
      </c>
      <c r="G46" t="s">
        <v>61</v>
      </c>
      <c r="H46" t="s">
        <v>222</v>
      </c>
      <c r="I46" t="s">
        <v>223</v>
      </c>
      <c r="L46">
        <v>12</v>
      </c>
      <c r="M46" t="s">
        <v>22</v>
      </c>
      <c r="N46" t="s">
        <v>224</v>
      </c>
    </row>
    <row r="47" spans="1:14" x14ac:dyDescent="0.25">
      <c r="A47" t="s">
        <v>225</v>
      </c>
      <c r="B47" t="s">
        <v>226</v>
      </c>
      <c r="C47">
        <v>93184</v>
      </c>
      <c r="D47" t="s">
        <v>227</v>
      </c>
      <c r="E47" t="s">
        <v>59</v>
      </c>
      <c r="F47" t="s">
        <v>60</v>
      </c>
      <c r="G47" t="s">
        <v>61</v>
      </c>
      <c r="H47" t="s">
        <v>20</v>
      </c>
      <c r="I47" t="s">
        <v>228</v>
      </c>
      <c r="J47">
        <v>4</v>
      </c>
      <c r="K47" t="s">
        <v>22</v>
      </c>
      <c r="N47" t="s">
        <v>23</v>
      </c>
    </row>
    <row r="48" spans="1:14" x14ac:dyDescent="0.25">
      <c r="A48" t="s">
        <v>229</v>
      </c>
      <c r="C48">
        <v>6540466</v>
      </c>
      <c r="D48" t="s">
        <v>230</v>
      </c>
      <c r="E48" t="s">
        <v>42</v>
      </c>
      <c r="H48" t="s">
        <v>20</v>
      </c>
      <c r="I48" t="s">
        <v>231</v>
      </c>
      <c r="N48" t="s">
        <v>23</v>
      </c>
    </row>
    <row r="49" spans="1:14" x14ac:dyDescent="0.25">
      <c r="A49" t="s">
        <v>232</v>
      </c>
      <c r="B49" t="s">
        <v>233</v>
      </c>
      <c r="C49">
        <v>2826718</v>
      </c>
      <c r="D49" t="s">
        <v>234</v>
      </c>
      <c r="E49" t="s">
        <v>27</v>
      </c>
      <c r="F49" t="s">
        <v>76</v>
      </c>
      <c r="G49" t="s">
        <v>101</v>
      </c>
      <c r="H49" t="s">
        <v>235</v>
      </c>
      <c r="I49" t="s">
        <v>236</v>
      </c>
      <c r="L49">
        <v>50</v>
      </c>
      <c r="M49" t="s">
        <v>80</v>
      </c>
      <c r="N49" t="s">
        <v>237</v>
      </c>
    </row>
    <row r="50" spans="1:14" x14ac:dyDescent="0.25">
      <c r="A50" t="s">
        <v>238</v>
      </c>
      <c r="B50" t="s">
        <v>239</v>
      </c>
      <c r="C50">
        <v>91562</v>
      </c>
      <c r="D50" t="s">
        <v>240</v>
      </c>
      <c r="E50" t="s">
        <v>241</v>
      </c>
      <c r="F50" t="s">
        <v>149</v>
      </c>
      <c r="G50" t="s">
        <v>242</v>
      </c>
      <c r="H50" t="s">
        <v>20</v>
      </c>
      <c r="I50" t="s">
        <v>243</v>
      </c>
      <c r="N50" t="s">
        <v>23</v>
      </c>
    </row>
    <row r="51" spans="1:14" x14ac:dyDescent="0.25">
      <c r="A51" t="s">
        <v>244</v>
      </c>
      <c r="B51" t="s">
        <v>245</v>
      </c>
      <c r="C51">
        <v>51039</v>
      </c>
      <c r="D51" t="s">
        <v>246</v>
      </c>
      <c r="E51" t="s">
        <v>247</v>
      </c>
      <c r="F51" t="s">
        <v>149</v>
      </c>
      <c r="G51" t="s">
        <v>248</v>
      </c>
      <c r="H51" t="s">
        <v>249</v>
      </c>
      <c r="I51" t="s">
        <v>250</v>
      </c>
      <c r="J51">
        <v>1</v>
      </c>
      <c r="K51" t="s">
        <v>22</v>
      </c>
      <c r="N51" t="s">
        <v>251</v>
      </c>
    </row>
    <row r="52" spans="1:14" x14ac:dyDescent="0.25">
      <c r="A52" t="s">
        <v>252</v>
      </c>
      <c r="B52" t="s">
        <v>253</v>
      </c>
      <c r="C52">
        <v>47965</v>
      </c>
      <c r="D52" t="s">
        <v>254</v>
      </c>
      <c r="E52" t="s">
        <v>241</v>
      </c>
      <c r="F52" t="s">
        <v>149</v>
      </c>
      <c r="G52" t="s">
        <v>242</v>
      </c>
      <c r="H52" t="s">
        <v>255</v>
      </c>
      <c r="I52" t="s">
        <v>256</v>
      </c>
      <c r="J52">
        <v>2</v>
      </c>
      <c r="K52" t="s">
        <v>22</v>
      </c>
      <c r="N52" t="s">
        <v>257</v>
      </c>
    </row>
    <row r="53" spans="1:14" x14ac:dyDescent="0.25">
      <c r="A53" t="s">
        <v>258</v>
      </c>
      <c r="B53" t="s">
        <v>259</v>
      </c>
      <c r="C53">
        <v>5773</v>
      </c>
      <c r="D53" t="s">
        <v>260</v>
      </c>
      <c r="E53" t="s">
        <v>241</v>
      </c>
      <c r="F53" t="s">
        <v>149</v>
      </c>
      <c r="G53" t="s">
        <v>242</v>
      </c>
      <c r="H53" t="s">
        <v>261</v>
      </c>
      <c r="I53" t="s">
        <v>262</v>
      </c>
      <c r="L53">
        <v>3</v>
      </c>
      <c r="M53" t="s">
        <v>22</v>
      </c>
      <c r="N53" t="s">
        <v>23</v>
      </c>
    </row>
    <row r="54" spans="1:14" x14ac:dyDescent="0.25">
      <c r="A54" t="s">
        <v>263</v>
      </c>
      <c r="B54" t="s">
        <v>264</v>
      </c>
      <c r="C54">
        <v>456255</v>
      </c>
      <c r="D54" t="s">
        <v>265</v>
      </c>
      <c r="E54" t="s">
        <v>247</v>
      </c>
      <c r="F54" t="s">
        <v>149</v>
      </c>
      <c r="G54" t="s">
        <v>248</v>
      </c>
      <c r="H54" t="s">
        <v>266</v>
      </c>
      <c r="I54" t="s">
        <v>267</v>
      </c>
      <c r="L54">
        <v>6</v>
      </c>
      <c r="M54" t="s">
        <v>22</v>
      </c>
      <c r="N54" t="s">
        <v>268</v>
      </c>
    </row>
    <row r="55" spans="1:14" x14ac:dyDescent="0.25">
      <c r="A55" t="s">
        <v>269</v>
      </c>
      <c r="B55" t="s">
        <v>270</v>
      </c>
      <c r="C55">
        <v>6410758</v>
      </c>
      <c r="D55" t="s">
        <v>271</v>
      </c>
      <c r="E55" t="s">
        <v>241</v>
      </c>
      <c r="F55" t="s">
        <v>149</v>
      </c>
      <c r="G55" t="s">
        <v>242</v>
      </c>
      <c r="H55" t="s">
        <v>20</v>
      </c>
      <c r="I55" t="s">
        <v>272</v>
      </c>
      <c r="J55">
        <v>1</v>
      </c>
      <c r="K55" t="s">
        <v>22</v>
      </c>
      <c r="N55" t="s">
        <v>23</v>
      </c>
    </row>
    <row r="56" spans="1:14" x14ac:dyDescent="0.25">
      <c r="A56" t="s">
        <v>273</v>
      </c>
      <c r="B56" t="s">
        <v>274</v>
      </c>
      <c r="C56">
        <v>71736</v>
      </c>
      <c r="D56" t="s">
        <v>275</v>
      </c>
      <c r="E56" t="s">
        <v>241</v>
      </c>
      <c r="F56" t="s">
        <v>149</v>
      </c>
      <c r="G56" t="s">
        <v>242</v>
      </c>
      <c r="H56" t="s">
        <v>20</v>
      </c>
      <c r="I56" t="s">
        <v>276</v>
      </c>
      <c r="L56">
        <v>3</v>
      </c>
      <c r="M56" t="s">
        <v>22</v>
      </c>
      <c r="N56" t="s">
        <v>23</v>
      </c>
    </row>
    <row r="57" spans="1:14" x14ac:dyDescent="0.25">
      <c r="A57" t="s">
        <v>277</v>
      </c>
      <c r="B57" t="s">
        <v>278</v>
      </c>
      <c r="C57">
        <v>33255</v>
      </c>
      <c r="D57" t="s">
        <v>279</v>
      </c>
      <c r="E57" t="s">
        <v>241</v>
      </c>
      <c r="F57" t="s">
        <v>149</v>
      </c>
      <c r="G57" t="s">
        <v>242</v>
      </c>
      <c r="H57" t="s">
        <v>280</v>
      </c>
      <c r="I57" t="s">
        <v>281</v>
      </c>
      <c r="L57">
        <v>3</v>
      </c>
      <c r="M57" t="s">
        <v>22</v>
      </c>
      <c r="N57" t="s">
        <v>282</v>
      </c>
    </row>
    <row r="58" spans="1:14" x14ac:dyDescent="0.25">
      <c r="A58" t="s">
        <v>283</v>
      </c>
      <c r="C58">
        <v>127527</v>
      </c>
      <c r="D58" t="s">
        <v>284</v>
      </c>
      <c r="E58" t="s">
        <v>42</v>
      </c>
      <c r="H58" t="s">
        <v>20</v>
      </c>
      <c r="I58" t="s">
        <v>285</v>
      </c>
      <c r="N58" t="s">
        <v>23</v>
      </c>
    </row>
    <row r="59" spans="1:14" x14ac:dyDescent="0.25">
      <c r="A59" t="s">
        <v>286</v>
      </c>
      <c r="C59">
        <v>6436055</v>
      </c>
      <c r="D59" t="s">
        <v>287</v>
      </c>
      <c r="E59" t="s">
        <v>209</v>
      </c>
      <c r="H59" t="s">
        <v>20</v>
      </c>
      <c r="I59" t="s">
        <v>288</v>
      </c>
      <c r="N59" t="s">
        <v>23</v>
      </c>
    </row>
    <row r="60" spans="1:14" x14ac:dyDescent="0.25">
      <c r="A60" t="s">
        <v>289</v>
      </c>
      <c r="C60">
        <v>5282438</v>
      </c>
      <c r="D60" t="s">
        <v>290</v>
      </c>
      <c r="E60" t="s">
        <v>209</v>
      </c>
      <c r="H60" t="s">
        <v>20</v>
      </c>
      <c r="I60" t="s">
        <v>291</v>
      </c>
      <c r="N60" t="s">
        <v>23</v>
      </c>
    </row>
    <row r="61" spans="1:14" x14ac:dyDescent="0.25">
      <c r="A61" t="s">
        <v>292</v>
      </c>
      <c r="B61" t="s">
        <v>293</v>
      </c>
      <c r="C61">
        <v>6915944</v>
      </c>
      <c r="D61" t="s">
        <v>294</v>
      </c>
      <c r="E61" t="s">
        <v>209</v>
      </c>
      <c r="F61" t="s">
        <v>149</v>
      </c>
      <c r="G61" t="s">
        <v>210</v>
      </c>
      <c r="H61" t="s">
        <v>295</v>
      </c>
      <c r="I61" t="s">
        <v>296</v>
      </c>
      <c r="J61">
        <v>0.6</v>
      </c>
      <c r="K61" t="s">
        <v>22</v>
      </c>
      <c r="N61" t="s">
        <v>23</v>
      </c>
    </row>
    <row r="62" spans="1:14" x14ac:dyDescent="0.25">
      <c r="A62" t="s">
        <v>297</v>
      </c>
      <c r="B62" t="s">
        <v>298</v>
      </c>
      <c r="C62">
        <v>9870843</v>
      </c>
      <c r="D62" t="s">
        <v>299</v>
      </c>
      <c r="E62" t="s">
        <v>209</v>
      </c>
      <c r="F62" t="s">
        <v>149</v>
      </c>
      <c r="G62" t="s">
        <v>210</v>
      </c>
      <c r="H62" t="s">
        <v>300</v>
      </c>
      <c r="I62" t="s">
        <v>301</v>
      </c>
      <c r="J62">
        <v>0.4</v>
      </c>
      <c r="K62" t="s">
        <v>22</v>
      </c>
      <c r="N62" t="s">
        <v>23</v>
      </c>
    </row>
    <row r="63" spans="1:14" x14ac:dyDescent="0.25">
      <c r="A63" t="s">
        <v>302</v>
      </c>
      <c r="C63">
        <v>6437877</v>
      </c>
      <c r="D63" t="s">
        <v>303</v>
      </c>
      <c r="E63" t="s">
        <v>209</v>
      </c>
      <c r="H63" t="s">
        <v>20</v>
      </c>
      <c r="I63" t="s">
        <v>304</v>
      </c>
      <c r="N63" t="s">
        <v>23</v>
      </c>
    </row>
    <row r="64" spans="1:14" x14ac:dyDescent="0.25">
      <c r="A64" t="s">
        <v>305</v>
      </c>
      <c r="B64" t="s">
        <v>306</v>
      </c>
      <c r="C64">
        <v>5479537</v>
      </c>
      <c r="D64" t="s">
        <v>307</v>
      </c>
      <c r="E64" t="s">
        <v>308</v>
      </c>
      <c r="F64" t="s">
        <v>149</v>
      </c>
      <c r="G64" t="s">
        <v>309</v>
      </c>
      <c r="H64" t="s">
        <v>310</v>
      </c>
      <c r="I64" t="s">
        <v>311</v>
      </c>
      <c r="L64">
        <v>4</v>
      </c>
      <c r="M64" t="s">
        <v>22</v>
      </c>
      <c r="N64" t="s">
        <v>312</v>
      </c>
    </row>
    <row r="65" spans="1:14" x14ac:dyDescent="0.25">
      <c r="A65" t="s">
        <v>313</v>
      </c>
      <c r="C65">
        <v>9567559</v>
      </c>
      <c r="D65" t="s">
        <v>314</v>
      </c>
      <c r="E65" t="s">
        <v>308</v>
      </c>
      <c r="H65" t="s">
        <v>315</v>
      </c>
      <c r="I65" t="s">
        <v>20</v>
      </c>
      <c r="N65" t="s">
        <v>20</v>
      </c>
    </row>
    <row r="66" spans="1:14" x14ac:dyDescent="0.25">
      <c r="A66" t="s">
        <v>316</v>
      </c>
      <c r="C66">
        <v>9567558</v>
      </c>
      <c r="D66" t="s">
        <v>317</v>
      </c>
      <c r="E66" t="s">
        <v>308</v>
      </c>
      <c r="H66" t="s">
        <v>20</v>
      </c>
      <c r="I66" t="s">
        <v>20</v>
      </c>
      <c r="N66" t="s">
        <v>20</v>
      </c>
    </row>
    <row r="67" spans="1:14" x14ac:dyDescent="0.25">
      <c r="A67" t="s">
        <v>318</v>
      </c>
      <c r="D67" t="s">
        <v>319</v>
      </c>
      <c r="E67" t="s">
        <v>42</v>
      </c>
      <c r="H67" t="s">
        <v>20</v>
      </c>
      <c r="I67" t="s">
        <v>20</v>
      </c>
      <c r="N67" t="s">
        <v>20</v>
      </c>
    </row>
    <row r="68" spans="1:14" x14ac:dyDescent="0.25">
      <c r="A68" t="s">
        <v>320</v>
      </c>
      <c r="B68" t="s">
        <v>321</v>
      </c>
      <c r="C68">
        <v>5487888</v>
      </c>
      <c r="D68" t="s">
        <v>322</v>
      </c>
      <c r="E68" t="s">
        <v>209</v>
      </c>
      <c r="F68" t="s">
        <v>149</v>
      </c>
      <c r="G68" t="s">
        <v>210</v>
      </c>
      <c r="H68" t="s">
        <v>20</v>
      </c>
      <c r="I68" t="s">
        <v>323</v>
      </c>
      <c r="J68">
        <v>1</v>
      </c>
      <c r="K68" t="s">
        <v>22</v>
      </c>
      <c r="N68" t="s">
        <v>23</v>
      </c>
    </row>
    <row r="69" spans="1:14" x14ac:dyDescent="0.25">
      <c r="A69" t="s">
        <v>324</v>
      </c>
      <c r="C69">
        <v>5486182</v>
      </c>
      <c r="D69" t="s">
        <v>325</v>
      </c>
      <c r="E69" t="s">
        <v>209</v>
      </c>
      <c r="H69" t="s">
        <v>20</v>
      </c>
      <c r="I69" t="s">
        <v>326</v>
      </c>
      <c r="N69" t="s">
        <v>23</v>
      </c>
    </row>
    <row r="70" spans="1:14" x14ac:dyDescent="0.25">
      <c r="A70" t="s">
        <v>327</v>
      </c>
      <c r="C70">
        <v>71719688</v>
      </c>
      <c r="D70" t="s">
        <v>328</v>
      </c>
      <c r="E70" t="s">
        <v>308</v>
      </c>
      <c r="H70" t="s">
        <v>20</v>
      </c>
      <c r="I70" t="s">
        <v>20</v>
      </c>
      <c r="N70" t="s">
        <v>20</v>
      </c>
    </row>
    <row r="71" spans="1:14" x14ac:dyDescent="0.25">
      <c r="A71" t="s">
        <v>329</v>
      </c>
      <c r="C71">
        <v>193956</v>
      </c>
      <c r="D71" t="s">
        <v>330</v>
      </c>
      <c r="E71" t="s">
        <v>331</v>
      </c>
      <c r="H71" t="s">
        <v>20</v>
      </c>
      <c r="I71" t="s">
        <v>332</v>
      </c>
      <c r="N71" t="s">
        <v>23</v>
      </c>
    </row>
    <row r="72" spans="1:14" x14ac:dyDescent="0.25">
      <c r="A72" t="s">
        <v>333</v>
      </c>
      <c r="C72">
        <v>77843966</v>
      </c>
      <c r="D72" t="s">
        <v>334</v>
      </c>
      <c r="E72" t="s">
        <v>42</v>
      </c>
      <c r="H72" t="s">
        <v>20</v>
      </c>
      <c r="I72" t="s">
        <v>335</v>
      </c>
      <c r="N72" t="s">
        <v>23</v>
      </c>
    </row>
    <row r="73" spans="1:14" x14ac:dyDescent="0.25">
      <c r="A73" t="s">
        <v>336</v>
      </c>
      <c r="B73" t="s">
        <v>337</v>
      </c>
      <c r="C73">
        <v>5362065</v>
      </c>
      <c r="D73" t="s">
        <v>338</v>
      </c>
      <c r="E73" t="s">
        <v>209</v>
      </c>
      <c r="F73" t="s">
        <v>149</v>
      </c>
      <c r="G73" t="s">
        <v>210</v>
      </c>
      <c r="H73" t="s">
        <v>339</v>
      </c>
      <c r="I73" t="s">
        <v>340</v>
      </c>
      <c r="J73">
        <v>0.4</v>
      </c>
      <c r="K73" t="s">
        <v>22</v>
      </c>
      <c r="N73" t="s">
        <v>341</v>
      </c>
    </row>
    <row r="74" spans="1:14" x14ac:dyDescent="0.25">
      <c r="A74" t="s">
        <v>342</v>
      </c>
      <c r="B74" t="s">
        <v>343</v>
      </c>
      <c r="C74">
        <v>9570757</v>
      </c>
      <c r="D74" t="s">
        <v>344</v>
      </c>
      <c r="E74" t="s">
        <v>209</v>
      </c>
      <c r="F74" t="s">
        <v>149</v>
      </c>
      <c r="G74" t="s">
        <v>210</v>
      </c>
      <c r="H74" t="s">
        <v>20</v>
      </c>
      <c r="I74" t="s">
        <v>345</v>
      </c>
      <c r="L74">
        <v>2</v>
      </c>
      <c r="M74" t="s">
        <v>22</v>
      </c>
      <c r="N74" t="s">
        <v>23</v>
      </c>
    </row>
    <row r="75" spans="1:14" x14ac:dyDescent="0.25">
      <c r="A75" t="s">
        <v>346</v>
      </c>
      <c r="B75" t="s">
        <v>347</v>
      </c>
      <c r="C75">
        <v>42008</v>
      </c>
      <c r="D75" t="s">
        <v>348</v>
      </c>
      <c r="E75" t="s">
        <v>247</v>
      </c>
      <c r="F75" t="s">
        <v>149</v>
      </c>
      <c r="G75" t="s">
        <v>248</v>
      </c>
      <c r="H75" t="s">
        <v>20</v>
      </c>
      <c r="I75" t="s">
        <v>349</v>
      </c>
      <c r="L75">
        <v>4</v>
      </c>
      <c r="M75" t="s">
        <v>22</v>
      </c>
      <c r="N75" t="s">
        <v>23</v>
      </c>
    </row>
    <row r="76" spans="1:14" x14ac:dyDescent="0.25">
      <c r="A76" t="s">
        <v>350</v>
      </c>
      <c r="C76">
        <v>71141</v>
      </c>
      <c r="D76" t="s">
        <v>351</v>
      </c>
      <c r="E76" t="s">
        <v>42</v>
      </c>
      <c r="H76" t="s">
        <v>20</v>
      </c>
      <c r="I76" t="s">
        <v>352</v>
      </c>
      <c r="N76" t="s">
        <v>23</v>
      </c>
    </row>
    <row r="77" spans="1:14" x14ac:dyDescent="0.25">
      <c r="A77" t="s">
        <v>353</v>
      </c>
      <c r="B77" t="s">
        <v>207</v>
      </c>
      <c r="C77">
        <v>5361871</v>
      </c>
      <c r="D77" t="s">
        <v>354</v>
      </c>
      <c r="E77" t="s">
        <v>209</v>
      </c>
      <c r="F77" t="s">
        <v>149</v>
      </c>
      <c r="G77" t="s">
        <v>210</v>
      </c>
      <c r="H77" t="s">
        <v>20</v>
      </c>
      <c r="I77" t="s">
        <v>355</v>
      </c>
      <c r="L77">
        <v>2</v>
      </c>
      <c r="M77" t="s">
        <v>22</v>
      </c>
      <c r="N77" t="s">
        <v>23</v>
      </c>
    </row>
    <row r="78" spans="1:14" x14ac:dyDescent="0.25">
      <c r="A78" t="s">
        <v>356</v>
      </c>
      <c r="B78" t="s">
        <v>357</v>
      </c>
      <c r="C78">
        <v>43594</v>
      </c>
      <c r="D78" t="s">
        <v>358</v>
      </c>
      <c r="E78" t="s">
        <v>247</v>
      </c>
      <c r="F78" t="s">
        <v>149</v>
      </c>
      <c r="G78" t="s">
        <v>248</v>
      </c>
      <c r="H78" t="s">
        <v>20</v>
      </c>
      <c r="I78" t="s">
        <v>359</v>
      </c>
      <c r="L78">
        <v>1</v>
      </c>
      <c r="M78" t="s">
        <v>22</v>
      </c>
      <c r="N78" t="s">
        <v>360</v>
      </c>
    </row>
    <row r="79" spans="1:14" x14ac:dyDescent="0.25">
      <c r="A79" t="s">
        <v>361</v>
      </c>
      <c r="B79" t="s">
        <v>362</v>
      </c>
      <c r="C79">
        <v>44187</v>
      </c>
      <c r="D79" t="s">
        <v>363</v>
      </c>
      <c r="E79" t="s">
        <v>209</v>
      </c>
      <c r="F79" t="s">
        <v>149</v>
      </c>
      <c r="G79" t="s">
        <v>210</v>
      </c>
      <c r="H79" t="s">
        <v>364</v>
      </c>
      <c r="I79" t="s">
        <v>365</v>
      </c>
      <c r="L79">
        <v>4</v>
      </c>
      <c r="M79" t="s">
        <v>22</v>
      </c>
      <c r="N79" t="s">
        <v>366</v>
      </c>
    </row>
    <row r="80" spans="1:14" x14ac:dyDescent="0.25">
      <c r="A80" t="s">
        <v>367</v>
      </c>
      <c r="B80" t="s">
        <v>368</v>
      </c>
      <c r="D80" t="s">
        <v>369</v>
      </c>
      <c r="E80" t="s">
        <v>209</v>
      </c>
      <c r="F80" t="s">
        <v>149</v>
      </c>
      <c r="G80" t="s">
        <v>210</v>
      </c>
      <c r="H80" t="s">
        <v>20</v>
      </c>
      <c r="I80" t="s">
        <v>20</v>
      </c>
      <c r="L80">
        <v>4</v>
      </c>
      <c r="M80" t="s">
        <v>22</v>
      </c>
      <c r="N80" t="s">
        <v>20</v>
      </c>
    </row>
    <row r="81" spans="1:14" x14ac:dyDescent="0.25">
      <c r="A81" t="s">
        <v>370</v>
      </c>
      <c r="B81" t="s">
        <v>371</v>
      </c>
      <c r="C81">
        <v>43507</v>
      </c>
      <c r="D81" t="s">
        <v>372</v>
      </c>
      <c r="E81" t="s">
        <v>247</v>
      </c>
      <c r="F81" t="s">
        <v>149</v>
      </c>
      <c r="G81" t="s">
        <v>248</v>
      </c>
      <c r="H81" t="s">
        <v>20</v>
      </c>
      <c r="I81" t="s">
        <v>373</v>
      </c>
      <c r="L81">
        <v>4</v>
      </c>
      <c r="M81" t="s">
        <v>22</v>
      </c>
      <c r="N81" t="s">
        <v>23</v>
      </c>
    </row>
    <row r="82" spans="1:14" x14ac:dyDescent="0.25">
      <c r="A82" t="s">
        <v>374</v>
      </c>
      <c r="C82">
        <v>9830519</v>
      </c>
      <c r="D82" t="s">
        <v>375</v>
      </c>
      <c r="E82" t="s">
        <v>308</v>
      </c>
      <c r="H82" t="s">
        <v>20</v>
      </c>
      <c r="I82" t="s">
        <v>376</v>
      </c>
      <c r="N82" t="s">
        <v>23</v>
      </c>
    </row>
    <row r="83" spans="1:14" x14ac:dyDescent="0.25">
      <c r="A83" t="s">
        <v>377</v>
      </c>
      <c r="B83" t="s">
        <v>378</v>
      </c>
      <c r="C83">
        <v>5742673</v>
      </c>
      <c r="D83" t="s">
        <v>379</v>
      </c>
      <c r="E83" t="s">
        <v>209</v>
      </c>
      <c r="F83" t="s">
        <v>149</v>
      </c>
      <c r="G83" t="s">
        <v>210</v>
      </c>
      <c r="H83" t="s">
        <v>380</v>
      </c>
      <c r="I83" t="s">
        <v>381</v>
      </c>
      <c r="L83">
        <v>4</v>
      </c>
      <c r="M83" t="s">
        <v>22</v>
      </c>
      <c r="N83" t="s">
        <v>382</v>
      </c>
    </row>
    <row r="84" spans="1:14" x14ac:dyDescent="0.25">
      <c r="A84" t="s">
        <v>383</v>
      </c>
      <c r="C84">
        <v>9575353</v>
      </c>
      <c r="D84" t="s">
        <v>384</v>
      </c>
      <c r="E84" t="s">
        <v>209</v>
      </c>
      <c r="H84" t="s">
        <v>385</v>
      </c>
      <c r="I84" t="s">
        <v>20</v>
      </c>
      <c r="N84" t="s">
        <v>20</v>
      </c>
    </row>
    <row r="85" spans="1:14" x14ac:dyDescent="0.25">
      <c r="A85" t="s">
        <v>386</v>
      </c>
      <c r="C85">
        <v>9574753</v>
      </c>
      <c r="D85" t="s">
        <v>387</v>
      </c>
      <c r="E85" t="s">
        <v>209</v>
      </c>
      <c r="H85" t="s">
        <v>20</v>
      </c>
      <c r="I85" t="s">
        <v>20</v>
      </c>
      <c r="N85" t="s">
        <v>20</v>
      </c>
    </row>
    <row r="86" spans="1:14" x14ac:dyDescent="0.25">
      <c r="A86" t="s">
        <v>388</v>
      </c>
      <c r="B86" t="s">
        <v>389</v>
      </c>
      <c r="C86">
        <v>53025</v>
      </c>
      <c r="D86" t="s">
        <v>390</v>
      </c>
      <c r="E86" t="s">
        <v>247</v>
      </c>
      <c r="F86" t="s">
        <v>149</v>
      </c>
      <c r="G86" t="s">
        <v>248</v>
      </c>
      <c r="H86" t="s">
        <v>391</v>
      </c>
      <c r="I86" t="s">
        <v>392</v>
      </c>
      <c r="L86">
        <v>4</v>
      </c>
      <c r="M86" t="s">
        <v>22</v>
      </c>
      <c r="N86" t="s">
        <v>393</v>
      </c>
    </row>
    <row r="87" spans="1:14" x14ac:dyDescent="0.25">
      <c r="A87" t="s">
        <v>394</v>
      </c>
      <c r="B87" t="s">
        <v>395</v>
      </c>
      <c r="C87">
        <v>43708</v>
      </c>
      <c r="D87" t="s">
        <v>396</v>
      </c>
      <c r="E87" t="s">
        <v>247</v>
      </c>
      <c r="F87" t="s">
        <v>149</v>
      </c>
      <c r="G87" t="s">
        <v>248</v>
      </c>
      <c r="H87" t="s">
        <v>20</v>
      </c>
      <c r="I87" t="s">
        <v>397</v>
      </c>
      <c r="J87">
        <v>1.2</v>
      </c>
      <c r="K87" t="s">
        <v>22</v>
      </c>
      <c r="L87">
        <v>4</v>
      </c>
      <c r="M87" t="s">
        <v>22</v>
      </c>
      <c r="N87" t="s">
        <v>23</v>
      </c>
    </row>
    <row r="88" spans="1:14" x14ac:dyDescent="0.25">
      <c r="A88" t="s">
        <v>398</v>
      </c>
      <c r="C88">
        <v>125846</v>
      </c>
      <c r="D88" t="s">
        <v>399</v>
      </c>
      <c r="E88" t="s">
        <v>209</v>
      </c>
      <c r="H88" t="s">
        <v>20</v>
      </c>
      <c r="I88" t="s">
        <v>400</v>
      </c>
      <c r="N88" t="s">
        <v>23</v>
      </c>
    </row>
    <row r="89" spans="1:14" x14ac:dyDescent="0.25">
      <c r="A89" t="s">
        <v>401</v>
      </c>
      <c r="C89">
        <v>9578573</v>
      </c>
      <c r="D89" t="s">
        <v>402</v>
      </c>
      <c r="E89" t="s">
        <v>209</v>
      </c>
      <c r="H89" t="s">
        <v>20</v>
      </c>
      <c r="I89" t="s">
        <v>20</v>
      </c>
      <c r="N89" t="s">
        <v>20</v>
      </c>
    </row>
    <row r="90" spans="1:14" x14ac:dyDescent="0.25">
      <c r="A90" t="s">
        <v>403</v>
      </c>
      <c r="B90" t="s">
        <v>404</v>
      </c>
      <c r="C90">
        <v>441199</v>
      </c>
      <c r="D90" t="s">
        <v>405</v>
      </c>
      <c r="E90" t="s">
        <v>247</v>
      </c>
      <c r="F90" t="s">
        <v>149</v>
      </c>
      <c r="G90" t="s">
        <v>248</v>
      </c>
      <c r="H90" t="s">
        <v>406</v>
      </c>
      <c r="I90" t="s">
        <v>407</v>
      </c>
      <c r="L90">
        <v>6</v>
      </c>
      <c r="M90" t="s">
        <v>22</v>
      </c>
      <c r="N90" t="s">
        <v>408</v>
      </c>
    </row>
    <row r="91" spans="1:14" x14ac:dyDescent="0.25">
      <c r="A91" t="s">
        <v>409</v>
      </c>
      <c r="D91" t="s">
        <v>410</v>
      </c>
      <c r="E91" t="s">
        <v>247</v>
      </c>
      <c r="H91" t="s">
        <v>411</v>
      </c>
      <c r="I91" t="s">
        <v>20</v>
      </c>
      <c r="N91" t="s">
        <v>20</v>
      </c>
    </row>
    <row r="92" spans="1:14" x14ac:dyDescent="0.25">
      <c r="A92" t="s">
        <v>412</v>
      </c>
      <c r="C92">
        <v>9571080</v>
      </c>
      <c r="D92" t="s">
        <v>413</v>
      </c>
      <c r="E92" t="s">
        <v>308</v>
      </c>
      <c r="H92" t="s">
        <v>20</v>
      </c>
      <c r="I92" t="s">
        <v>414</v>
      </c>
      <c r="N92" t="s">
        <v>23</v>
      </c>
    </row>
    <row r="93" spans="1:14" x14ac:dyDescent="0.25">
      <c r="A93" t="s">
        <v>415</v>
      </c>
      <c r="C93">
        <v>68597</v>
      </c>
      <c r="D93" t="s">
        <v>416</v>
      </c>
      <c r="E93" t="s">
        <v>209</v>
      </c>
      <c r="H93" t="s">
        <v>20</v>
      </c>
      <c r="I93" t="s">
        <v>417</v>
      </c>
      <c r="N93" t="s">
        <v>23</v>
      </c>
    </row>
    <row r="94" spans="1:14" x14ac:dyDescent="0.25">
      <c r="A94" t="s">
        <v>418</v>
      </c>
      <c r="B94" t="s">
        <v>419</v>
      </c>
      <c r="C94">
        <v>636405</v>
      </c>
      <c r="D94" t="s">
        <v>420</v>
      </c>
      <c r="E94" t="s">
        <v>209</v>
      </c>
      <c r="F94" t="s">
        <v>149</v>
      </c>
      <c r="G94" t="s">
        <v>210</v>
      </c>
      <c r="H94" t="s">
        <v>20</v>
      </c>
      <c r="I94" t="s">
        <v>421</v>
      </c>
      <c r="L94">
        <v>2</v>
      </c>
      <c r="M94" t="s">
        <v>22</v>
      </c>
      <c r="N94" t="s">
        <v>23</v>
      </c>
    </row>
    <row r="95" spans="1:14" x14ac:dyDescent="0.25">
      <c r="A95" t="s">
        <v>422</v>
      </c>
      <c r="B95" t="s">
        <v>423</v>
      </c>
      <c r="C95">
        <v>5479539</v>
      </c>
      <c r="D95" t="s">
        <v>424</v>
      </c>
      <c r="E95" t="s">
        <v>308</v>
      </c>
      <c r="F95" t="s">
        <v>149</v>
      </c>
      <c r="G95" t="s">
        <v>309</v>
      </c>
      <c r="H95" t="s">
        <v>425</v>
      </c>
      <c r="I95" t="s">
        <v>426</v>
      </c>
      <c r="L95">
        <v>4</v>
      </c>
      <c r="M95" t="s">
        <v>22</v>
      </c>
      <c r="N95" t="s">
        <v>23</v>
      </c>
    </row>
    <row r="96" spans="1:14" x14ac:dyDescent="0.25">
      <c r="A96" t="s">
        <v>427</v>
      </c>
      <c r="B96" t="s">
        <v>428</v>
      </c>
      <c r="C96">
        <v>6335986</v>
      </c>
      <c r="D96" t="s">
        <v>429</v>
      </c>
      <c r="E96" t="s">
        <v>209</v>
      </c>
      <c r="F96" t="s">
        <v>149</v>
      </c>
      <c r="G96" t="s">
        <v>210</v>
      </c>
      <c r="H96" t="s">
        <v>430</v>
      </c>
      <c r="I96" t="s">
        <v>431</v>
      </c>
      <c r="J96">
        <v>0.4</v>
      </c>
      <c r="K96" t="s">
        <v>22</v>
      </c>
      <c r="N96" t="s">
        <v>432</v>
      </c>
    </row>
    <row r="97" spans="1:14" x14ac:dyDescent="0.25">
      <c r="A97" t="s">
        <v>433</v>
      </c>
      <c r="C97">
        <v>6526396</v>
      </c>
      <c r="D97" t="s">
        <v>434</v>
      </c>
      <c r="E97" t="s">
        <v>209</v>
      </c>
      <c r="H97" t="s">
        <v>20</v>
      </c>
      <c r="I97" t="s">
        <v>435</v>
      </c>
      <c r="N97" t="s">
        <v>23</v>
      </c>
    </row>
    <row r="98" spans="1:14" x14ac:dyDescent="0.25">
      <c r="A98" t="s">
        <v>436</v>
      </c>
      <c r="D98" t="s">
        <v>437</v>
      </c>
      <c r="E98" t="s">
        <v>209</v>
      </c>
      <c r="H98" t="s">
        <v>438</v>
      </c>
      <c r="I98" t="s">
        <v>20</v>
      </c>
      <c r="N98" t="s">
        <v>20</v>
      </c>
    </row>
    <row r="99" spans="1:14" x14ac:dyDescent="0.25">
      <c r="A99" t="s">
        <v>439</v>
      </c>
      <c r="B99" t="s">
        <v>440</v>
      </c>
      <c r="C99">
        <v>5281006</v>
      </c>
      <c r="D99" t="s">
        <v>441</v>
      </c>
      <c r="E99" t="s">
        <v>247</v>
      </c>
      <c r="F99" t="s">
        <v>149</v>
      </c>
      <c r="G99" t="s">
        <v>248</v>
      </c>
      <c r="H99" t="s">
        <v>442</v>
      </c>
      <c r="I99" t="s">
        <v>443</v>
      </c>
      <c r="J99">
        <v>1</v>
      </c>
      <c r="K99" t="s">
        <v>22</v>
      </c>
      <c r="N99" t="s">
        <v>23</v>
      </c>
    </row>
    <row r="100" spans="1:14" x14ac:dyDescent="0.25">
      <c r="A100" t="s">
        <v>444</v>
      </c>
      <c r="C100">
        <v>5464355</v>
      </c>
      <c r="D100" t="s">
        <v>445</v>
      </c>
      <c r="E100" t="s">
        <v>308</v>
      </c>
      <c r="H100" t="s">
        <v>20</v>
      </c>
      <c r="I100" t="s">
        <v>446</v>
      </c>
      <c r="N100" t="s">
        <v>23</v>
      </c>
    </row>
    <row r="101" spans="1:14" x14ac:dyDescent="0.25">
      <c r="A101" t="s">
        <v>447</v>
      </c>
      <c r="B101" t="s">
        <v>448</v>
      </c>
      <c r="C101">
        <v>5284529</v>
      </c>
      <c r="D101" t="s">
        <v>449</v>
      </c>
      <c r="E101" t="s">
        <v>241</v>
      </c>
      <c r="F101" t="s">
        <v>149</v>
      </c>
      <c r="G101" t="s">
        <v>242</v>
      </c>
      <c r="H101" t="s">
        <v>20</v>
      </c>
      <c r="I101" t="s">
        <v>450</v>
      </c>
      <c r="J101">
        <v>2.1</v>
      </c>
      <c r="N101" t="s">
        <v>23</v>
      </c>
    </row>
    <row r="102" spans="1:14" x14ac:dyDescent="0.25">
      <c r="A102" t="s">
        <v>451</v>
      </c>
      <c r="B102" t="s">
        <v>452</v>
      </c>
      <c r="C102">
        <v>656575</v>
      </c>
      <c r="D102" t="s">
        <v>453</v>
      </c>
      <c r="E102" t="s">
        <v>209</v>
      </c>
      <c r="F102" t="s">
        <v>149</v>
      </c>
      <c r="G102" t="s">
        <v>210</v>
      </c>
      <c r="H102" t="s">
        <v>454</v>
      </c>
      <c r="I102" t="s">
        <v>455</v>
      </c>
      <c r="L102">
        <v>4</v>
      </c>
      <c r="M102" t="s">
        <v>22</v>
      </c>
      <c r="N102" t="s">
        <v>456</v>
      </c>
    </row>
    <row r="103" spans="1:14" x14ac:dyDescent="0.25">
      <c r="A103" t="s">
        <v>457</v>
      </c>
      <c r="C103">
        <v>68718</v>
      </c>
      <c r="D103" t="s">
        <v>458</v>
      </c>
      <c r="E103" t="s">
        <v>331</v>
      </c>
      <c r="H103" t="s">
        <v>20</v>
      </c>
      <c r="I103" t="s">
        <v>459</v>
      </c>
      <c r="N103" t="s">
        <v>23</v>
      </c>
    </row>
    <row r="104" spans="1:14" x14ac:dyDescent="0.25">
      <c r="A104" t="s">
        <v>460</v>
      </c>
      <c r="B104" t="s">
        <v>461</v>
      </c>
      <c r="C104">
        <v>56841980</v>
      </c>
      <c r="D104" t="s">
        <v>462</v>
      </c>
      <c r="E104" t="s">
        <v>463</v>
      </c>
      <c r="H104" t="s">
        <v>464</v>
      </c>
      <c r="I104" t="s">
        <v>465</v>
      </c>
      <c r="L104">
        <v>1.2</v>
      </c>
      <c r="N104" t="s">
        <v>23</v>
      </c>
    </row>
    <row r="105" spans="1:14" x14ac:dyDescent="0.25">
      <c r="A105" t="s">
        <v>466</v>
      </c>
      <c r="D105" t="s">
        <v>467</v>
      </c>
      <c r="E105" t="s">
        <v>463</v>
      </c>
      <c r="H105" t="s">
        <v>20</v>
      </c>
      <c r="I105" t="s">
        <v>20</v>
      </c>
      <c r="N105" t="s">
        <v>20</v>
      </c>
    </row>
    <row r="106" spans="1:14" x14ac:dyDescent="0.25">
      <c r="A106" t="s">
        <v>468</v>
      </c>
      <c r="B106" t="s">
        <v>469</v>
      </c>
      <c r="C106">
        <v>5481173</v>
      </c>
      <c r="D106" t="s">
        <v>470</v>
      </c>
      <c r="E106" t="s">
        <v>209</v>
      </c>
      <c r="F106" t="s">
        <v>149</v>
      </c>
      <c r="G106" t="s">
        <v>210</v>
      </c>
      <c r="H106" t="s">
        <v>471</v>
      </c>
      <c r="I106" t="s">
        <v>472</v>
      </c>
      <c r="L106">
        <v>4</v>
      </c>
      <c r="M106" t="s">
        <v>22</v>
      </c>
      <c r="N106" t="s">
        <v>473</v>
      </c>
    </row>
    <row r="107" spans="1:14" x14ac:dyDescent="0.25">
      <c r="A107" t="s">
        <v>474</v>
      </c>
      <c r="D107" t="s">
        <v>475</v>
      </c>
      <c r="E107" t="s">
        <v>209</v>
      </c>
      <c r="H107" t="s">
        <v>476</v>
      </c>
      <c r="I107" t="s">
        <v>20</v>
      </c>
      <c r="N107" t="s">
        <v>20</v>
      </c>
    </row>
    <row r="108" spans="1:14" x14ac:dyDescent="0.25">
      <c r="A108" t="s">
        <v>477</v>
      </c>
      <c r="B108" t="s">
        <v>478</v>
      </c>
      <c r="C108">
        <v>9575352</v>
      </c>
      <c r="D108" t="s">
        <v>479</v>
      </c>
      <c r="E108" t="s">
        <v>209</v>
      </c>
      <c r="F108" t="s">
        <v>149</v>
      </c>
      <c r="G108" t="s">
        <v>210</v>
      </c>
      <c r="H108" t="s">
        <v>480</v>
      </c>
      <c r="I108" t="s">
        <v>20</v>
      </c>
      <c r="L108">
        <v>6</v>
      </c>
      <c r="N108" t="s">
        <v>20</v>
      </c>
    </row>
    <row r="109" spans="1:14" x14ac:dyDescent="0.25">
      <c r="A109" t="s">
        <v>481</v>
      </c>
      <c r="C109">
        <v>6537431</v>
      </c>
      <c r="D109" t="s">
        <v>482</v>
      </c>
      <c r="E109" t="s">
        <v>209</v>
      </c>
      <c r="H109" t="s">
        <v>20</v>
      </c>
      <c r="I109" t="s">
        <v>483</v>
      </c>
      <c r="N109" t="s">
        <v>23</v>
      </c>
    </row>
    <row r="110" spans="1:14" x14ac:dyDescent="0.25">
      <c r="A110" t="s">
        <v>484</v>
      </c>
      <c r="C110">
        <v>5362114</v>
      </c>
      <c r="D110" t="s">
        <v>485</v>
      </c>
      <c r="E110" t="s">
        <v>209</v>
      </c>
      <c r="H110" t="s">
        <v>20</v>
      </c>
      <c r="I110" t="s">
        <v>486</v>
      </c>
      <c r="N110" t="s">
        <v>23</v>
      </c>
    </row>
    <row r="111" spans="1:14" x14ac:dyDescent="0.25">
      <c r="A111" t="s">
        <v>487</v>
      </c>
      <c r="B111" t="s">
        <v>488</v>
      </c>
      <c r="C111">
        <v>65755</v>
      </c>
      <c r="D111" t="s">
        <v>489</v>
      </c>
      <c r="E111" t="s">
        <v>241</v>
      </c>
      <c r="F111" t="s">
        <v>149</v>
      </c>
      <c r="G111" t="s">
        <v>242</v>
      </c>
      <c r="H111" t="s">
        <v>20</v>
      </c>
      <c r="I111" t="s">
        <v>490</v>
      </c>
      <c r="L111">
        <v>3</v>
      </c>
      <c r="M111" t="s">
        <v>22</v>
      </c>
      <c r="N111" t="s">
        <v>23</v>
      </c>
    </row>
    <row r="112" spans="1:14" x14ac:dyDescent="0.25">
      <c r="A112" t="s">
        <v>491</v>
      </c>
      <c r="B112" t="s">
        <v>492</v>
      </c>
      <c r="C112">
        <v>5282242</v>
      </c>
      <c r="D112" t="s">
        <v>493</v>
      </c>
      <c r="E112" t="s">
        <v>209</v>
      </c>
      <c r="F112" t="s">
        <v>149</v>
      </c>
      <c r="G112" t="s">
        <v>210</v>
      </c>
      <c r="H112" t="s">
        <v>494</v>
      </c>
      <c r="I112" t="s">
        <v>495</v>
      </c>
      <c r="J112">
        <v>0.4</v>
      </c>
      <c r="K112" t="s">
        <v>22</v>
      </c>
      <c r="N112" t="s">
        <v>23</v>
      </c>
    </row>
    <row r="113" spans="1:14" x14ac:dyDescent="0.25">
      <c r="A113" t="s">
        <v>496</v>
      </c>
      <c r="C113">
        <v>6328657</v>
      </c>
      <c r="D113" t="s">
        <v>497</v>
      </c>
      <c r="E113" t="s">
        <v>209</v>
      </c>
      <c r="H113" t="s">
        <v>20</v>
      </c>
      <c r="I113" t="s">
        <v>498</v>
      </c>
      <c r="N113" t="s">
        <v>23</v>
      </c>
    </row>
    <row r="114" spans="1:14" x14ac:dyDescent="0.25">
      <c r="A114" t="s">
        <v>499</v>
      </c>
      <c r="B114" t="s">
        <v>500</v>
      </c>
      <c r="C114">
        <v>6533629</v>
      </c>
      <c r="D114" t="s">
        <v>501</v>
      </c>
      <c r="E114" t="s">
        <v>209</v>
      </c>
      <c r="F114" t="s">
        <v>149</v>
      </c>
      <c r="G114" t="s">
        <v>210</v>
      </c>
      <c r="H114" t="s">
        <v>502</v>
      </c>
      <c r="I114" t="s">
        <v>503</v>
      </c>
      <c r="L114">
        <v>4</v>
      </c>
      <c r="M114" t="s">
        <v>22</v>
      </c>
      <c r="N114" t="s">
        <v>504</v>
      </c>
    </row>
    <row r="115" spans="1:14" x14ac:dyDescent="0.25">
      <c r="A115" t="s">
        <v>505</v>
      </c>
      <c r="C115">
        <v>9578661</v>
      </c>
      <c r="D115" t="s">
        <v>506</v>
      </c>
      <c r="E115" t="s">
        <v>209</v>
      </c>
      <c r="H115" t="s">
        <v>20</v>
      </c>
      <c r="I115" t="s">
        <v>20</v>
      </c>
      <c r="N115" t="s">
        <v>20</v>
      </c>
    </row>
    <row r="116" spans="1:14" x14ac:dyDescent="0.25">
      <c r="A116" t="s">
        <v>507</v>
      </c>
      <c r="B116" t="s">
        <v>508</v>
      </c>
      <c r="C116">
        <v>135413542</v>
      </c>
      <c r="D116" t="s">
        <v>509</v>
      </c>
      <c r="E116" t="s">
        <v>463</v>
      </c>
      <c r="H116" t="s">
        <v>20</v>
      </c>
      <c r="I116" t="s">
        <v>510</v>
      </c>
      <c r="L116">
        <v>1.5</v>
      </c>
      <c r="N116" t="s">
        <v>23</v>
      </c>
    </row>
    <row r="117" spans="1:14" x14ac:dyDescent="0.25">
      <c r="A117" t="s">
        <v>511</v>
      </c>
      <c r="B117" t="s">
        <v>508</v>
      </c>
      <c r="C117">
        <v>135413544</v>
      </c>
      <c r="D117" t="s">
        <v>512</v>
      </c>
      <c r="E117" t="s">
        <v>463</v>
      </c>
      <c r="F117" t="s">
        <v>149</v>
      </c>
      <c r="G117" t="s">
        <v>513</v>
      </c>
      <c r="H117" t="s">
        <v>20</v>
      </c>
      <c r="I117" t="s">
        <v>20</v>
      </c>
      <c r="L117">
        <v>1.5</v>
      </c>
      <c r="N117" t="s">
        <v>20</v>
      </c>
    </row>
    <row r="118" spans="1:14" x14ac:dyDescent="0.25">
      <c r="A118" t="s">
        <v>514</v>
      </c>
      <c r="B118" t="s">
        <v>515</v>
      </c>
      <c r="D118" t="s">
        <v>516</v>
      </c>
      <c r="E118" t="s">
        <v>463</v>
      </c>
      <c r="F118" t="s">
        <v>149</v>
      </c>
      <c r="G118" t="s">
        <v>513</v>
      </c>
      <c r="H118" t="s">
        <v>20</v>
      </c>
      <c r="I118" t="s">
        <v>20</v>
      </c>
      <c r="L118">
        <v>3</v>
      </c>
      <c r="N118" t="s">
        <v>20</v>
      </c>
    </row>
    <row r="119" spans="1:14" x14ac:dyDescent="0.25">
      <c r="A119" t="s">
        <v>517</v>
      </c>
      <c r="D119" t="s">
        <v>518</v>
      </c>
      <c r="E119" t="s">
        <v>463</v>
      </c>
      <c r="H119" t="s">
        <v>20</v>
      </c>
      <c r="I119" t="s">
        <v>20</v>
      </c>
      <c r="N119" t="s">
        <v>20</v>
      </c>
    </row>
    <row r="120" spans="1:14" x14ac:dyDescent="0.25">
      <c r="A120" t="s">
        <v>519</v>
      </c>
      <c r="B120" t="s">
        <v>520</v>
      </c>
      <c r="C120">
        <v>5479530</v>
      </c>
      <c r="D120" t="s">
        <v>521</v>
      </c>
      <c r="E120" t="s">
        <v>209</v>
      </c>
      <c r="F120" t="s">
        <v>149</v>
      </c>
      <c r="G120" t="s">
        <v>210</v>
      </c>
      <c r="H120" t="s">
        <v>522</v>
      </c>
      <c r="I120" t="s">
        <v>523</v>
      </c>
      <c r="L120">
        <v>2</v>
      </c>
      <c r="M120" t="s">
        <v>22</v>
      </c>
      <c r="N120" t="s">
        <v>524</v>
      </c>
    </row>
    <row r="121" spans="1:14" x14ac:dyDescent="0.25">
      <c r="A121" t="s">
        <v>525</v>
      </c>
      <c r="B121" t="s">
        <v>526</v>
      </c>
      <c r="C121">
        <v>5479529</v>
      </c>
      <c r="D121" t="s">
        <v>527</v>
      </c>
      <c r="E121" t="s">
        <v>247</v>
      </c>
      <c r="F121" t="s">
        <v>149</v>
      </c>
      <c r="G121" t="s">
        <v>248</v>
      </c>
      <c r="H121" t="s">
        <v>528</v>
      </c>
      <c r="I121" t="s">
        <v>529</v>
      </c>
      <c r="J121">
        <v>0.5</v>
      </c>
      <c r="K121" t="s">
        <v>22</v>
      </c>
      <c r="L121">
        <v>3</v>
      </c>
      <c r="M121" t="s">
        <v>22</v>
      </c>
      <c r="N121" t="s">
        <v>530</v>
      </c>
    </row>
    <row r="122" spans="1:14" x14ac:dyDescent="0.25">
      <c r="A122" t="s">
        <v>531</v>
      </c>
      <c r="C122">
        <v>6321416</v>
      </c>
      <c r="D122" t="s">
        <v>532</v>
      </c>
      <c r="E122" t="s">
        <v>247</v>
      </c>
      <c r="H122" t="s">
        <v>533</v>
      </c>
      <c r="I122" t="s">
        <v>534</v>
      </c>
      <c r="N122" t="s">
        <v>23</v>
      </c>
    </row>
    <row r="123" spans="1:14" x14ac:dyDescent="0.25">
      <c r="A123" t="s">
        <v>535</v>
      </c>
      <c r="B123" t="s">
        <v>536</v>
      </c>
      <c r="D123" t="s">
        <v>537</v>
      </c>
      <c r="E123" t="s">
        <v>42</v>
      </c>
      <c r="F123" t="s">
        <v>181</v>
      </c>
      <c r="G123" t="s">
        <v>181</v>
      </c>
      <c r="H123" t="s">
        <v>20</v>
      </c>
      <c r="I123" t="s">
        <v>20</v>
      </c>
      <c r="N123" t="s">
        <v>20</v>
      </c>
    </row>
    <row r="124" spans="1:14" x14ac:dyDescent="0.25">
      <c r="A124" t="s">
        <v>538</v>
      </c>
      <c r="C124">
        <v>6336505</v>
      </c>
      <c r="D124" t="s">
        <v>539</v>
      </c>
      <c r="E124" t="s">
        <v>42</v>
      </c>
      <c r="H124" t="s">
        <v>20</v>
      </c>
      <c r="I124" t="s">
        <v>540</v>
      </c>
      <c r="N124" t="s">
        <v>23</v>
      </c>
    </row>
    <row r="125" spans="1:14" x14ac:dyDescent="0.25">
      <c r="A125" t="s">
        <v>541</v>
      </c>
      <c r="B125" t="s">
        <v>542</v>
      </c>
      <c r="C125">
        <v>27447</v>
      </c>
      <c r="D125" t="s">
        <v>543</v>
      </c>
      <c r="E125" t="s">
        <v>241</v>
      </c>
      <c r="F125" t="s">
        <v>149</v>
      </c>
      <c r="G125" t="s">
        <v>242</v>
      </c>
      <c r="H125" t="s">
        <v>544</v>
      </c>
      <c r="I125" t="s">
        <v>545</v>
      </c>
      <c r="J125">
        <v>2</v>
      </c>
      <c r="K125" t="s">
        <v>22</v>
      </c>
      <c r="N125" t="s">
        <v>546</v>
      </c>
    </row>
    <row r="126" spans="1:14" x14ac:dyDescent="0.25">
      <c r="A126" t="s">
        <v>547</v>
      </c>
      <c r="B126" t="s">
        <v>548</v>
      </c>
      <c r="C126">
        <v>6024</v>
      </c>
      <c r="D126" t="s">
        <v>549</v>
      </c>
      <c r="E126" t="s">
        <v>241</v>
      </c>
      <c r="F126" t="s">
        <v>149</v>
      </c>
      <c r="G126" t="s">
        <v>242</v>
      </c>
      <c r="H126" t="s">
        <v>550</v>
      </c>
      <c r="I126" t="s">
        <v>551</v>
      </c>
      <c r="L126">
        <v>4</v>
      </c>
      <c r="M126" t="s">
        <v>22</v>
      </c>
      <c r="N126" t="s">
        <v>552</v>
      </c>
    </row>
    <row r="127" spans="1:14" x14ac:dyDescent="0.25">
      <c r="A127" t="s">
        <v>553</v>
      </c>
      <c r="B127" t="s">
        <v>554</v>
      </c>
      <c r="C127">
        <v>30699</v>
      </c>
      <c r="D127" t="s">
        <v>555</v>
      </c>
      <c r="E127" t="s">
        <v>241</v>
      </c>
      <c r="F127" t="s">
        <v>149</v>
      </c>
      <c r="G127" t="s">
        <v>242</v>
      </c>
      <c r="H127" t="s">
        <v>20</v>
      </c>
      <c r="I127" t="s">
        <v>556</v>
      </c>
      <c r="L127">
        <v>4</v>
      </c>
      <c r="M127" t="s">
        <v>22</v>
      </c>
      <c r="N127" t="s">
        <v>557</v>
      </c>
    </row>
    <row r="128" spans="1:14" x14ac:dyDescent="0.25">
      <c r="A128" t="s">
        <v>558</v>
      </c>
      <c r="B128" t="s">
        <v>559</v>
      </c>
      <c r="C128">
        <v>38103</v>
      </c>
      <c r="D128" t="s">
        <v>560</v>
      </c>
      <c r="E128" t="s">
        <v>241</v>
      </c>
      <c r="F128" t="s">
        <v>149</v>
      </c>
      <c r="G128" t="s">
        <v>242</v>
      </c>
      <c r="H128" t="s">
        <v>561</v>
      </c>
      <c r="I128" t="s">
        <v>562</v>
      </c>
      <c r="J128">
        <v>2</v>
      </c>
      <c r="K128" t="s">
        <v>22</v>
      </c>
      <c r="L128">
        <v>2</v>
      </c>
      <c r="M128" t="s">
        <v>22</v>
      </c>
      <c r="N128" t="s">
        <v>23</v>
      </c>
    </row>
    <row r="129" spans="1:14" x14ac:dyDescent="0.25">
      <c r="A129" t="s">
        <v>563</v>
      </c>
      <c r="C129">
        <v>71402</v>
      </c>
      <c r="D129" t="s">
        <v>564</v>
      </c>
      <c r="E129" t="s">
        <v>565</v>
      </c>
      <c r="H129" t="s">
        <v>20</v>
      </c>
      <c r="I129" t="s">
        <v>566</v>
      </c>
      <c r="N129" t="s">
        <v>23</v>
      </c>
    </row>
    <row r="130" spans="1:14" x14ac:dyDescent="0.25">
      <c r="A130" t="s">
        <v>567</v>
      </c>
      <c r="B130" t="s">
        <v>568</v>
      </c>
      <c r="C130">
        <v>5959</v>
      </c>
      <c r="D130" t="s">
        <v>569</v>
      </c>
      <c r="E130" t="s">
        <v>570</v>
      </c>
      <c r="F130" t="s">
        <v>570</v>
      </c>
      <c r="G130" t="s">
        <v>570</v>
      </c>
      <c r="H130" t="s">
        <v>571</v>
      </c>
      <c r="I130" t="s">
        <v>572</v>
      </c>
      <c r="J130">
        <v>3</v>
      </c>
      <c r="K130" t="s">
        <v>22</v>
      </c>
      <c r="L130">
        <v>3</v>
      </c>
      <c r="M130" t="s">
        <v>22</v>
      </c>
      <c r="N130" t="s">
        <v>573</v>
      </c>
    </row>
    <row r="131" spans="1:14" x14ac:dyDescent="0.25">
      <c r="A131" t="s">
        <v>574</v>
      </c>
      <c r="B131" t="s">
        <v>575</v>
      </c>
      <c r="C131">
        <v>54675777</v>
      </c>
      <c r="D131" t="s">
        <v>576</v>
      </c>
      <c r="E131" t="s">
        <v>565</v>
      </c>
      <c r="F131" t="s">
        <v>565</v>
      </c>
      <c r="G131" t="s">
        <v>565</v>
      </c>
      <c r="H131" t="s">
        <v>20</v>
      </c>
      <c r="I131" t="s">
        <v>577</v>
      </c>
      <c r="J131">
        <v>1</v>
      </c>
      <c r="K131" t="s">
        <v>22</v>
      </c>
      <c r="N131" t="s">
        <v>578</v>
      </c>
    </row>
    <row r="132" spans="1:14" x14ac:dyDescent="0.25">
      <c r="A132" t="s">
        <v>579</v>
      </c>
      <c r="C132">
        <v>19003</v>
      </c>
      <c r="D132" t="s">
        <v>580</v>
      </c>
      <c r="E132" t="s">
        <v>59</v>
      </c>
      <c r="H132" t="s">
        <v>20</v>
      </c>
      <c r="I132" t="s">
        <v>581</v>
      </c>
      <c r="N132" t="s">
        <v>23</v>
      </c>
    </row>
    <row r="133" spans="1:14" x14ac:dyDescent="0.25">
      <c r="A133" t="s">
        <v>582</v>
      </c>
      <c r="B133" t="s">
        <v>583</v>
      </c>
      <c r="C133">
        <v>47472</v>
      </c>
      <c r="D133" t="s">
        <v>584</v>
      </c>
      <c r="E133" t="s">
        <v>27</v>
      </c>
      <c r="F133" t="s">
        <v>28</v>
      </c>
      <c r="G133" t="s">
        <v>29</v>
      </c>
      <c r="H133" t="s">
        <v>585</v>
      </c>
      <c r="I133" t="s">
        <v>205</v>
      </c>
      <c r="N133" t="s">
        <v>23</v>
      </c>
    </row>
    <row r="134" spans="1:14" x14ac:dyDescent="0.25">
      <c r="A134" t="s">
        <v>586</v>
      </c>
      <c r="B134" t="s">
        <v>587</v>
      </c>
      <c r="C134">
        <v>2762</v>
      </c>
      <c r="D134" t="s">
        <v>588</v>
      </c>
      <c r="E134" t="s">
        <v>187</v>
      </c>
      <c r="F134" t="s">
        <v>589</v>
      </c>
      <c r="G134" t="s">
        <v>590</v>
      </c>
      <c r="H134" t="s">
        <v>591</v>
      </c>
      <c r="I134" t="s">
        <v>592</v>
      </c>
      <c r="J134">
        <v>1</v>
      </c>
      <c r="K134" t="s">
        <v>22</v>
      </c>
      <c r="N134" t="s">
        <v>23</v>
      </c>
    </row>
    <row r="135" spans="1:14" x14ac:dyDescent="0.25">
      <c r="A135" t="s">
        <v>593</v>
      </c>
      <c r="B135" t="s">
        <v>594</v>
      </c>
      <c r="C135">
        <v>2764</v>
      </c>
      <c r="D135" t="s">
        <v>595</v>
      </c>
      <c r="E135" t="s">
        <v>187</v>
      </c>
      <c r="F135" t="s">
        <v>589</v>
      </c>
      <c r="G135" t="s">
        <v>596</v>
      </c>
      <c r="H135" t="s">
        <v>597</v>
      </c>
      <c r="I135" t="s">
        <v>598</v>
      </c>
      <c r="J135">
        <v>1</v>
      </c>
      <c r="K135" t="s">
        <v>22</v>
      </c>
      <c r="L135">
        <v>0.8</v>
      </c>
      <c r="M135" t="s">
        <v>22</v>
      </c>
      <c r="N135" t="s">
        <v>599</v>
      </c>
    </row>
    <row r="136" spans="1:14" x14ac:dyDescent="0.25">
      <c r="A136" t="s">
        <v>600</v>
      </c>
      <c r="B136" t="s">
        <v>601</v>
      </c>
      <c r="C136">
        <v>84029</v>
      </c>
      <c r="D136" t="s">
        <v>602</v>
      </c>
      <c r="E136" t="s">
        <v>35</v>
      </c>
      <c r="F136" t="s">
        <v>137</v>
      </c>
      <c r="G136" t="s">
        <v>138</v>
      </c>
      <c r="H136" t="s">
        <v>603</v>
      </c>
      <c r="I136" t="s">
        <v>604</v>
      </c>
      <c r="J136">
        <v>0.5</v>
      </c>
      <c r="K136" t="s">
        <v>22</v>
      </c>
      <c r="L136">
        <v>1</v>
      </c>
      <c r="M136" t="s">
        <v>22</v>
      </c>
      <c r="N136" t="s">
        <v>605</v>
      </c>
    </row>
    <row r="137" spans="1:14" x14ac:dyDescent="0.25">
      <c r="A137" t="s">
        <v>606</v>
      </c>
      <c r="C137">
        <v>5280980</v>
      </c>
      <c r="D137" t="s">
        <v>607</v>
      </c>
      <c r="E137" t="s">
        <v>42</v>
      </c>
      <c r="H137" t="s">
        <v>20</v>
      </c>
      <c r="I137" t="s">
        <v>608</v>
      </c>
      <c r="N137" t="s">
        <v>23</v>
      </c>
    </row>
    <row r="138" spans="1:14" x14ac:dyDescent="0.25">
      <c r="A138" t="s">
        <v>609</v>
      </c>
      <c r="C138">
        <v>60063</v>
      </c>
      <c r="D138" t="s">
        <v>610</v>
      </c>
      <c r="E138" t="s">
        <v>187</v>
      </c>
      <c r="H138" t="s">
        <v>20</v>
      </c>
      <c r="I138" t="s">
        <v>611</v>
      </c>
      <c r="N138" t="s">
        <v>23</v>
      </c>
    </row>
    <row r="139" spans="1:14" x14ac:dyDescent="0.25">
      <c r="A139" t="s">
        <v>612</v>
      </c>
      <c r="B139" t="s">
        <v>613</v>
      </c>
      <c r="C139">
        <v>446598</v>
      </c>
      <c r="D139" t="s">
        <v>614</v>
      </c>
      <c r="E139" t="s">
        <v>35</v>
      </c>
      <c r="F139" t="s">
        <v>137</v>
      </c>
      <c r="G139" t="s">
        <v>615</v>
      </c>
      <c r="H139" t="s">
        <v>616</v>
      </c>
      <c r="I139" t="s">
        <v>617</v>
      </c>
      <c r="J139">
        <v>1.2</v>
      </c>
      <c r="K139" t="s">
        <v>22</v>
      </c>
      <c r="L139">
        <v>1.8</v>
      </c>
      <c r="M139" t="s">
        <v>22</v>
      </c>
      <c r="N139" t="s">
        <v>618</v>
      </c>
    </row>
    <row r="140" spans="1:14" x14ac:dyDescent="0.25">
      <c r="A140" t="s">
        <v>619</v>
      </c>
      <c r="B140" t="s">
        <v>620</v>
      </c>
      <c r="C140">
        <v>2794</v>
      </c>
      <c r="D140" t="s">
        <v>621</v>
      </c>
      <c r="E140" t="s">
        <v>17</v>
      </c>
      <c r="F140" t="s">
        <v>43</v>
      </c>
      <c r="G140" t="s">
        <v>43</v>
      </c>
      <c r="H140" t="s">
        <v>622</v>
      </c>
      <c r="I140" t="s">
        <v>623</v>
      </c>
      <c r="J140">
        <v>0.1</v>
      </c>
      <c r="K140" t="s">
        <v>22</v>
      </c>
      <c r="N140" t="s">
        <v>23</v>
      </c>
    </row>
    <row r="141" spans="1:14" x14ac:dyDescent="0.25">
      <c r="A141" t="s">
        <v>624</v>
      </c>
      <c r="B141" t="s">
        <v>625</v>
      </c>
      <c r="C141">
        <v>2799</v>
      </c>
      <c r="D141" t="s">
        <v>626</v>
      </c>
      <c r="E141" t="s">
        <v>42</v>
      </c>
      <c r="F141" t="s">
        <v>42</v>
      </c>
      <c r="G141" t="s">
        <v>42</v>
      </c>
      <c r="H141" t="s">
        <v>20</v>
      </c>
      <c r="I141" t="s">
        <v>627</v>
      </c>
      <c r="N141" t="s">
        <v>23</v>
      </c>
    </row>
    <row r="142" spans="1:14" x14ac:dyDescent="0.25">
      <c r="A142" t="s">
        <v>628</v>
      </c>
      <c r="B142" t="s">
        <v>629</v>
      </c>
      <c r="C142">
        <v>71807</v>
      </c>
      <c r="D142" t="s">
        <v>630</v>
      </c>
      <c r="E142" t="s">
        <v>59</v>
      </c>
      <c r="F142" t="s">
        <v>60</v>
      </c>
      <c r="G142" t="s">
        <v>132</v>
      </c>
      <c r="H142" t="s">
        <v>20</v>
      </c>
      <c r="I142" t="s">
        <v>631</v>
      </c>
      <c r="J142">
        <v>1</v>
      </c>
      <c r="K142" t="s">
        <v>22</v>
      </c>
      <c r="N142" t="s">
        <v>23</v>
      </c>
    </row>
    <row r="143" spans="1:14" x14ac:dyDescent="0.25">
      <c r="A143" t="s">
        <v>632</v>
      </c>
      <c r="B143" t="s">
        <v>633</v>
      </c>
      <c r="C143">
        <v>54680675</v>
      </c>
      <c r="D143" t="s">
        <v>634</v>
      </c>
      <c r="E143" t="s">
        <v>565</v>
      </c>
      <c r="F143" t="s">
        <v>565</v>
      </c>
      <c r="G143" t="s">
        <v>565</v>
      </c>
      <c r="H143" t="s">
        <v>20</v>
      </c>
      <c r="I143" t="s">
        <v>635</v>
      </c>
      <c r="J143">
        <v>1</v>
      </c>
      <c r="K143" t="s">
        <v>22</v>
      </c>
      <c r="N143" t="s">
        <v>23</v>
      </c>
    </row>
    <row r="144" spans="1:14" x14ac:dyDescent="0.25">
      <c r="A144" t="s">
        <v>636</v>
      </c>
      <c r="B144" t="s">
        <v>637</v>
      </c>
      <c r="C144">
        <v>2812</v>
      </c>
      <c r="D144" t="s">
        <v>638</v>
      </c>
      <c r="E144" t="s">
        <v>27</v>
      </c>
      <c r="H144" t="s">
        <v>639</v>
      </c>
      <c r="I144" t="s">
        <v>640</v>
      </c>
      <c r="N144" t="s">
        <v>23</v>
      </c>
    </row>
    <row r="145" spans="1:14" x14ac:dyDescent="0.25">
      <c r="A145" t="s">
        <v>641</v>
      </c>
      <c r="B145" t="s">
        <v>642</v>
      </c>
      <c r="C145">
        <v>6098</v>
      </c>
      <c r="D145" t="s">
        <v>643</v>
      </c>
      <c r="E145" t="s">
        <v>59</v>
      </c>
      <c r="F145" t="s">
        <v>60</v>
      </c>
      <c r="G145" t="s">
        <v>644</v>
      </c>
      <c r="H145" t="s">
        <v>645</v>
      </c>
      <c r="I145" t="s">
        <v>646</v>
      </c>
      <c r="J145">
        <v>2</v>
      </c>
      <c r="K145" t="s">
        <v>22</v>
      </c>
      <c r="L145">
        <v>2</v>
      </c>
      <c r="M145" t="s">
        <v>22</v>
      </c>
      <c r="N145" t="s">
        <v>647</v>
      </c>
    </row>
    <row r="146" spans="1:14" x14ac:dyDescent="0.25">
      <c r="A146" t="s">
        <v>648</v>
      </c>
      <c r="B146" t="s">
        <v>649</v>
      </c>
      <c r="C146">
        <v>5311054</v>
      </c>
      <c r="D146" t="s">
        <v>650</v>
      </c>
      <c r="E146" t="s">
        <v>651</v>
      </c>
      <c r="F146" t="s">
        <v>42</v>
      </c>
      <c r="G146" t="s">
        <v>651</v>
      </c>
      <c r="H146" t="s">
        <v>652</v>
      </c>
      <c r="I146" t="s">
        <v>653</v>
      </c>
      <c r="L146">
        <v>9</v>
      </c>
      <c r="M146" t="s">
        <v>654</v>
      </c>
      <c r="N146" t="s">
        <v>655</v>
      </c>
    </row>
    <row r="147" spans="1:14" x14ac:dyDescent="0.25">
      <c r="A147" t="s">
        <v>656</v>
      </c>
      <c r="D147" t="s">
        <v>657</v>
      </c>
      <c r="E147" t="s">
        <v>42</v>
      </c>
      <c r="H147" t="s">
        <v>20</v>
      </c>
      <c r="I147" t="s">
        <v>20</v>
      </c>
      <c r="N147" t="s">
        <v>20</v>
      </c>
    </row>
    <row r="148" spans="1:14" x14ac:dyDescent="0.25">
      <c r="A148" t="s">
        <v>658</v>
      </c>
      <c r="B148" t="s">
        <v>659</v>
      </c>
      <c r="C148">
        <v>6234</v>
      </c>
      <c r="D148" t="s">
        <v>660</v>
      </c>
      <c r="E148" t="s">
        <v>661</v>
      </c>
      <c r="F148" t="s">
        <v>18</v>
      </c>
      <c r="G148" t="s">
        <v>77</v>
      </c>
      <c r="H148" t="s">
        <v>662</v>
      </c>
      <c r="I148" t="s">
        <v>663</v>
      </c>
      <c r="J148">
        <v>0.75</v>
      </c>
      <c r="K148" t="s">
        <v>22</v>
      </c>
      <c r="N148" t="s">
        <v>664</v>
      </c>
    </row>
    <row r="149" spans="1:14" x14ac:dyDescent="0.25">
      <c r="A149" t="s">
        <v>665</v>
      </c>
      <c r="B149" t="s">
        <v>666</v>
      </c>
      <c r="C149">
        <v>23724878</v>
      </c>
      <c r="D149" t="s">
        <v>667</v>
      </c>
      <c r="E149" t="s">
        <v>128</v>
      </c>
      <c r="F149" t="s">
        <v>42</v>
      </c>
      <c r="G149" t="s">
        <v>668</v>
      </c>
      <c r="H149" t="s">
        <v>669</v>
      </c>
      <c r="I149" t="s">
        <v>670</v>
      </c>
      <c r="L149">
        <v>1.5</v>
      </c>
      <c r="N149" t="s">
        <v>23</v>
      </c>
    </row>
    <row r="150" spans="1:14" x14ac:dyDescent="0.25">
      <c r="A150" t="s">
        <v>671</v>
      </c>
      <c r="C150">
        <v>71335</v>
      </c>
      <c r="D150" t="s">
        <v>672</v>
      </c>
      <c r="E150" t="s">
        <v>187</v>
      </c>
      <c r="H150" t="s">
        <v>20</v>
      </c>
      <c r="I150" t="s">
        <v>673</v>
      </c>
      <c r="N150" t="s">
        <v>23</v>
      </c>
    </row>
    <row r="151" spans="1:14" x14ac:dyDescent="0.25">
      <c r="A151" t="s">
        <v>674</v>
      </c>
      <c r="B151" t="s">
        <v>675</v>
      </c>
      <c r="C151">
        <v>2955</v>
      </c>
      <c r="D151" t="s">
        <v>676</v>
      </c>
      <c r="E151" t="s">
        <v>42</v>
      </c>
      <c r="F151" t="s">
        <v>43</v>
      </c>
      <c r="G151" t="s">
        <v>43</v>
      </c>
      <c r="H151" t="s">
        <v>20</v>
      </c>
      <c r="I151" t="s">
        <v>677</v>
      </c>
      <c r="J151">
        <v>50</v>
      </c>
      <c r="K151" t="s">
        <v>80</v>
      </c>
      <c r="N151" t="s">
        <v>678</v>
      </c>
    </row>
    <row r="152" spans="1:14" x14ac:dyDescent="0.25">
      <c r="A152" t="s">
        <v>679</v>
      </c>
      <c r="B152" t="s">
        <v>680</v>
      </c>
      <c r="C152">
        <v>16134395</v>
      </c>
      <c r="D152" t="s">
        <v>681</v>
      </c>
      <c r="E152" t="s">
        <v>42</v>
      </c>
      <c r="F152" t="s">
        <v>42</v>
      </c>
      <c r="G152" t="s">
        <v>42</v>
      </c>
      <c r="H152" t="s">
        <v>682</v>
      </c>
      <c r="I152" t="s">
        <v>683</v>
      </c>
      <c r="L152">
        <v>0.28000000000000003</v>
      </c>
      <c r="M152" t="s">
        <v>22</v>
      </c>
      <c r="N152" t="s">
        <v>23</v>
      </c>
    </row>
    <row r="153" spans="1:14" x14ac:dyDescent="0.25">
      <c r="A153" t="s">
        <v>684</v>
      </c>
      <c r="C153">
        <v>487101</v>
      </c>
      <c r="D153" t="s">
        <v>685</v>
      </c>
      <c r="E153" t="s">
        <v>187</v>
      </c>
      <c r="H153" t="s">
        <v>20</v>
      </c>
      <c r="I153" t="s">
        <v>686</v>
      </c>
      <c r="N153" t="s">
        <v>23</v>
      </c>
    </row>
    <row r="154" spans="1:14" x14ac:dyDescent="0.25">
      <c r="A154" t="s">
        <v>687</v>
      </c>
      <c r="B154" t="s">
        <v>688</v>
      </c>
      <c r="C154">
        <v>6480466</v>
      </c>
      <c r="D154" t="s">
        <v>689</v>
      </c>
      <c r="E154" t="s">
        <v>17</v>
      </c>
      <c r="F154" t="s">
        <v>18</v>
      </c>
      <c r="G154" t="s">
        <v>690</v>
      </c>
      <c r="H154" t="s">
        <v>691</v>
      </c>
      <c r="I154" t="s">
        <v>692</v>
      </c>
      <c r="J154">
        <v>0.2</v>
      </c>
      <c r="N154" t="s">
        <v>23</v>
      </c>
    </row>
    <row r="155" spans="1:14" x14ac:dyDescent="0.25">
      <c r="A155" t="s">
        <v>693</v>
      </c>
      <c r="B155" t="s">
        <v>694</v>
      </c>
      <c r="C155">
        <v>54680690</v>
      </c>
      <c r="D155" t="s">
        <v>695</v>
      </c>
      <c r="E155" t="s">
        <v>565</v>
      </c>
      <c r="F155" t="s">
        <v>565</v>
      </c>
      <c r="G155" t="s">
        <v>565</v>
      </c>
      <c r="H155" t="s">
        <v>20</v>
      </c>
      <c r="I155" t="s">
        <v>696</v>
      </c>
      <c r="J155">
        <v>0.6</v>
      </c>
      <c r="K155" t="s">
        <v>22</v>
      </c>
      <c r="N155" t="s">
        <v>697</v>
      </c>
    </row>
    <row r="156" spans="1:14" x14ac:dyDescent="0.25">
      <c r="A156" t="s">
        <v>698</v>
      </c>
      <c r="B156" t="s">
        <v>699</v>
      </c>
      <c r="C156">
        <v>470999</v>
      </c>
      <c r="D156" t="s">
        <v>700</v>
      </c>
      <c r="E156" t="s">
        <v>48</v>
      </c>
      <c r="F156" t="s">
        <v>49</v>
      </c>
      <c r="G156" t="s">
        <v>50</v>
      </c>
      <c r="H156" t="s">
        <v>20</v>
      </c>
      <c r="I156" t="s">
        <v>701</v>
      </c>
      <c r="L156">
        <v>0.14000000000000001</v>
      </c>
      <c r="M156" t="s">
        <v>22</v>
      </c>
      <c r="N156" t="s">
        <v>23</v>
      </c>
    </row>
    <row r="157" spans="1:14" x14ac:dyDescent="0.25">
      <c r="A157" t="s">
        <v>702</v>
      </c>
      <c r="B157" t="s">
        <v>703</v>
      </c>
      <c r="C157">
        <v>18381</v>
      </c>
      <c r="D157" t="s">
        <v>704</v>
      </c>
      <c r="E157" t="s">
        <v>59</v>
      </c>
      <c r="F157" t="s">
        <v>60</v>
      </c>
      <c r="G157" t="s">
        <v>644</v>
      </c>
      <c r="H157" t="s">
        <v>705</v>
      </c>
      <c r="I157" t="s">
        <v>706</v>
      </c>
      <c r="J157">
        <v>2</v>
      </c>
      <c r="K157" t="s">
        <v>22</v>
      </c>
      <c r="L157">
        <v>2</v>
      </c>
      <c r="M157" t="s">
        <v>22</v>
      </c>
      <c r="N157" t="s">
        <v>707</v>
      </c>
    </row>
    <row r="158" spans="1:14" x14ac:dyDescent="0.25">
      <c r="A158" t="s">
        <v>708</v>
      </c>
      <c r="C158">
        <v>56206</v>
      </c>
      <c r="D158" t="s">
        <v>709</v>
      </c>
      <c r="E158" t="s">
        <v>187</v>
      </c>
      <c r="H158" t="s">
        <v>20</v>
      </c>
      <c r="I158" t="s">
        <v>710</v>
      </c>
      <c r="N158" t="s">
        <v>23</v>
      </c>
    </row>
    <row r="159" spans="1:14" x14ac:dyDescent="0.25">
      <c r="A159" t="s">
        <v>711</v>
      </c>
      <c r="B159" t="s">
        <v>712</v>
      </c>
      <c r="C159">
        <v>6473883</v>
      </c>
      <c r="D159" t="s">
        <v>713</v>
      </c>
      <c r="E159" t="s">
        <v>35</v>
      </c>
      <c r="F159" t="s">
        <v>137</v>
      </c>
      <c r="G159" t="s">
        <v>138</v>
      </c>
      <c r="H159" t="s">
        <v>20</v>
      </c>
      <c r="I159" t="s">
        <v>714</v>
      </c>
      <c r="J159">
        <v>0.5</v>
      </c>
      <c r="K159" t="s">
        <v>22</v>
      </c>
      <c r="N159" t="s">
        <v>23</v>
      </c>
    </row>
    <row r="160" spans="1:14" x14ac:dyDescent="0.25">
      <c r="A160" t="s">
        <v>715</v>
      </c>
      <c r="B160" t="s">
        <v>716</v>
      </c>
      <c r="C160">
        <v>73303</v>
      </c>
      <c r="D160" t="s">
        <v>717</v>
      </c>
      <c r="E160" t="s">
        <v>191</v>
      </c>
      <c r="F160" t="s">
        <v>149</v>
      </c>
      <c r="G160" t="s">
        <v>191</v>
      </c>
      <c r="H160" t="s">
        <v>718</v>
      </c>
      <c r="I160" t="s">
        <v>719</v>
      </c>
      <c r="L160">
        <v>1.5</v>
      </c>
      <c r="N160" t="s">
        <v>23</v>
      </c>
    </row>
    <row r="161" spans="1:14" x14ac:dyDescent="0.25">
      <c r="A161" t="s">
        <v>720</v>
      </c>
      <c r="B161" t="s">
        <v>721</v>
      </c>
      <c r="C161">
        <v>54671203</v>
      </c>
      <c r="D161" t="s">
        <v>722</v>
      </c>
      <c r="E161" t="s">
        <v>565</v>
      </c>
      <c r="F161" t="s">
        <v>565</v>
      </c>
      <c r="G161" t="s">
        <v>565</v>
      </c>
      <c r="H161" t="s">
        <v>723</v>
      </c>
      <c r="I161" t="s">
        <v>724</v>
      </c>
      <c r="J161">
        <v>0.1</v>
      </c>
      <c r="K161" t="s">
        <v>22</v>
      </c>
      <c r="L161">
        <v>0.1</v>
      </c>
      <c r="M161" t="s">
        <v>22</v>
      </c>
      <c r="N161" t="s">
        <v>725</v>
      </c>
    </row>
    <row r="162" spans="1:14" x14ac:dyDescent="0.25">
      <c r="A162" t="s">
        <v>726</v>
      </c>
      <c r="B162" t="s">
        <v>727</v>
      </c>
      <c r="C162">
        <v>3198</v>
      </c>
      <c r="D162" t="s">
        <v>728</v>
      </c>
      <c r="E162" t="s">
        <v>27</v>
      </c>
      <c r="H162" t="s">
        <v>729</v>
      </c>
      <c r="I162" t="s">
        <v>730</v>
      </c>
      <c r="N162" t="s">
        <v>23</v>
      </c>
    </row>
    <row r="163" spans="1:14" x14ac:dyDescent="0.25">
      <c r="A163" t="s">
        <v>731</v>
      </c>
      <c r="B163" t="s">
        <v>732</v>
      </c>
      <c r="C163">
        <v>3229</v>
      </c>
      <c r="D163" t="s">
        <v>733</v>
      </c>
      <c r="E163" t="s">
        <v>187</v>
      </c>
      <c r="F163" t="s">
        <v>589</v>
      </c>
      <c r="G163" t="s">
        <v>596</v>
      </c>
      <c r="H163" t="s">
        <v>734</v>
      </c>
      <c r="I163" t="s">
        <v>735</v>
      </c>
      <c r="J163">
        <v>0.8</v>
      </c>
      <c r="K163" t="s">
        <v>22</v>
      </c>
      <c r="N163" t="s">
        <v>736</v>
      </c>
    </row>
    <row r="164" spans="1:14" x14ac:dyDescent="0.25">
      <c r="A164" t="s">
        <v>737</v>
      </c>
      <c r="C164">
        <v>71188</v>
      </c>
      <c r="D164" t="s">
        <v>738</v>
      </c>
      <c r="E164" t="s">
        <v>187</v>
      </c>
      <c r="H164" t="s">
        <v>20</v>
      </c>
      <c r="I164" t="s">
        <v>739</v>
      </c>
      <c r="N164" t="s">
        <v>23</v>
      </c>
    </row>
    <row r="165" spans="1:14" x14ac:dyDescent="0.25">
      <c r="A165" t="s">
        <v>740</v>
      </c>
      <c r="C165">
        <v>135565326</v>
      </c>
      <c r="D165" t="s">
        <v>741</v>
      </c>
      <c r="E165" t="s">
        <v>17</v>
      </c>
      <c r="H165" t="s">
        <v>20</v>
      </c>
      <c r="I165" t="s">
        <v>742</v>
      </c>
      <c r="N165" t="s">
        <v>23</v>
      </c>
    </row>
    <row r="166" spans="1:14" x14ac:dyDescent="0.25">
      <c r="A166" t="s">
        <v>743</v>
      </c>
      <c r="D166" t="s">
        <v>744</v>
      </c>
      <c r="E166" t="s">
        <v>42</v>
      </c>
      <c r="H166" t="s">
        <v>20</v>
      </c>
      <c r="I166" t="s">
        <v>20</v>
      </c>
      <c r="N166" t="s">
        <v>20</v>
      </c>
    </row>
    <row r="167" spans="1:14" x14ac:dyDescent="0.25">
      <c r="A167" t="s">
        <v>745</v>
      </c>
      <c r="B167" t="s">
        <v>746</v>
      </c>
      <c r="C167">
        <v>71392</v>
      </c>
      <c r="D167" t="s">
        <v>747</v>
      </c>
      <c r="E167" t="s">
        <v>59</v>
      </c>
      <c r="F167" t="s">
        <v>60</v>
      </c>
      <c r="G167" t="s">
        <v>61</v>
      </c>
      <c r="H167" t="s">
        <v>20</v>
      </c>
      <c r="I167" t="s">
        <v>748</v>
      </c>
      <c r="J167">
        <v>2</v>
      </c>
      <c r="K167" t="s">
        <v>22</v>
      </c>
      <c r="L167">
        <v>2</v>
      </c>
      <c r="M167" t="s">
        <v>22</v>
      </c>
      <c r="N167" t="s">
        <v>23</v>
      </c>
    </row>
    <row r="168" spans="1:14" x14ac:dyDescent="0.25">
      <c r="A168" t="s">
        <v>749</v>
      </c>
      <c r="C168">
        <v>68916</v>
      </c>
      <c r="D168" t="s">
        <v>750</v>
      </c>
      <c r="E168" t="s">
        <v>42</v>
      </c>
      <c r="H168" t="s">
        <v>20</v>
      </c>
      <c r="I168" t="s">
        <v>751</v>
      </c>
      <c r="N168" t="s">
        <v>23</v>
      </c>
    </row>
    <row r="169" spans="1:14" x14ac:dyDescent="0.25">
      <c r="A169" t="s">
        <v>752</v>
      </c>
      <c r="B169" t="s">
        <v>753</v>
      </c>
      <c r="C169">
        <v>54726192</v>
      </c>
      <c r="D169" t="s">
        <v>754</v>
      </c>
      <c r="E169" t="s">
        <v>565</v>
      </c>
      <c r="F169" t="s">
        <v>565</v>
      </c>
      <c r="G169" t="s">
        <v>565</v>
      </c>
      <c r="H169" t="s">
        <v>755</v>
      </c>
      <c r="I169" t="s">
        <v>756</v>
      </c>
      <c r="N169" t="s">
        <v>23</v>
      </c>
    </row>
    <row r="170" spans="1:14" x14ac:dyDescent="0.25">
      <c r="A170" t="s">
        <v>757</v>
      </c>
      <c r="B170" t="s">
        <v>758</v>
      </c>
      <c r="C170">
        <v>150610</v>
      </c>
      <c r="D170" t="s">
        <v>759</v>
      </c>
      <c r="E170" t="s">
        <v>191</v>
      </c>
      <c r="F170" t="s">
        <v>149</v>
      </c>
      <c r="G170" t="s">
        <v>191</v>
      </c>
      <c r="H170" t="s">
        <v>760</v>
      </c>
      <c r="I170" t="s">
        <v>761</v>
      </c>
      <c r="L170">
        <v>1</v>
      </c>
      <c r="M170" t="s">
        <v>22</v>
      </c>
      <c r="N170" t="s">
        <v>23</v>
      </c>
    </row>
    <row r="171" spans="1:14" x14ac:dyDescent="0.25">
      <c r="A171" t="s">
        <v>762</v>
      </c>
      <c r="B171" t="s">
        <v>763</v>
      </c>
      <c r="C171">
        <v>12560</v>
      </c>
      <c r="D171" t="s">
        <v>764</v>
      </c>
      <c r="E171" t="s">
        <v>35</v>
      </c>
      <c r="F171" t="s">
        <v>137</v>
      </c>
      <c r="G171" t="s">
        <v>138</v>
      </c>
      <c r="H171" t="s">
        <v>765</v>
      </c>
      <c r="I171" t="s">
        <v>766</v>
      </c>
      <c r="J171">
        <v>2</v>
      </c>
      <c r="K171" t="s">
        <v>22</v>
      </c>
      <c r="L171">
        <v>1</v>
      </c>
      <c r="M171" t="s">
        <v>22</v>
      </c>
      <c r="N171" t="s">
        <v>767</v>
      </c>
    </row>
    <row r="172" spans="1:14" x14ac:dyDescent="0.25">
      <c r="A172" t="s">
        <v>768</v>
      </c>
      <c r="B172" t="s">
        <v>769</v>
      </c>
      <c r="C172">
        <v>14052</v>
      </c>
      <c r="D172" t="s">
        <v>770</v>
      </c>
      <c r="E172" t="s">
        <v>17</v>
      </c>
      <c r="F172" t="s">
        <v>18</v>
      </c>
      <c r="G172" t="s">
        <v>690</v>
      </c>
      <c r="H172" t="s">
        <v>771</v>
      </c>
      <c r="I172" t="s">
        <v>772</v>
      </c>
      <c r="J172">
        <v>1.2</v>
      </c>
      <c r="K172" t="s">
        <v>22</v>
      </c>
      <c r="L172">
        <v>1.2</v>
      </c>
      <c r="M172" t="s">
        <v>22</v>
      </c>
      <c r="N172" t="s">
        <v>773</v>
      </c>
    </row>
    <row r="173" spans="1:14" x14ac:dyDescent="0.25">
      <c r="A173" t="s">
        <v>774</v>
      </c>
      <c r="B173" t="s">
        <v>775</v>
      </c>
      <c r="C173">
        <v>456476</v>
      </c>
      <c r="D173" t="s">
        <v>776</v>
      </c>
      <c r="E173" t="s">
        <v>17</v>
      </c>
      <c r="F173" t="s">
        <v>18</v>
      </c>
      <c r="G173" t="s">
        <v>777</v>
      </c>
      <c r="H173" t="s">
        <v>20</v>
      </c>
      <c r="I173" t="s">
        <v>20</v>
      </c>
      <c r="N173" t="s">
        <v>20</v>
      </c>
    </row>
    <row r="174" spans="1:14" x14ac:dyDescent="0.25">
      <c r="A174" t="s">
        <v>778</v>
      </c>
      <c r="B174" t="s">
        <v>779</v>
      </c>
      <c r="C174">
        <v>2761171</v>
      </c>
      <c r="D174" t="s">
        <v>780</v>
      </c>
      <c r="E174" t="s">
        <v>17</v>
      </c>
      <c r="F174" t="s">
        <v>18</v>
      </c>
      <c r="G174" t="s">
        <v>781</v>
      </c>
      <c r="H174" t="s">
        <v>782</v>
      </c>
      <c r="I174" t="s">
        <v>783</v>
      </c>
      <c r="J174">
        <v>0.75</v>
      </c>
      <c r="K174" t="s">
        <v>22</v>
      </c>
      <c r="N174" t="s">
        <v>784</v>
      </c>
    </row>
    <row r="175" spans="1:14" x14ac:dyDescent="0.25">
      <c r="A175" t="s">
        <v>785</v>
      </c>
      <c r="C175">
        <v>6034</v>
      </c>
      <c r="D175" t="s">
        <v>786</v>
      </c>
      <c r="E175" t="s">
        <v>42</v>
      </c>
      <c r="H175" t="s">
        <v>20</v>
      </c>
      <c r="I175" t="s">
        <v>787</v>
      </c>
      <c r="N175" t="s">
        <v>23</v>
      </c>
    </row>
    <row r="176" spans="1:14" x14ac:dyDescent="0.25">
      <c r="A176" t="s">
        <v>788</v>
      </c>
      <c r="B176" t="s">
        <v>789</v>
      </c>
      <c r="C176">
        <v>65894</v>
      </c>
      <c r="D176" t="s">
        <v>790</v>
      </c>
      <c r="E176" t="s">
        <v>42</v>
      </c>
      <c r="H176" t="s">
        <v>20</v>
      </c>
      <c r="I176" t="s">
        <v>791</v>
      </c>
      <c r="J176">
        <v>0.75</v>
      </c>
      <c r="N176" t="s">
        <v>23</v>
      </c>
    </row>
    <row r="177" spans="1:14" x14ac:dyDescent="0.25">
      <c r="A177" t="s">
        <v>792</v>
      </c>
      <c r="C177">
        <v>10034073</v>
      </c>
      <c r="D177" t="s">
        <v>793</v>
      </c>
      <c r="E177" t="s">
        <v>42</v>
      </c>
      <c r="H177" t="s">
        <v>20</v>
      </c>
      <c r="I177" t="s">
        <v>794</v>
      </c>
      <c r="N177" t="s">
        <v>23</v>
      </c>
    </row>
    <row r="178" spans="1:14" x14ac:dyDescent="0.25">
      <c r="A178" t="s">
        <v>795</v>
      </c>
      <c r="C178">
        <v>11567473</v>
      </c>
      <c r="D178" t="s">
        <v>796</v>
      </c>
      <c r="E178" t="s">
        <v>187</v>
      </c>
      <c r="H178" t="s">
        <v>20</v>
      </c>
      <c r="I178" t="s">
        <v>797</v>
      </c>
      <c r="N178" t="s">
        <v>23</v>
      </c>
    </row>
    <row r="179" spans="1:14" x14ac:dyDescent="0.25">
      <c r="A179" t="s">
        <v>798</v>
      </c>
      <c r="C179">
        <v>46783781</v>
      </c>
      <c r="D179" t="s">
        <v>799</v>
      </c>
      <c r="E179" t="s">
        <v>42</v>
      </c>
      <c r="H179" t="s">
        <v>20</v>
      </c>
      <c r="I179" t="s">
        <v>800</v>
      </c>
      <c r="N179" t="s">
        <v>23</v>
      </c>
    </row>
    <row r="180" spans="1:14" x14ac:dyDescent="0.25">
      <c r="A180" t="s">
        <v>801</v>
      </c>
      <c r="B180" t="s">
        <v>802</v>
      </c>
      <c r="C180">
        <v>3357</v>
      </c>
      <c r="D180" t="s">
        <v>803</v>
      </c>
      <c r="E180" t="s">
        <v>187</v>
      </c>
      <c r="F180" t="s">
        <v>589</v>
      </c>
      <c r="G180" t="s">
        <v>596</v>
      </c>
      <c r="H180" t="s">
        <v>804</v>
      </c>
      <c r="I180" t="s">
        <v>805</v>
      </c>
      <c r="J180">
        <v>0.4</v>
      </c>
      <c r="K180" t="s">
        <v>22</v>
      </c>
      <c r="L180">
        <v>0.4</v>
      </c>
      <c r="M180" t="s">
        <v>22</v>
      </c>
      <c r="N180" t="s">
        <v>23</v>
      </c>
    </row>
    <row r="181" spans="1:14" x14ac:dyDescent="0.25">
      <c r="A181" t="s">
        <v>806</v>
      </c>
      <c r="C181">
        <v>65864</v>
      </c>
      <c r="D181" t="s">
        <v>807</v>
      </c>
      <c r="E181" t="s">
        <v>42</v>
      </c>
      <c r="H181" t="s">
        <v>20</v>
      </c>
      <c r="I181" t="s">
        <v>808</v>
      </c>
      <c r="N181" t="s">
        <v>23</v>
      </c>
    </row>
    <row r="182" spans="1:14" x14ac:dyDescent="0.25">
      <c r="A182" t="s">
        <v>809</v>
      </c>
      <c r="C182">
        <v>114811</v>
      </c>
      <c r="D182" t="s">
        <v>810</v>
      </c>
      <c r="E182" t="s">
        <v>42</v>
      </c>
      <c r="H182" t="s">
        <v>20</v>
      </c>
      <c r="I182" t="s">
        <v>811</v>
      </c>
      <c r="N182" t="s">
        <v>812</v>
      </c>
    </row>
    <row r="183" spans="1:14" x14ac:dyDescent="0.25">
      <c r="A183" t="s">
        <v>813</v>
      </c>
      <c r="B183" t="s">
        <v>814</v>
      </c>
      <c r="C183">
        <v>21319</v>
      </c>
      <c r="D183" t="s">
        <v>815</v>
      </c>
      <c r="E183" t="s">
        <v>59</v>
      </c>
      <c r="F183" t="s">
        <v>60</v>
      </c>
      <c r="G183" t="s">
        <v>644</v>
      </c>
      <c r="H183" t="s">
        <v>816</v>
      </c>
      <c r="I183" t="s">
        <v>817</v>
      </c>
      <c r="J183">
        <v>2</v>
      </c>
      <c r="K183" t="s">
        <v>22</v>
      </c>
      <c r="L183">
        <v>2</v>
      </c>
      <c r="M183" t="s">
        <v>22</v>
      </c>
      <c r="N183" t="s">
        <v>23</v>
      </c>
    </row>
    <row r="184" spans="1:14" x14ac:dyDescent="0.25">
      <c r="A184" t="s">
        <v>818</v>
      </c>
      <c r="B184" t="s">
        <v>819</v>
      </c>
      <c r="C184">
        <v>3365</v>
      </c>
      <c r="D184" t="s">
        <v>820</v>
      </c>
      <c r="E184" t="s">
        <v>27</v>
      </c>
      <c r="F184" t="s">
        <v>76</v>
      </c>
      <c r="G184" t="s">
        <v>821</v>
      </c>
      <c r="H184" t="s">
        <v>822</v>
      </c>
      <c r="I184" t="s">
        <v>823</v>
      </c>
      <c r="J184">
        <v>0.2</v>
      </c>
      <c r="K184" t="s">
        <v>22</v>
      </c>
      <c r="L184">
        <v>0.2</v>
      </c>
      <c r="M184" t="s">
        <v>22</v>
      </c>
      <c r="N184" t="s">
        <v>824</v>
      </c>
    </row>
    <row r="185" spans="1:14" x14ac:dyDescent="0.25">
      <c r="A185" t="s">
        <v>825</v>
      </c>
      <c r="B185" t="s">
        <v>826</v>
      </c>
      <c r="C185">
        <v>3374</v>
      </c>
      <c r="D185" t="s">
        <v>827</v>
      </c>
      <c r="E185" t="s">
        <v>187</v>
      </c>
      <c r="F185" t="s">
        <v>589</v>
      </c>
      <c r="G185" t="s">
        <v>590</v>
      </c>
      <c r="H185" t="s">
        <v>20</v>
      </c>
      <c r="I185" t="s">
        <v>828</v>
      </c>
      <c r="J185">
        <v>1.2</v>
      </c>
      <c r="K185" t="s">
        <v>22</v>
      </c>
      <c r="N185" t="s">
        <v>23</v>
      </c>
    </row>
    <row r="186" spans="1:14" x14ac:dyDescent="0.25">
      <c r="A186" t="s">
        <v>829</v>
      </c>
      <c r="B186" t="s">
        <v>830</v>
      </c>
      <c r="C186">
        <v>71260</v>
      </c>
      <c r="D186" t="s">
        <v>831</v>
      </c>
      <c r="E186" t="s">
        <v>35</v>
      </c>
      <c r="F186" t="s">
        <v>137</v>
      </c>
      <c r="G186" t="s">
        <v>138</v>
      </c>
      <c r="H186" t="s">
        <v>20</v>
      </c>
      <c r="I186" t="s">
        <v>832</v>
      </c>
      <c r="J186">
        <v>0.75</v>
      </c>
      <c r="K186" t="s">
        <v>22</v>
      </c>
      <c r="N186" t="s">
        <v>23</v>
      </c>
    </row>
    <row r="187" spans="1:14" x14ac:dyDescent="0.25">
      <c r="A187" t="s">
        <v>833</v>
      </c>
      <c r="C187">
        <v>214356</v>
      </c>
      <c r="D187" t="s">
        <v>834</v>
      </c>
      <c r="E187" t="s">
        <v>27</v>
      </c>
      <c r="H187" t="s">
        <v>20</v>
      </c>
      <c r="I187" t="s">
        <v>835</v>
      </c>
      <c r="N187" t="s">
        <v>23</v>
      </c>
    </row>
    <row r="188" spans="1:14" x14ac:dyDescent="0.25">
      <c r="A188" t="s">
        <v>836</v>
      </c>
      <c r="B188" t="s">
        <v>837</v>
      </c>
      <c r="C188">
        <v>446987</v>
      </c>
      <c r="D188" t="s">
        <v>838</v>
      </c>
      <c r="E188" t="s">
        <v>42</v>
      </c>
      <c r="F188" t="s">
        <v>42</v>
      </c>
      <c r="G188" t="s">
        <v>42</v>
      </c>
      <c r="H188" t="s">
        <v>839</v>
      </c>
      <c r="I188" t="s">
        <v>840</v>
      </c>
      <c r="J188">
        <v>3</v>
      </c>
      <c r="K188" t="s">
        <v>22</v>
      </c>
      <c r="L188">
        <v>8</v>
      </c>
      <c r="M188" t="s">
        <v>22</v>
      </c>
      <c r="N188" t="s">
        <v>23</v>
      </c>
    </row>
    <row r="189" spans="1:14" x14ac:dyDescent="0.25">
      <c r="A189" t="s">
        <v>841</v>
      </c>
      <c r="C189">
        <v>572</v>
      </c>
      <c r="D189" t="s">
        <v>842</v>
      </c>
      <c r="E189" t="s">
        <v>42</v>
      </c>
      <c r="H189" t="s">
        <v>20</v>
      </c>
      <c r="I189" t="s">
        <v>843</v>
      </c>
      <c r="N189" t="s">
        <v>23</v>
      </c>
    </row>
    <row r="190" spans="1:14" x14ac:dyDescent="0.25">
      <c r="A190" t="s">
        <v>844</v>
      </c>
      <c r="C190">
        <v>8378</v>
      </c>
      <c r="D190" t="s">
        <v>845</v>
      </c>
      <c r="E190" t="s">
        <v>48</v>
      </c>
      <c r="H190" t="s">
        <v>846</v>
      </c>
      <c r="I190" t="s">
        <v>847</v>
      </c>
      <c r="N190" t="s">
        <v>23</v>
      </c>
    </row>
    <row r="191" spans="1:14" x14ac:dyDescent="0.25">
      <c r="A191" t="s">
        <v>848</v>
      </c>
      <c r="C191">
        <v>5323714</v>
      </c>
      <c r="D191" t="s">
        <v>849</v>
      </c>
      <c r="E191" t="s">
        <v>42</v>
      </c>
      <c r="H191" t="s">
        <v>20</v>
      </c>
      <c r="I191" t="s">
        <v>850</v>
      </c>
      <c r="N191" t="s">
        <v>23</v>
      </c>
    </row>
    <row r="192" spans="1:14" x14ac:dyDescent="0.25">
      <c r="A192" t="s">
        <v>851</v>
      </c>
      <c r="B192" t="s">
        <v>852</v>
      </c>
      <c r="C192">
        <v>3000226</v>
      </c>
      <c r="D192" t="s">
        <v>853</v>
      </c>
      <c r="E192" t="s">
        <v>42</v>
      </c>
      <c r="F192" t="s">
        <v>42</v>
      </c>
      <c r="G192" t="s">
        <v>854</v>
      </c>
      <c r="H192" t="s">
        <v>855</v>
      </c>
      <c r="I192" t="s">
        <v>856</v>
      </c>
      <c r="J192">
        <v>1.5</v>
      </c>
      <c r="K192" t="s">
        <v>22</v>
      </c>
      <c r="L192">
        <v>1.5</v>
      </c>
      <c r="M192" t="s">
        <v>22</v>
      </c>
      <c r="N192" t="s">
        <v>23</v>
      </c>
    </row>
    <row r="193" spans="1:14" x14ac:dyDescent="0.25">
      <c r="A193" t="s">
        <v>857</v>
      </c>
      <c r="C193">
        <v>59364992</v>
      </c>
      <c r="D193" t="s">
        <v>858</v>
      </c>
      <c r="E193" t="s">
        <v>35</v>
      </c>
      <c r="H193" t="s">
        <v>20</v>
      </c>
      <c r="I193" t="s">
        <v>859</v>
      </c>
      <c r="N193" t="s">
        <v>23</v>
      </c>
    </row>
    <row r="194" spans="1:14" x14ac:dyDescent="0.25">
      <c r="A194" t="s">
        <v>860</v>
      </c>
      <c r="C194">
        <v>124093</v>
      </c>
      <c r="D194" t="s">
        <v>861</v>
      </c>
      <c r="E194" t="s">
        <v>187</v>
      </c>
      <c r="H194" t="s">
        <v>20</v>
      </c>
      <c r="I194" t="s">
        <v>862</v>
      </c>
      <c r="N194" t="s">
        <v>23</v>
      </c>
    </row>
    <row r="195" spans="1:14" x14ac:dyDescent="0.25">
      <c r="A195" t="s">
        <v>863</v>
      </c>
      <c r="B195" t="s">
        <v>864</v>
      </c>
      <c r="C195">
        <v>5379</v>
      </c>
      <c r="D195" t="s">
        <v>865</v>
      </c>
      <c r="E195" t="s">
        <v>187</v>
      </c>
      <c r="F195" t="s">
        <v>589</v>
      </c>
      <c r="G195" t="s">
        <v>596</v>
      </c>
      <c r="H195" t="s">
        <v>866</v>
      </c>
      <c r="I195" t="s">
        <v>867</v>
      </c>
      <c r="J195">
        <v>0.4</v>
      </c>
      <c r="K195" t="s">
        <v>22</v>
      </c>
      <c r="L195">
        <v>0.4</v>
      </c>
      <c r="M195" t="s">
        <v>22</v>
      </c>
      <c r="N195" t="s">
        <v>23</v>
      </c>
    </row>
    <row r="196" spans="1:14" x14ac:dyDescent="0.25">
      <c r="A196" t="s">
        <v>868</v>
      </c>
      <c r="B196" t="s">
        <v>869</v>
      </c>
      <c r="C196">
        <v>9571107</v>
      </c>
      <c r="D196" t="s">
        <v>870</v>
      </c>
      <c r="E196" t="s">
        <v>187</v>
      </c>
      <c r="F196" t="s">
        <v>589</v>
      </c>
      <c r="G196" t="s">
        <v>596</v>
      </c>
      <c r="H196" t="s">
        <v>20</v>
      </c>
      <c r="I196" t="s">
        <v>871</v>
      </c>
      <c r="J196">
        <v>0.32</v>
      </c>
      <c r="N196" t="s">
        <v>23</v>
      </c>
    </row>
    <row r="197" spans="1:14" x14ac:dyDescent="0.25">
      <c r="A197" t="s">
        <v>872</v>
      </c>
      <c r="B197" t="s">
        <v>873</v>
      </c>
      <c r="C197">
        <v>3467</v>
      </c>
      <c r="D197" t="s">
        <v>874</v>
      </c>
      <c r="E197" t="s">
        <v>48</v>
      </c>
      <c r="F197" t="s">
        <v>49</v>
      </c>
      <c r="G197" t="s">
        <v>50</v>
      </c>
      <c r="H197" t="s">
        <v>875</v>
      </c>
      <c r="I197" t="s">
        <v>876</v>
      </c>
      <c r="L197">
        <v>0.24</v>
      </c>
      <c r="M197" t="s">
        <v>22</v>
      </c>
      <c r="N197" t="s">
        <v>877</v>
      </c>
    </row>
    <row r="198" spans="1:14" x14ac:dyDescent="0.25">
      <c r="A198" t="s">
        <v>878</v>
      </c>
      <c r="D198" t="s">
        <v>879</v>
      </c>
      <c r="E198" t="s">
        <v>48</v>
      </c>
      <c r="H198" t="s">
        <v>880</v>
      </c>
      <c r="I198" t="s">
        <v>20</v>
      </c>
      <c r="N198" t="s">
        <v>20</v>
      </c>
    </row>
    <row r="199" spans="1:14" x14ac:dyDescent="0.25">
      <c r="A199" t="s">
        <v>881</v>
      </c>
      <c r="C199">
        <v>25101874</v>
      </c>
      <c r="D199" t="s">
        <v>882</v>
      </c>
      <c r="E199" t="s">
        <v>42</v>
      </c>
      <c r="H199" t="s">
        <v>20</v>
      </c>
      <c r="I199" t="s">
        <v>883</v>
      </c>
      <c r="N199" t="s">
        <v>23</v>
      </c>
    </row>
    <row r="200" spans="1:14" x14ac:dyDescent="0.25">
      <c r="A200" t="s">
        <v>884</v>
      </c>
      <c r="B200" t="s">
        <v>885</v>
      </c>
      <c r="C200">
        <v>72474</v>
      </c>
      <c r="D200" t="s">
        <v>886</v>
      </c>
      <c r="E200" t="s">
        <v>187</v>
      </c>
      <c r="F200" t="s">
        <v>589</v>
      </c>
      <c r="G200" t="s">
        <v>596</v>
      </c>
      <c r="H200" t="s">
        <v>887</v>
      </c>
      <c r="I200" t="s">
        <v>888</v>
      </c>
      <c r="J200">
        <v>0.4</v>
      </c>
      <c r="K200" t="s">
        <v>22</v>
      </c>
      <c r="N200" t="s">
        <v>23</v>
      </c>
    </row>
    <row r="201" spans="1:14" x14ac:dyDescent="0.25">
      <c r="A201" t="s">
        <v>889</v>
      </c>
      <c r="C201">
        <v>441140</v>
      </c>
      <c r="D201" t="s">
        <v>890</v>
      </c>
      <c r="E201" t="s">
        <v>27</v>
      </c>
      <c r="H201" t="s">
        <v>20</v>
      </c>
      <c r="I201" t="s">
        <v>891</v>
      </c>
      <c r="N201" t="s">
        <v>892</v>
      </c>
    </row>
    <row r="202" spans="1:14" x14ac:dyDescent="0.25">
      <c r="A202" t="s">
        <v>893</v>
      </c>
      <c r="C202">
        <v>175989</v>
      </c>
      <c r="D202" t="s">
        <v>894</v>
      </c>
      <c r="E202" t="s">
        <v>48</v>
      </c>
      <c r="H202" t="s">
        <v>20</v>
      </c>
      <c r="I202" t="s">
        <v>895</v>
      </c>
      <c r="N202" t="s">
        <v>23</v>
      </c>
    </row>
    <row r="203" spans="1:14" x14ac:dyDescent="0.25">
      <c r="A203" t="s">
        <v>896</v>
      </c>
      <c r="B203" t="s">
        <v>897</v>
      </c>
      <c r="C203">
        <v>11979956</v>
      </c>
      <c r="D203" t="s">
        <v>898</v>
      </c>
      <c r="E203" t="s">
        <v>27</v>
      </c>
      <c r="F203" t="s">
        <v>76</v>
      </c>
      <c r="G203" t="s">
        <v>77</v>
      </c>
      <c r="H203" t="s">
        <v>20</v>
      </c>
      <c r="I203" t="s">
        <v>899</v>
      </c>
      <c r="N203" t="s">
        <v>23</v>
      </c>
    </row>
    <row r="204" spans="1:14" x14ac:dyDescent="0.25">
      <c r="A204" t="s">
        <v>900</v>
      </c>
      <c r="B204" t="s">
        <v>901</v>
      </c>
      <c r="C204">
        <v>443387</v>
      </c>
      <c r="D204" t="s">
        <v>902</v>
      </c>
      <c r="E204" t="s">
        <v>59</v>
      </c>
      <c r="F204" t="s">
        <v>60</v>
      </c>
      <c r="G204" t="s">
        <v>61</v>
      </c>
      <c r="H204" t="s">
        <v>20</v>
      </c>
      <c r="I204" t="s">
        <v>903</v>
      </c>
      <c r="J204">
        <v>2</v>
      </c>
      <c r="K204" t="s">
        <v>22</v>
      </c>
      <c r="N204" t="s">
        <v>23</v>
      </c>
    </row>
    <row r="205" spans="1:14" x14ac:dyDescent="0.25">
      <c r="A205" t="s">
        <v>904</v>
      </c>
      <c r="C205">
        <v>56928061</v>
      </c>
      <c r="D205" t="s">
        <v>905</v>
      </c>
      <c r="E205" t="s">
        <v>48</v>
      </c>
      <c r="H205" t="s">
        <v>20</v>
      </c>
      <c r="I205" t="s">
        <v>906</v>
      </c>
      <c r="N205" t="s">
        <v>23</v>
      </c>
    </row>
    <row r="206" spans="1:14" x14ac:dyDescent="0.25">
      <c r="A206" t="s">
        <v>907</v>
      </c>
      <c r="C206">
        <v>213043</v>
      </c>
      <c r="D206" t="s">
        <v>908</v>
      </c>
      <c r="E206" t="s">
        <v>42</v>
      </c>
      <c r="H206" t="s">
        <v>20</v>
      </c>
      <c r="I206" t="s">
        <v>909</v>
      </c>
      <c r="N206" t="s">
        <v>23</v>
      </c>
    </row>
    <row r="207" spans="1:14" x14ac:dyDescent="0.25">
      <c r="A207" t="s">
        <v>910</v>
      </c>
      <c r="B207" t="s">
        <v>911</v>
      </c>
      <c r="C207">
        <v>104838</v>
      </c>
      <c r="D207" t="s">
        <v>912</v>
      </c>
      <c r="E207" t="s">
        <v>191</v>
      </c>
      <c r="F207" t="s">
        <v>149</v>
      </c>
      <c r="G207" t="s">
        <v>191</v>
      </c>
      <c r="H207" t="s">
        <v>913</v>
      </c>
      <c r="I207" t="s">
        <v>914</v>
      </c>
      <c r="L207">
        <v>2</v>
      </c>
      <c r="M207" t="s">
        <v>22</v>
      </c>
      <c r="N207" t="s">
        <v>915</v>
      </c>
    </row>
    <row r="208" spans="1:14" x14ac:dyDescent="0.25">
      <c r="A208" t="s">
        <v>916</v>
      </c>
      <c r="D208" t="s">
        <v>917</v>
      </c>
      <c r="E208" t="s">
        <v>191</v>
      </c>
      <c r="H208" t="s">
        <v>20</v>
      </c>
      <c r="I208" t="s">
        <v>20</v>
      </c>
      <c r="N208" t="s">
        <v>20</v>
      </c>
    </row>
    <row r="209" spans="1:14" x14ac:dyDescent="0.25">
      <c r="A209" t="s">
        <v>918</v>
      </c>
      <c r="D209" t="s">
        <v>919</v>
      </c>
      <c r="E209" t="s">
        <v>191</v>
      </c>
      <c r="H209" t="s">
        <v>20</v>
      </c>
      <c r="I209" t="s">
        <v>20</v>
      </c>
      <c r="N209" t="s">
        <v>20</v>
      </c>
    </row>
    <row r="210" spans="1:14" x14ac:dyDescent="0.25">
      <c r="A210" t="s">
        <v>920</v>
      </c>
      <c r="C210">
        <v>6918485</v>
      </c>
      <c r="D210" t="s">
        <v>921</v>
      </c>
      <c r="E210" t="s">
        <v>27</v>
      </c>
      <c r="H210" t="s">
        <v>922</v>
      </c>
      <c r="I210" t="s">
        <v>923</v>
      </c>
      <c r="N210" t="s">
        <v>23</v>
      </c>
    </row>
    <row r="211" spans="1:14" x14ac:dyDescent="0.25">
      <c r="A211" t="s">
        <v>924</v>
      </c>
      <c r="B211" t="s">
        <v>925</v>
      </c>
      <c r="C211">
        <v>3037209</v>
      </c>
      <c r="D211" t="s">
        <v>926</v>
      </c>
      <c r="E211" t="s">
        <v>48</v>
      </c>
      <c r="F211" t="s">
        <v>49</v>
      </c>
      <c r="G211" t="s">
        <v>50</v>
      </c>
      <c r="H211" t="s">
        <v>20</v>
      </c>
      <c r="I211" t="s">
        <v>927</v>
      </c>
      <c r="L211">
        <v>0.4</v>
      </c>
      <c r="M211" t="s">
        <v>22</v>
      </c>
      <c r="N211" t="s">
        <v>23</v>
      </c>
    </row>
    <row r="212" spans="1:14" x14ac:dyDescent="0.25">
      <c r="A212" t="s">
        <v>928</v>
      </c>
      <c r="B212" t="s">
        <v>929</v>
      </c>
      <c r="C212">
        <v>3760</v>
      </c>
      <c r="D212" t="s">
        <v>930</v>
      </c>
      <c r="E212" t="s">
        <v>27</v>
      </c>
      <c r="F212" t="s">
        <v>931</v>
      </c>
      <c r="G212" t="s">
        <v>821</v>
      </c>
      <c r="H212" t="s">
        <v>20</v>
      </c>
      <c r="I212" t="s">
        <v>932</v>
      </c>
      <c r="N212" t="s">
        <v>23</v>
      </c>
    </row>
    <row r="213" spans="1:14" x14ac:dyDescent="0.25">
      <c r="A213" t="s">
        <v>933</v>
      </c>
      <c r="B213" t="s">
        <v>934</v>
      </c>
      <c r="C213">
        <v>3767</v>
      </c>
      <c r="D213" t="s">
        <v>935</v>
      </c>
      <c r="E213" t="s">
        <v>17</v>
      </c>
      <c r="F213" t="s">
        <v>18</v>
      </c>
      <c r="G213" t="s">
        <v>936</v>
      </c>
      <c r="H213" t="s">
        <v>937</v>
      </c>
      <c r="I213" t="s">
        <v>938</v>
      </c>
      <c r="J213">
        <v>0.3</v>
      </c>
      <c r="K213" t="s">
        <v>22</v>
      </c>
      <c r="L213">
        <v>0.3</v>
      </c>
      <c r="M213" t="s">
        <v>22</v>
      </c>
      <c r="N213" t="s">
        <v>939</v>
      </c>
    </row>
    <row r="214" spans="1:14" x14ac:dyDescent="0.25">
      <c r="A214" t="s">
        <v>940</v>
      </c>
      <c r="B214" t="s">
        <v>941</v>
      </c>
      <c r="C214">
        <v>3793</v>
      </c>
      <c r="D214" t="s">
        <v>942</v>
      </c>
      <c r="E214" t="s">
        <v>27</v>
      </c>
      <c r="F214" t="s">
        <v>76</v>
      </c>
      <c r="G214" t="s">
        <v>821</v>
      </c>
      <c r="H214" t="s">
        <v>943</v>
      </c>
      <c r="I214" t="s">
        <v>944</v>
      </c>
      <c r="J214">
        <v>0.2</v>
      </c>
      <c r="K214" t="s">
        <v>22</v>
      </c>
      <c r="L214">
        <v>0.2</v>
      </c>
      <c r="M214" t="s">
        <v>22</v>
      </c>
      <c r="N214" t="s">
        <v>945</v>
      </c>
    </row>
    <row r="215" spans="1:14" x14ac:dyDescent="0.25">
      <c r="A215" t="s">
        <v>946</v>
      </c>
      <c r="B215" t="s">
        <v>947</v>
      </c>
      <c r="C215">
        <v>5282165</v>
      </c>
      <c r="D215" t="s">
        <v>948</v>
      </c>
      <c r="E215" t="s">
        <v>35</v>
      </c>
      <c r="F215" t="s">
        <v>137</v>
      </c>
      <c r="G215" t="s">
        <v>138</v>
      </c>
      <c r="H215" t="s">
        <v>20</v>
      </c>
      <c r="I215" t="s">
        <v>949</v>
      </c>
      <c r="J215">
        <v>2</v>
      </c>
      <c r="K215" t="s">
        <v>22</v>
      </c>
      <c r="N215" t="s">
        <v>23</v>
      </c>
    </row>
    <row r="216" spans="1:14" x14ac:dyDescent="0.25">
      <c r="A216" t="s">
        <v>950</v>
      </c>
      <c r="B216" t="s">
        <v>951</v>
      </c>
      <c r="C216">
        <v>6032</v>
      </c>
      <c r="D216" t="s">
        <v>952</v>
      </c>
      <c r="E216" t="s">
        <v>48</v>
      </c>
      <c r="F216" t="s">
        <v>49</v>
      </c>
      <c r="G216" t="s">
        <v>50</v>
      </c>
      <c r="H216" t="s">
        <v>953</v>
      </c>
      <c r="I216" t="s">
        <v>954</v>
      </c>
      <c r="L216">
        <v>1</v>
      </c>
      <c r="M216" t="s">
        <v>22</v>
      </c>
      <c r="N216" t="s">
        <v>955</v>
      </c>
    </row>
    <row r="217" spans="1:14" x14ac:dyDescent="0.25">
      <c r="A217" t="s">
        <v>956</v>
      </c>
      <c r="D217" t="s">
        <v>957</v>
      </c>
      <c r="E217" t="s">
        <v>48</v>
      </c>
      <c r="H217" t="s">
        <v>958</v>
      </c>
      <c r="I217" t="s">
        <v>20</v>
      </c>
      <c r="N217" t="s">
        <v>20</v>
      </c>
    </row>
    <row r="218" spans="1:14" x14ac:dyDescent="0.25">
      <c r="A218" t="s">
        <v>959</v>
      </c>
      <c r="D218" t="s">
        <v>960</v>
      </c>
      <c r="E218" t="s">
        <v>48</v>
      </c>
      <c r="H218" t="s">
        <v>20</v>
      </c>
      <c r="I218" t="s">
        <v>20</v>
      </c>
      <c r="N218" t="s">
        <v>20</v>
      </c>
    </row>
    <row r="219" spans="1:14" x14ac:dyDescent="0.25">
      <c r="A219" t="s">
        <v>961</v>
      </c>
      <c r="B219" t="s">
        <v>962</v>
      </c>
      <c r="C219">
        <v>456201</v>
      </c>
      <c r="D219" t="s">
        <v>963</v>
      </c>
      <c r="E219" t="s">
        <v>27</v>
      </c>
      <c r="F219" t="s">
        <v>76</v>
      </c>
      <c r="G219" t="s">
        <v>964</v>
      </c>
      <c r="H219" t="s">
        <v>965</v>
      </c>
      <c r="I219" t="s">
        <v>966</v>
      </c>
      <c r="J219">
        <v>0.2</v>
      </c>
      <c r="K219" t="s">
        <v>22</v>
      </c>
      <c r="N219" t="s">
        <v>967</v>
      </c>
    </row>
    <row r="220" spans="1:14" x14ac:dyDescent="0.25">
      <c r="A220" t="s">
        <v>968</v>
      </c>
      <c r="D220" t="s">
        <v>969</v>
      </c>
      <c r="E220" t="s">
        <v>35</v>
      </c>
      <c r="H220" t="s">
        <v>20</v>
      </c>
      <c r="I220" t="s">
        <v>20</v>
      </c>
      <c r="N220" t="s">
        <v>20</v>
      </c>
    </row>
    <row r="221" spans="1:14" x14ac:dyDescent="0.25">
      <c r="A221" t="s">
        <v>970</v>
      </c>
      <c r="C221">
        <v>5360807</v>
      </c>
      <c r="D221" t="s">
        <v>971</v>
      </c>
      <c r="E221" t="s">
        <v>42</v>
      </c>
      <c r="H221" t="s">
        <v>20</v>
      </c>
      <c r="I221" t="s">
        <v>972</v>
      </c>
      <c r="N221" t="s">
        <v>973</v>
      </c>
    </row>
    <row r="222" spans="1:14" x14ac:dyDescent="0.25">
      <c r="A222" t="s">
        <v>974</v>
      </c>
      <c r="B222" t="s">
        <v>975</v>
      </c>
      <c r="C222">
        <v>47499</v>
      </c>
      <c r="D222" t="s">
        <v>976</v>
      </c>
      <c r="E222" t="s">
        <v>209</v>
      </c>
      <c r="F222" t="s">
        <v>149</v>
      </c>
      <c r="G222" t="s">
        <v>210</v>
      </c>
      <c r="H222" t="s">
        <v>977</v>
      </c>
      <c r="I222" t="s">
        <v>978</v>
      </c>
      <c r="L222">
        <v>4</v>
      </c>
      <c r="M222" t="s">
        <v>22</v>
      </c>
      <c r="N222" t="s">
        <v>23</v>
      </c>
    </row>
    <row r="223" spans="1:14" x14ac:dyDescent="0.25">
      <c r="A223" t="s">
        <v>979</v>
      </c>
      <c r="C223">
        <v>25185057</v>
      </c>
      <c r="D223" t="s">
        <v>980</v>
      </c>
      <c r="E223" t="s">
        <v>42</v>
      </c>
      <c r="H223" t="s">
        <v>20</v>
      </c>
      <c r="I223" t="s">
        <v>981</v>
      </c>
      <c r="N223" t="s">
        <v>23</v>
      </c>
    </row>
    <row r="224" spans="1:14" x14ac:dyDescent="0.25">
      <c r="A224" t="s">
        <v>982</v>
      </c>
      <c r="C224">
        <v>65646</v>
      </c>
      <c r="D224" t="s">
        <v>983</v>
      </c>
      <c r="E224" t="s">
        <v>59</v>
      </c>
      <c r="H224" t="s">
        <v>20</v>
      </c>
      <c r="I224" t="s">
        <v>984</v>
      </c>
      <c r="N224" t="s">
        <v>23</v>
      </c>
    </row>
    <row r="225" spans="1:14" x14ac:dyDescent="0.25">
      <c r="A225" t="s">
        <v>985</v>
      </c>
      <c r="B225" t="s">
        <v>986</v>
      </c>
      <c r="C225">
        <v>149096</v>
      </c>
      <c r="D225" t="s">
        <v>987</v>
      </c>
      <c r="E225" t="s">
        <v>187</v>
      </c>
      <c r="F225" t="s">
        <v>589</v>
      </c>
      <c r="G225" t="s">
        <v>596</v>
      </c>
      <c r="H225" t="s">
        <v>988</v>
      </c>
      <c r="I225" t="s">
        <v>989</v>
      </c>
      <c r="J225">
        <v>0.5</v>
      </c>
      <c r="K225" t="s">
        <v>22</v>
      </c>
      <c r="L225">
        <v>0.5</v>
      </c>
      <c r="M225" t="s">
        <v>22</v>
      </c>
      <c r="N225" t="s">
        <v>990</v>
      </c>
    </row>
    <row r="226" spans="1:14" x14ac:dyDescent="0.25">
      <c r="A226" t="s">
        <v>991</v>
      </c>
      <c r="C226">
        <v>9850038</v>
      </c>
      <c r="D226" t="s">
        <v>992</v>
      </c>
      <c r="E226" t="s">
        <v>187</v>
      </c>
      <c r="H226" t="s">
        <v>20</v>
      </c>
      <c r="I226" t="s">
        <v>993</v>
      </c>
      <c r="N226" t="s">
        <v>23</v>
      </c>
    </row>
    <row r="227" spans="1:14" x14ac:dyDescent="0.25">
      <c r="A227" t="s">
        <v>994</v>
      </c>
      <c r="D227" t="s">
        <v>995</v>
      </c>
      <c r="E227" t="s">
        <v>42</v>
      </c>
      <c r="H227" t="s">
        <v>20</v>
      </c>
      <c r="I227" t="s">
        <v>20</v>
      </c>
      <c r="N227" t="s">
        <v>20</v>
      </c>
    </row>
    <row r="228" spans="1:14" x14ac:dyDescent="0.25">
      <c r="A228" t="s">
        <v>996</v>
      </c>
      <c r="B228" t="s">
        <v>997</v>
      </c>
      <c r="C228">
        <v>3000540</v>
      </c>
      <c r="D228" t="s">
        <v>998</v>
      </c>
      <c r="E228" t="s">
        <v>35</v>
      </c>
      <c r="F228" t="s">
        <v>137</v>
      </c>
      <c r="G228" t="s">
        <v>615</v>
      </c>
      <c r="H228" t="s">
        <v>999</v>
      </c>
      <c r="I228" t="s">
        <v>1000</v>
      </c>
      <c r="J228">
        <v>1.8</v>
      </c>
      <c r="K228" t="s">
        <v>22</v>
      </c>
      <c r="L228">
        <v>1.8</v>
      </c>
      <c r="M228" t="s">
        <v>22</v>
      </c>
      <c r="N228" t="s">
        <v>1001</v>
      </c>
    </row>
    <row r="229" spans="1:14" x14ac:dyDescent="0.25">
      <c r="A229" t="s">
        <v>1002</v>
      </c>
      <c r="B229" t="s">
        <v>1003</v>
      </c>
      <c r="C229">
        <v>441401</v>
      </c>
      <c r="D229" t="s">
        <v>1004</v>
      </c>
      <c r="E229" t="s">
        <v>661</v>
      </c>
      <c r="F229" t="s">
        <v>42</v>
      </c>
      <c r="G229" t="s">
        <v>42</v>
      </c>
      <c r="H229" t="s">
        <v>1005</v>
      </c>
      <c r="I229" t="s">
        <v>1006</v>
      </c>
      <c r="J229">
        <v>1.2</v>
      </c>
      <c r="K229" t="s">
        <v>22</v>
      </c>
      <c r="L229">
        <v>1.2</v>
      </c>
      <c r="M229" t="s">
        <v>22</v>
      </c>
      <c r="N229" t="s">
        <v>1007</v>
      </c>
    </row>
    <row r="230" spans="1:14" x14ac:dyDescent="0.25">
      <c r="A230" t="s">
        <v>1008</v>
      </c>
      <c r="D230" t="s">
        <v>1009</v>
      </c>
      <c r="E230" t="s">
        <v>42</v>
      </c>
      <c r="H230" t="s">
        <v>20</v>
      </c>
      <c r="I230" t="s">
        <v>20</v>
      </c>
      <c r="N230" t="s">
        <v>20</v>
      </c>
    </row>
    <row r="231" spans="1:14" x14ac:dyDescent="0.25">
      <c r="A231" t="s">
        <v>1010</v>
      </c>
      <c r="B231" t="s">
        <v>1011</v>
      </c>
      <c r="C231">
        <v>3948</v>
      </c>
      <c r="D231" t="s">
        <v>1012</v>
      </c>
      <c r="E231" t="s">
        <v>187</v>
      </c>
      <c r="F231" t="s">
        <v>589</v>
      </c>
      <c r="G231" t="s">
        <v>596</v>
      </c>
      <c r="H231" t="s">
        <v>1013</v>
      </c>
      <c r="I231" t="s">
        <v>1014</v>
      </c>
      <c r="J231">
        <v>0.4</v>
      </c>
      <c r="N231" t="s">
        <v>23</v>
      </c>
    </row>
    <row r="232" spans="1:14" x14ac:dyDescent="0.25">
      <c r="A232" t="s">
        <v>1015</v>
      </c>
      <c r="B232" t="s">
        <v>1016</v>
      </c>
      <c r="C232">
        <v>5284585</v>
      </c>
      <c r="D232" t="s">
        <v>1017</v>
      </c>
      <c r="E232" t="s">
        <v>247</v>
      </c>
      <c r="F232" t="s">
        <v>149</v>
      </c>
      <c r="G232" t="s">
        <v>248</v>
      </c>
      <c r="H232" t="s">
        <v>1018</v>
      </c>
      <c r="I232" t="s">
        <v>1019</v>
      </c>
      <c r="J232">
        <v>0.6</v>
      </c>
      <c r="K232" t="s">
        <v>22</v>
      </c>
      <c r="N232" t="s">
        <v>23</v>
      </c>
    </row>
    <row r="233" spans="1:14" x14ac:dyDescent="0.25">
      <c r="A233" t="s">
        <v>1020</v>
      </c>
      <c r="B233" t="s">
        <v>1021</v>
      </c>
      <c r="C233">
        <v>54707177</v>
      </c>
      <c r="D233" t="s">
        <v>1022</v>
      </c>
      <c r="E233" t="s">
        <v>565</v>
      </c>
      <c r="F233" t="s">
        <v>565</v>
      </c>
      <c r="G233" t="s">
        <v>565</v>
      </c>
      <c r="H233" t="s">
        <v>20</v>
      </c>
      <c r="I233" t="s">
        <v>1023</v>
      </c>
      <c r="J233">
        <v>0.6</v>
      </c>
      <c r="K233" t="s">
        <v>22</v>
      </c>
      <c r="L233">
        <v>0.6</v>
      </c>
      <c r="M233" t="s">
        <v>22</v>
      </c>
      <c r="N233" t="s">
        <v>23</v>
      </c>
    </row>
    <row r="234" spans="1:14" x14ac:dyDescent="0.25">
      <c r="A234" t="s">
        <v>1024</v>
      </c>
      <c r="B234" t="s">
        <v>1025</v>
      </c>
      <c r="C234">
        <v>1292</v>
      </c>
      <c r="D234" t="s">
        <v>1026</v>
      </c>
      <c r="E234" t="s">
        <v>42</v>
      </c>
      <c r="F234" t="s">
        <v>42</v>
      </c>
      <c r="G234" t="s">
        <v>42</v>
      </c>
      <c r="H234" t="s">
        <v>20</v>
      </c>
      <c r="I234" t="s">
        <v>1027</v>
      </c>
      <c r="J234">
        <v>12</v>
      </c>
      <c r="K234" t="s">
        <v>22</v>
      </c>
      <c r="N234" t="s">
        <v>23</v>
      </c>
    </row>
    <row r="235" spans="1:14" x14ac:dyDescent="0.25">
      <c r="A235" t="s">
        <v>1028</v>
      </c>
      <c r="C235">
        <v>60651</v>
      </c>
      <c r="D235" t="s">
        <v>1029</v>
      </c>
      <c r="E235" t="s">
        <v>187</v>
      </c>
      <c r="H235" t="s">
        <v>20</v>
      </c>
      <c r="I235" t="s">
        <v>1030</v>
      </c>
      <c r="N235" t="s">
        <v>23</v>
      </c>
    </row>
    <row r="236" spans="1:14" x14ac:dyDescent="0.25">
      <c r="A236" t="s">
        <v>1031</v>
      </c>
      <c r="B236" t="s">
        <v>1032</v>
      </c>
      <c r="C236">
        <v>36273</v>
      </c>
      <c r="D236" t="s">
        <v>1033</v>
      </c>
      <c r="E236" t="s">
        <v>59</v>
      </c>
      <c r="F236" t="s">
        <v>60</v>
      </c>
      <c r="G236" t="s">
        <v>61</v>
      </c>
      <c r="H236" t="s">
        <v>20</v>
      </c>
      <c r="I236" t="s">
        <v>1034</v>
      </c>
      <c r="L236">
        <v>1.2</v>
      </c>
      <c r="M236" t="s">
        <v>22</v>
      </c>
      <c r="N236" t="s">
        <v>23</v>
      </c>
    </row>
    <row r="237" spans="1:14" x14ac:dyDescent="0.25">
      <c r="A237" t="s">
        <v>1035</v>
      </c>
      <c r="C237">
        <v>71306732</v>
      </c>
      <c r="D237" t="s">
        <v>1036</v>
      </c>
      <c r="E237" t="s">
        <v>35</v>
      </c>
      <c r="H237" t="s">
        <v>20</v>
      </c>
      <c r="I237" t="s">
        <v>20</v>
      </c>
      <c r="N237" t="s">
        <v>20</v>
      </c>
    </row>
    <row r="238" spans="1:14" x14ac:dyDescent="0.25">
      <c r="A238" t="s">
        <v>1037</v>
      </c>
      <c r="B238" t="s">
        <v>1038</v>
      </c>
      <c r="C238">
        <v>441130</v>
      </c>
      <c r="D238" t="s">
        <v>1039</v>
      </c>
      <c r="E238" t="s">
        <v>191</v>
      </c>
      <c r="F238" t="s">
        <v>149</v>
      </c>
      <c r="G238" t="s">
        <v>191</v>
      </c>
      <c r="H238" t="s">
        <v>1040</v>
      </c>
      <c r="I238" t="s">
        <v>1041</v>
      </c>
      <c r="L238">
        <v>3</v>
      </c>
      <c r="M238" t="s">
        <v>22</v>
      </c>
      <c r="N238" t="s">
        <v>1042</v>
      </c>
    </row>
    <row r="239" spans="1:14" x14ac:dyDescent="0.25">
      <c r="A239" t="s">
        <v>1043</v>
      </c>
      <c r="D239" t="s">
        <v>1044</v>
      </c>
      <c r="E239" t="s">
        <v>191</v>
      </c>
      <c r="H239" t="s">
        <v>20</v>
      </c>
      <c r="I239" t="s">
        <v>20</v>
      </c>
      <c r="N239" t="s">
        <v>20</v>
      </c>
    </row>
    <row r="240" spans="1:14" x14ac:dyDescent="0.25">
      <c r="A240" t="s">
        <v>1045</v>
      </c>
      <c r="B240" t="s">
        <v>1046</v>
      </c>
      <c r="D240" t="s">
        <v>1047</v>
      </c>
      <c r="E240" t="s">
        <v>191</v>
      </c>
      <c r="F240" t="s">
        <v>149</v>
      </c>
      <c r="G240" t="s">
        <v>191</v>
      </c>
      <c r="H240" t="s">
        <v>20</v>
      </c>
      <c r="I240" t="s">
        <v>20</v>
      </c>
      <c r="N240" t="s">
        <v>20</v>
      </c>
    </row>
    <row r="241" spans="1:14" x14ac:dyDescent="0.25">
      <c r="A241" t="s">
        <v>1048</v>
      </c>
      <c r="C241">
        <v>176886</v>
      </c>
      <c r="D241" t="s">
        <v>1049</v>
      </c>
      <c r="E241" t="s">
        <v>42</v>
      </c>
      <c r="H241" t="s">
        <v>20</v>
      </c>
      <c r="I241" t="s">
        <v>1050</v>
      </c>
      <c r="N241" t="s">
        <v>23</v>
      </c>
    </row>
    <row r="242" spans="1:14" x14ac:dyDescent="0.25">
      <c r="A242" t="s">
        <v>1051</v>
      </c>
      <c r="B242" t="s">
        <v>1052</v>
      </c>
      <c r="C242">
        <v>54675785</v>
      </c>
      <c r="D242" t="s">
        <v>1053</v>
      </c>
      <c r="E242" t="s">
        <v>565</v>
      </c>
      <c r="F242" t="s">
        <v>565</v>
      </c>
      <c r="G242" t="s">
        <v>565</v>
      </c>
      <c r="H242" t="s">
        <v>20</v>
      </c>
      <c r="I242" t="s">
        <v>1054</v>
      </c>
      <c r="J242">
        <v>0.6</v>
      </c>
      <c r="K242" t="s">
        <v>22</v>
      </c>
      <c r="N242" t="s">
        <v>23</v>
      </c>
    </row>
    <row r="243" spans="1:14" x14ac:dyDescent="0.25">
      <c r="A243" t="s">
        <v>1055</v>
      </c>
      <c r="B243" t="s">
        <v>1056</v>
      </c>
      <c r="C243">
        <v>6713928</v>
      </c>
      <c r="D243" t="s">
        <v>1057</v>
      </c>
      <c r="E243" t="s">
        <v>59</v>
      </c>
      <c r="F243" t="s">
        <v>60</v>
      </c>
      <c r="G243" t="s">
        <v>61</v>
      </c>
      <c r="H243" t="s">
        <v>20</v>
      </c>
      <c r="I243" t="s">
        <v>1058</v>
      </c>
      <c r="J243">
        <v>1.5</v>
      </c>
      <c r="K243" t="s">
        <v>22</v>
      </c>
      <c r="L243">
        <v>1.5</v>
      </c>
      <c r="M243" t="s">
        <v>22</v>
      </c>
      <c r="N243" t="s">
        <v>23</v>
      </c>
    </row>
    <row r="244" spans="1:14" x14ac:dyDescent="0.25">
      <c r="A244" t="s">
        <v>1059</v>
      </c>
      <c r="B244" t="s">
        <v>1060</v>
      </c>
      <c r="C244">
        <v>4101</v>
      </c>
      <c r="D244" t="s">
        <v>1061</v>
      </c>
      <c r="E244" t="s">
        <v>42</v>
      </c>
      <c r="F244" t="s">
        <v>42</v>
      </c>
      <c r="G244" t="s">
        <v>42</v>
      </c>
      <c r="H244" t="s">
        <v>20</v>
      </c>
      <c r="I244" t="s">
        <v>1062</v>
      </c>
      <c r="J244">
        <v>3</v>
      </c>
      <c r="K244" t="s">
        <v>22</v>
      </c>
      <c r="N244" t="s">
        <v>23</v>
      </c>
    </row>
    <row r="245" spans="1:14" x14ac:dyDescent="0.25">
      <c r="A245" t="s">
        <v>1063</v>
      </c>
      <c r="B245" t="s">
        <v>1064</v>
      </c>
      <c r="C245">
        <v>6087</v>
      </c>
      <c r="D245" t="s">
        <v>1065</v>
      </c>
      <c r="E245" t="s">
        <v>59</v>
      </c>
      <c r="F245" t="s">
        <v>60</v>
      </c>
      <c r="G245" t="s">
        <v>644</v>
      </c>
      <c r="H245" t="s">
        <v>1066</v>
      </c>
      <c r="I245" t="s">
        <v>1067</v>
      </c>
      <c r="L245">
        <v>4</v>
      </c>
      <c r="M245" t="s">
        <v>22</v>
      </c>
      <c r="N245" t="s">
        <v>1068</v>
      </c>
    </row>
    <row r="246" spans="1:14" x14ac:dyDescent="0.25">
      <c r="A246" t="s">
        <v>1069</v>
      </c>
      <c r="C246">
        <v>68590</v>
      </c>
      <c r="D246" t="s">
        <v>1070</v>
      </c>
      <c r="E246" t="s">
        <v>42</v>
      </c>
      <c r="H246" t="s">
        <v>20</v>
      </c>
      <c r="I246" t="s">
        <v>1071</v>
      </c>
      <c r="N246" t="s">
        <v>23</v>
      </c>
    </row>
    <row r="247" spans="1:14" x14ac:dyDescent="0.25">
      <c r="A247" t="s">
        <v>1072</v>
      </c>
      <c r="C247">
        <v>3047729</v>
      </c>
      <c r="D247" t="s">
        <v>1073</v>
      </c>
      <c r="E247" t="s">
        <v>187</v>
      </c>
      <c r="H247" t="s">
        <v>20</v>
      </c>
      <c r="I247" t="s">
        <v>1074</v>
      </c>
      <c r="N247" t="s">
        <v>23</v>
      </c>
    </row>
    <row r="248" spans="1:14" x14ac:dyDescent="0.25">
      <c r="A248" t="s">
        <v>1075</v>
      </c>
      <c r="B248" t="s">
        <v>1076</v>
      </c>
      <c r="C248">
        <v>4173</v>
      </c>
      <c r="D248" t="s">
        <v>1077</v>
      </c>
      <c r="E248" t="s">
        <v>42</v>
      </c>
      <c r="F248" t="s">
        <v>42</v>
      </c>
      <c r="G248" t="s">
        <v>964</v>
      </c>
      <c r="H248" t="s">
        <v>1078</v>
      </c>
      <c r="I248" t="s">
        <v>1079</v>
      </c>
      <c r="L248">
        <v>1.5</v>
      </c>
      <c r="M248" t="s">
        <v>22</v>
      </c>
      <c r="N248" t="s">
        <v>1080</v>
      </c>
    </row>
    <row r="249" spans="1:14" x14ac:dyDescent="0.25">
      <c r="A249" t="s">
        <v>1081</v>
      </c>
      <c r="B249" t="s">
        <v>1082</v>
      </c>
      <c r="C249">
        <v>656511</v>
      </c>
      <c r="D249" t="s">
        <v>1083</v>
      </c>
      <c r="E249" t="s">
        <v>59</v>
      </c>
      <c r="F249" t="s">
        <v>60</v>
      </c>
      <c r="G249" t="s">
        <v>61</v>
      </c>
      <c r="H249" t="s">
        <v>1084</v>
      </c>
      <c r="I249" t="s">
        <v>1085</v>
      </c>
      <c r="L249">
        <v>6</v>
      </c>
      <c r="M249" t="s">
        <v>22</v>
      </c>
      <c r="N249" t="s">
        <v>1086</v>
      </c>
    </row>
    <row r="250" spans="1:14" x14ac:dyDescent="0.25">
      <c r="A250" t="s">
        <v>1087</v>
      </c>
      <c r="D250" t="s">
        <v>1088</v>
      </c>
      <c r="E250" t="s">
        <v>59</v>
      </c>
      <c r="H250" t="s">
        <v>20</v>
      </c>
      <c r="I250" t="s">
        <v>20</v>
      </c>
      <c r="N250" t="s">
        <v>20</v>
      </c>
    </row>
    <row r="251" spans="1:14" x14ac:dyDescent="0.25">
      <c r="A251" t="s">
        <v>1089</v>
      </c>
      <c r="B251" t="s">
        <v>1090</v>
      </c>
      <c r="C251">
        <v>477468</v>
      </c>
      <c r="D251" t="s">
        <v>1091</v>
      </c>
      <c r="E251" t="s">
        <v>27</v>
      </c>
      <c r="F251" t="s">
        <v>76</v>
      </c>
      <c r="G251" t="s">
        <v>101</v>
      </c>
      <c r="H251" t="s">
        <v>1092</v>
      </c>
      <c r="I251" t="s">
        <v>1093</v>
      </c>
      <c r="L251">
        <v>0.1</v>
      </c>
      <c r="M251" t="s">
        <v>22</v>
      </c>
      <c r="N251" t="s">
        <v>1094</v>
      </c>
    </row>
    <row r="252" spans="1:14" x14ac:dyDescent="0.25">
      <c r="A252" t="s">
        <v>1095</v>
      </c>
      <c r="B252" t="s">
        <v>1096</v>
      </c>
      <c r="C252">
        <v>4189</v>
      </c>
      <c r="D252" t="s">
        <v>1097</v>
      </c>
      <c r="E252" t="s">
        <v>27</v>
      </c>
      <c r="F252" t="s">
        <v>76</v>
      </c>
      <c r="G252" t="s">
        <v>964</v>
      </c>
      <c r="H252" t="s">
        <v>1098</v>
      </c>
      <c r="I252" t="s">
        <v>1099</v>
      </c>
      <c r="L252">
        <v>1</v>
      </c>
      <c r="M252" t="s">
        <v>22</v>
      </c>
      <c r="N252" t="s">
        <v>1100</v>
      </c>
    </row>
    <row r="253" spans="1:14" x14ac:dyDescent="0.25">
      <c r="A253" t="s">
        <v>1101</v>
      </c>
      <c r="C253">
        <v>3037206</v>
      </c>
      <c r="D253" t="s">
        <v>1102</v>
      </c>
      <c r="E253" t="s">
        <v>48</v>
      </c>
      <c r="H253" t="s">
        <v>20</v>
      </c>
      <c r="I253" t="s">
        <v>1103</v>
      </c>
      <c r="N253" t="s">
        <v>23</v>
      </c>
    </row>
    <row r="254" spans="1:14" x14ac:dyDescent="0.25">
      <c r="A254" t="s">
        <v>1104</v>
      </c>
      <c r="B254" t="s">
        <v>1105</v>
      </c>
      <c r="C254">
        <v>5282169</v>
      </c>
      <c r="D254" t="s">
        <v>1106</v>
      </c>
      <c r="E254" t="s">
        <v>35</v>
      </c>
      <c r="F254" t="s">
        <v>137</v>
      </c>
      <c r="G254" t="s">
        <v>138</v>
      </c>
      <c r="H254" t="s">
        <v>20</v>
      </c>
      <c r="I254" t="s">
        <v>1107</v>
      </c>
      <c r="J254">
        <v>1.2</v>
      </c>
      <c r="L254">
        <v>1</v>
      </c>
      <c r="M254" t="s">
        <v>22</v>
      </c>
      <c r="N254" t="s">
        <v>23</v>
      </c>
    </row>
    <row r="255" spans="1:14" x14ac:dyDescent="0.25">
      <c r="A255" t="s">
        <v>1108</v>
      </c>
      <c r="C255">
        <v>37614</v>
      </c>
      <c r="D255" t="s">
        <v>1109</v>
      </c>
      <c r="E255" t="s">
        <v>187</v>
      </c>
      <c r="H255" t="s">
        <v>20</v>
      </c>
      <c r="I255" t="s">
        <v>1110</v>
      </c>
      <c r="N255" t="s">
        <v>23</v>
      </c>
    </row>
    <row r="256" spans="1:14" x14ac:dyDescent="0.25">
      <c r="A256" t="s">
        <v>1111</v>
      </c>
      <c r="B256" t="s">
        <v>1112</v>
      </c>
      <c r="C256">
        <v>54675783</v>
      </c>
      <c r="D256" t="s">
        <v>1113</v>
      </c>
      <c r="E256" t="s">
        <v>565</v>
      </c>
      <c r="F256" t="s">
        <v>565</v>
      </c>
      <c r="G256" t="s">
        <v>565</v>
      </c>
      <c r="H256" t="s">
        <v>1114</v>
      </c>
      <c r="I256" t="s">
        <v>1115</v>
      </c>
      <c r="J256">
        <v>0.2</v>
      </c>
      <c r="K256" t="s">
        <v>22</v>
      </c>
      <c r="L256">
        <v>0.2</v>
      </c>
      <c r="M256" t="s">
        <v>22</v>
      </c>
      <c r="N256" t="s">
        <v>1116</v>
      </c>
    </row>
    <row r="257" spans="1:14" x14ac:dyDescent="0.25">
      <c r="A257" t="s">
        <v>1117</v>
      </c>
      <c r="B257" t="s">
        <v>1118</v>
      </c>
      <c r="C257">
        <v>5282188</v>
      </c>
      <c r="D257" t="s">
        <v>1119</v>
      </c>
      <c r="E257" t="s">
        <v>35</v>
      </c>
      <c r="F257" t="s">
        <v>137</v>
      </c>
      <c r="G257" t="s">
        <v>138</v>
      </c>
      <c r="H257" t="s">
        <v>20</v>
      </c>
      <c r="I257" t="s">
        <v>1120</v>
      </c>
      <c r="J257">
        <v>1.2</v>
      </c>
      <c r="K257" t="s">
        <v>22</v>
      </c>
      <c r="N257" t="s">
        <v>23</v>
      </c>
    </row>
    <row r="258" spans="1:14" x14ac:dyDescent="0.25">
      <c r="A258" t="s">
        <v>1121</v>
      </c>
      <c r="C258">
        <v>23667299</v>
      </c>
      <c r="D258" t="s">
        <v>1122</v>
      </c>
      <c r="E258" t="s">
        <v>42</v>
      </c>
      <c r="H258" t="s">
        <v>20</v>
      </c>
      <c r="I258" t="s">
        <v>1123</v>
      </c>
      <c r="N258" t="s">
        <v>23</v>
      </c>
    </row>
    <row r="259" spans="1:14" x14ac:dyDescent="0.25">
      <c r="A259" t="s">
        <v>1124</v>
      </c>
      <c r="B259" t="s">
        <v>1125</v>
      </c>
      <c r="C259">
        <v>70374</v>
      </c>
      <c r="D259" t="s">
        <v>1126</v>
      </c>
      <c r="E259" t="s">
        <v>17</v>
      </c>
      <c r="F259" t="s">
        <v>18</v>
      </c>
      <c r="G259" t="s">
        <v>690</v>
      </c>
      <c r="H259" t="s">
        <v>20</v>
      </c>
      <c r="I259" t="s">
        <v>1127</v>
      </c>
      <c r="N259" t="s">
        <v>23</v>
      </c>
    </row>
    <row r="260" spans="1:14" x14ac:dyDescent="0.25">
      <c r="A260" t="s">
        <v>1128</v>
      </c>
      <c r="B260" t="s">
        <v>1129</v>
      </c>
      <c r="C260">
        <v>152946</v>
      </c>
      <c r="D260" t="s">
        <v>1130</v>
      </c>
      <c r="E260" t="s">
        <v>187</v>
      </c>
      <c r="F260" t="s">
        <v>589</v>
      </c>
      <c r="G260" t="s">
        <v>596</v>
      </c>
      <c r="H260" t="s">
        <v>1131</v>
      </c>
      <c r="I260" t="s">
        <v>1132</v>
      </c>
      <c r="J260">
        <v>0.4</v>
      </c>
      <c r="K260" t="s">
        <v>22</v>
      </c>
      <c r="L260">
        <v>0.4</v>
      </c>
      <c r="M260" t="s">
        <v>22</v>
      </c>
      <c r="N260" t="s">
        <v>1133</v>
      </c>
    </row>
    <row r="261" spans="1:14" x14ac:dyDescent="0.25">
      <c r="A261" t="s">
        <v>1134</v>
      </c>
      <c r="B261" t="s">
        <v>1135</v>
      </c>
      <c r="C261">
        <v>446596</v>
      </c>
      <c r="D261" t="s">
        <v>1136</v>
      </c>
      <c r="E261" t="s">
        <v>42</v>
      </c>
      <c r="H261" t="s">
        <v>1137</v>
      </c>
      <c r="I261" t="s">
        <v>1138</v>
      </c>
      <c r="N261" t="s">
        <v>23</v>
      </c>
    </row>
    <row r="262" spans="1:14" x14ac:dyDescent="0.25">
      <c r="A262" t="s">
        <v>1139</v>
      </c>
      <c r="C262">
        <v>73386748</v>
      </c>
      <c r="D262" t="s">
        <v>1140</v>
      </c>
      <c r="E262" t="s">
        <v>59</v>
      </c>
      <c r="H262" t="s">
        <v>20</v>
      </c>
      <c r="I262" t="s">
        <v>1141</v>
      </c>
      <c r="N262" t="s">
        <v>23</v>
      </c>
    </row>
    <row r="263" spans="1:14" x14ac:dyDescent="0.25">
      <c r="A263" t="s">
        <v>1142</v>
      </c>
      <c r="C263">
        <v>4410</v>
      </c>
      <c r="D263" t="s">
        <v>1143</v>
      </c>
      <c r="E263" t="s">
        <v>187</v>
      </c>
      <c r="H263" t="s">
        <v>20</v>
      </c>
      <c r="I263" t="s">
        <v>1144</v>
      </c>
      <c r="N263" t="s">
        <v>23</v>
      </c>
    </row>
    <row r="264" spans="1:14" x14ac:dyDescent="0.25">
      <c r="A264" t="s">
        <v>1145</v>
      </c>
      <c r="C264">
        <v>8982</v>
      </c>
      <c r="D264" t="s">
        <v>1146</v>
      </c>
      <c r="E264" t="s">
        <v>59</v>
      </c>
      <c r="H264" t="s">
        <v>20</v>
      </c>
      <c r="I264" t="s">
        <v>1147</v>
      </c>
      <c r="N264" t="s">
        <v>1148</v>
      </c>
    </row>
    <row r="265" spans="1:14" x14ac:dyDescent="0.25">
      <c r="A265" t="s">
        <v>1149</v>
      </c>
      <c r="C265">
        <v>117587595</v>
      </c>
      <c r="D265" t="s">
        <v>1150</v>
      </c>
      <c r="E265" t="s">
        <v>35</v>
      </c>
      <c r="H265" t="s">
        <v>20</v>
      </c>
      <c r="I265" t="s">
        <v>1151</v>
      </c>
      <c r="N265" t="s">
        <v>23</v>
      </c>
    </row>
    <row r="266" spans="1:14" x14ac:dyDescent="0.25">
      <c r="A266" t="s">
        <v>1152</v>
      </c>
      <c r="B266" t="s">
        <v>1153</v>
      </c>
      <c r="C266">
        <v>4421</v>
      </c>
      <c r="D266" t="s">
        <v>1154</v>
      </c>
      <c r="E266" t="s">
        <v>187</v>
      </c>
      <c r="F266" t="s">
        <v>589</v>
      </c>
      <c r="G266" t="s">
        <v>590</v>
      </c>
      <c r="H266" t="s">
        <v>1155</v>
      </c>
      <c r="I266" t="s">
        <v>1156</v>
      </c>
      <c r="J266">
        <v>4</v>
      </c>
      <c r="K266" t="s">
        <v>22</v>
      </c>
      <c r="N266" t="s">
        <v>23</v>
      </c>
    </row>
    <row r="267" spans="1:14" x14ac:dyDescent="0.25">
      <c r="A267" t="s">
        <v>1157</v>
      </c>
      <c r="C267">
        <v>65452</v>
      </c>
      <c r="D267" t="s">
        <v>1158</v>
      </c>
      <c r="E267" t="s">
        <v>42</v>
      </c>
      <c r="H267" t="s">
        <v>20</v>
      </c>
      <c r="I267" t="s">
        <v>1159</v>
      </c>
      <c r="N267" t="s">
        <v>1160</v>
      </c>
    </row>
    <row r="268" spans="1:14" x14ac:dyDescent="0.25">
      <c r="A268" t="s">
        <v>1161</v>
      </c>
      <c r="B268" t="s">
        <v>1162</v>
      </c>
      <c r="C268">
        <v>8378</v>
      </c>
      <c r="D268" t="s">
        <v>1163</v>
      </c>
      <c r="E268" t="s">
        <v>48</v>
      </c>
      <c r="F268" t="s">
        <v>49</v>
      </c>
      <c r="G268" t="s">
        <v>50</v>
      </c>
      <c r="H268" t="s">
        <v>1164</v>
      </c>
      <c r="I268" t="s">
        <v>847</v>
      </c>
      <c r="J268">
        <v>1</v>
      </c>
      <c r="K268" t="s">
        <v>22</v>
      </c>
      <c r="N268" t="s">
        <v>1165</v>
      </c>
    </row>
    <row r="269" spans="1:14" x14ac:dyDescent="0.25">
      <c r="A269" t="s">
        <v>1166</v>
      </c>
      <c r="B269" t="s">
        <v>1167</v>
      </c>
      <c r="C269">
        <v>441306</v>
      </c>
      <c r="D269" t="s">
        <v>1168</v>
      </c>
      <c r="E269" t="s">
        <v>48</v>
      </c>
      <c r="F269" t="s">
        <v>49</v>
      </c>
      <c r="G269" t="s">
        <v>50</v>
      </c>
      <c r="H269" t="s">
        <v>1169</v>
      </c>
      <c r="I269" t="s">
        <v>1170</v>
      </c>
      <c r="J269">
        <v>0.35</v>
      </c>
      <c r="K269" t="s">
        <v>22</v>
      </c>
      <c r="L269">
        <v>0.35</v>
      </c>
      <c r="M269" t="s">
        <v>22</v>
      </c>
      <c r="N269" t="s">
        <v>1171</v>
      </c>
    </row>
    <row r="270" spans="1:14" x14ac:dyDescent="0.25">
      <c r="A270" t="s">
        <v>1172</v>
      </c>
      <c r="C270">
        <v>9507</v>
      </c>
      <c r="D270" t="s">
        <v>1173</v>
      </c>
      <c r="E270" t="s">
        <v>42</v>
      </c>
      <c r="H270" t="s">
        <v>20</v>
      </c>
      <c r="I270" t="s">
        <v>1174</v>
      </c>
      <c r="N270" t="s">
        <v>23</v>
      </c>
    </row>
    <row r="271" spans="1:14" x14ac:dyDescent="0.25">
      <c r="A271" t="s">
        <v>1175</v>
      </c>
      <c r="C271">
        <v>71946</v>
      </c>
      <c r="D271" t="s">
        <v>1176</v>
      </c>
      <c r="E271" t="s">
        <v>187</v>
      </c>
      <c r="H271" t="s">
        <v>20</v>
      </c>
      <c r="I271" t="s">
        <v>1177</v>
      </c>
      <c r="N271" t="s">
        <v>23</v>
      </c>
    </row>
    <row r="272" spans="1:14" x14ac:dyDescent="0.25">
      <c r="A272" t="s">
        <v>1178</v>
      </c>
      <c r="B272" t="s">
        <v>1179</v>
      </c>
      <c r="C272">
        <v>9571062</v>
      </c>
      <c r="D272" t="s">
        <v>1180</v>
      </c>
      <c r="E272" t="s">
        <v>42</v>
      </c>
      <c r="F272" t="s">
        <v>42</v>
      </c>
      <c r="G272" t="s">
        <v>1181</v>
      </c>
      <c r="H272" t="s">
        <v>20</v>
      </c>
      <c r="I272" t="s">
        <v>1182</v>
      </c>
      <c r="J272">
        <v>0.16</v>
      </c>
      <c r="K272" t="s">
        <v>22</v>
      </c>
      <c r="N272" t="s">
        <v>23</v>
      </c>
    </row>
    <row r="273" spans="1:14" x14ac:dyDescent="0.25">
      <c r="A273" t="s">
        <v>1183</v>
      </c>
      <c r="C273">
        <v>41684</v>
      </c>
      <c r="D273" t="s">
        <v>1184</v>
      </c>
      <c r="E273" t="s">
        <v>42</v>
      </c>
      <c r="H273" t="s">
        <v>20</v>
      </c>
      <c r="I273" t="s">
        <v>1185</v>
      </c>
      <c r="N273" t="s">
        <v>23</v>
      </c>
    </row>
    <row r="274" spans="1:14" x14ac:dyDescent="0.25">
      <c r="A274" t="s">
        <v>1186</v>
      </c>
      <c r="B274" t="s">
        <v>1187</v>
      </c>
      <c r="C274">
        <v>6604200</v>
      </c>
      <c r="D274" t="s">
        <v>1188</v>
      </c>
      <c r="E274" t="s">
        <v>42</v>
      </c>
      <c r="F274" t="s">
        <v>42</v>
      </c>
      <c r="G274" t="s">
        <v>1181</v>
      </c>
      <c r="H274" t="s">
        <v>1189</v>
      </c>
      <c r="I274" t="s">
        <v>1190</v>
      </c>
      <c r="J274">
        <v>0.2</v>
      </c>
      <c r="K274" t="s">
        <v>22</v>
      </c>
      <c r="N274" t="s">
        <v>1191</v>
      </c>
    </row>
    <row r="275" spans="1:14" x14ac:dyDescent="0.25">
      <c r="A275" t="s">
        <v>1192</v>
      </c>
      <c r="C275">
        <v>5447130</v>
      </c>
      <c r="D275" t="s">
        <v>1193</v>
      </c>
      <c r="E275" t="s">
        <v>42</v>
      </c>
      <c r="H275" t="s">
        <v>20</v>
      </c>
      <c r="I275" t="s">
        <v>1194</v>
      </c>
      <c r="N275" t="s">
        <v>23</v>
      </c>
    </row>
    <row r="276" spans="1:14" x14ac:dyDescent="0.25">
      <c r="A276" t="s">
        <v>1195</v>
      </c>
      <c r="B276" t="s">
        <v>1196</v>
      </c>
      <c r="C276">
        <v>19910</v>
      </c>
      <c r="D276" t="s">
        <v>1197</v>
      </c>
      <c r="E276" t="s">
        <v>187</v>
      </c>
      <c r="F276" t="s">
        <v>42</v>
      </c>
      <c r="G276" t="s">
        <v>42</v>
      </c>
      <c r="H276" t="s">
        <v>20</v>
      </c>
      <c r="I276" t="s">
        <v>1198</v>
      </c>
      <c r="J276">
        <v>1</v>
      </c>
      <c r="K276" t="s">
        <v>22</v>
      </c>
      <c r="N276" t="s">
        <v>23</v>
      </c>
    </row>
    <row r="277" spans="1:14" x14ac:dyDescent="0.25">
      <c r="A277" t="s">
        <v>1199</v>
      </c>
      <c r="B277" t="s">
        <v>1200</v>
      </c>
      <c r="C277">
        <v>4539</v>
      </c>
      <c r="D277" t="s">
        <v>1201</v>
      </c>
      <c r="E277" t="s">
        <v>187</v>
      </c>
      <c r="F277" t="s">
        <v>589</v>
      </c>
      <c r="G277" t="s">
        <v>596</v>
      </c>
      <c r="H277" t="s">
        <v>1202</v>
      </c>
      <c r="I277" t="s">
        <v>1203</v>
      </c>
      <c r="J277">
        <v>0.8</v>
      </c>
      <c r="K277" t="s">
        <v>22</v>
      </c>
      <c r="N277" t="s">
        <v>1204</v>
      </c>
    </row>
    <row r="278" spans="1:14" x14ac:dyDescent="0.25">
      <c r="A278" t="s">
        <v>1205</v>
      </c>
      <c r="C278">
        <v>10419027</v>
      </c>
      <c r="D278" t="s">
        <v>1206</v>
      </c>
      <c r="E278" t="s">
        <v>128</v>
      </c>
      <c r="H278" t="s">
        <v>20</v>
      </c>
      <c r="I278" t="s">
        <v>1207</v>
      </c>
      <c r="N278" t="s">
        <v>23</v>
      </c>
    </row>
    <row r="279" spans="1:14" x14ac:dyDescent="0.25">
      <c r="A279" t="s">
        <v>1208</v>
      </c>
      <c r="B279" t="s">
        <v>1209</v>
      </c>
      <c r="C279">
        <v>54675769</v>
      </c>
      <c r="D279" t="s">
        <v>1210</v>
      </c>
      <c r="E279" t="s">
        <v>42</v>
      </c>
      <c r="H279" t="s">
        <v>1211</v>
      </c>
      <c r="I279" t="s">
        <v>1212</v>
      </c>
      <c r="N279" t="s">
        <v>1213</v>
      </c>
    </row>
    <row r="280" spans="1:14" x14ac:dyDescent="0.25">
      <c r="A280" t="s">
        <v>1214</v>
      </c>
      <c r="B280" t="s">
        <v>1215</v>
      </c>
      <c r="C280">
        <v>6433272</v>
      </c>
      <c r="D280" t="s">
        <v>1216</v>
      </c>
      <c r="E280" t="s">
        <v>27</v>
      </c>
      <c r="H280" t="s">
        <v>1217</v>
      </c>
      <c r="I280" t="s">
        <v>1218</v>
      </c>
      <c r="N280" t="s">
        <v>23</v>
      </c>
    </row>
    <row r="281" spans="1:14" x14ac:dyDescent="0.25">
      <c r="A281" t="s">
        <v>1219</v>
      </c>
      <c r="B281" t="s">
        <v>1220</v>
      </c>
      <c r="C281">
        <v>4583</v>
      </c>
      <c r="D281" t="s">
        <v>1221</v>
      </c>
      <c r="E281" t="s">
        <v>187</v>
      </c>
      <c r="F281" t="s">
        <v>589</v>
      </c>
      <c r="G281" t="s">
        <v>596</v>
      </c>
      <c r="H281" t="s">
        <v>1222</v>
      </c>
      <c r="I281" t="s">
        <v>1223</v>
      </c>
      <c r="J281">
        <v>0.4</v>
      </c>
      <c r="K281" t="s">
        <v>22</v>
      </c>
      <c r="L281">
        <v>0.4</v>
      </c>
      <c r="M281" t="s">
        <v>22</v>
      </c>
      <c r="N281" t="s">
        <v>1224</v>
      </c>
    </row>
    <row r="282" spans="1:14" x14ac:dyDescent="0.25">
      <c r="A282" t="s">
        <v>1225</v>
      </c>
      <c r="B282" t="s">
        <v>1226</v>
      </c>
      <c r="C282">
        <v>72493</v>
      </c>
      <c r="D282" t="s">
        <v>1227</v>
      </c>
      <c r="E282" t="s">
        <v>35</v>
      </c>
      <c r="F282" t="s">
        <v>137</v>
      </c>
      <c r="G282" t="s">
        <v>138</v>
      </c>
      <c r="H282" t="s">
        <v>20</v>
      </c>
      <c r="I282" t="s">
        <v>1228</v>
      </c>
      <c r="J282">
        <v>1</v>
      </c>
      <c r="K282" t="s">
        <v>22</v>
      </c>
      <c r="N282" t="s">
        <v>23</v>
      </c>
    </row>
    <row r="283" spans="1:14" x14ac:dyDescent="0.25">
      <c r="A283" t="s">
        <v>1229</v>
      </c>
      <c r="C283">
        <v>54697325</v>
      </c>
      <c r="D283" t="s">
        <v>1230</v>
      </c>
      <c r="E283" t="s">
        <v>565</v>
      </c>
      <c r="H283" t="s">
        <v>20</v>
      </c>
      <c r="I283" t="s">
        <v>1231</v>
      </c>
      <c r="N283" t="s">
        <v>23</v>
      </c>
    </row>
    <row r="284" spans="1:14" x14ac:dyDescent="0.25">
      <c r="A284" t="s">
        <v>1232</v>
      </c>
      <c r="C284">
        <v>87880</v>
      </c>
      <c r="D284" t="s">
        <v>1233</v>
      </c>
      <c r="E284" t="s">
        <v>42</v>
      </c>
      <c r="H284" t="s">
        <v>20</v>
      </c>
      <c r="I284" t="s">
        <v>1234</v>
      </c>
      <c r="N284" t="s">
        <v>23</v>
      </c>
    </row>
    <row r="285" spans="1:14" x14ac:dyDescent="0.25">
      <c r="A285" t="s">
        <v>1235</v>
      </c>
      <c r="C285">
        <v>60605</v>
      </c>
      <c r="D285" t="s">
        <v>1236</v>
      </c>
      <c r="E285" t="s">
        <v>187</v>
      </c>
      <c r="H285" t="s">
        <v>20</v>
      </c>
      <c r="I285" t="s">
        <v>1237</v>
      </c>
      <c r="N285" t="s">
        <v>23</v>
      </c>
    </row>
    <row r="286" spans="1:14" x14ac:dyDescent="0.25">
      <c r="A286" t="s">
        <v>1238</v>
      </c>
      <c r="B286" t="s">
        <v>1239</v>
      </c>
      <c r="C286">
        <v>16136912</v>
      </c>
      <c r="D286" t="s">
        <v>1240</v>
      </c>
      <c r="E286" t="s">
        <v>128</v>
      </c>
      <c r="F286" t="s">
        <v>42</v>
      </c>
      <c r="G286" t="s">
        <v>668</v>
      </c>
      <c r="H286" t="s">
        <v>1241</v>
      </c>
      <c r="I286" t="s">
        <v>1242</v>
      </c>
      <c r="N286" t="s">
        <v>23</v>
      </c>
    </row>
    <row r="287" spans="1:14" x14ac:dyDescent="0.25">
      <c r="A287" t="s">
        <v>1243</v>
      </c>
      <c r="D287" t="s">
        <v>1244</v>
      </c>
      <c r="E287" t="s">
        <v>42</v>
      </c>
      <c r="H287" t="s">
        <v>20</v>
      </c>
      <c r="I287" t="s">
        <v>20</v>
      </c>
      <c r="N287" t="s">
        <v>20</v>
      </c>
    </row>
    <row r="288" spans="1:14" x14ac:dyDescent="0.25">
      <c r="A288" t="s">
        <v>1245</v>
      </c>
      <c r="B288" t="s">
        <v>1246</v>
      </c>
      <c r="C288">
        <v>28061</v>
      </c>
      <c r="D288" t="s">
        <v>1247</v>
      </c>
      <c r="E288" t="s">
        <v>42</v>
      </c>
      <c r="F288" t="s">
        <v>42</v>
      </c>
      <c r="G288" t="s">
        <v>964</v>
      </c>
      <c r="H288" t="s">
        <v>20</v>
      </c>
      <c r="I288" t="s">
        <v>1248</v>
      </c>
      <c r="L288">
        <v>1</v>
      </c>
      <c r="M288" t="s">
        <v>22</v>
      </c>
      <c r="N288" t="s">
        <v>23</v>
      </c>
    </row>
    <row r="289" spans="1:14" x14ac:dyDescent="0.25">
      <c r="A289" t="s">
        <v>1249</v>
      </c>
      <c r="B289" t="s">
        <v>1250</v>
      </c>
      <c r="C289">
        <v>6196</v>
      </c>
      <c r="D289" t="s">
        <v>1251</v>
      </c>
      <c r="E289" t="s">
        <v>59</v>
      </c>
      <c r="F289" t="s">
        <v>60</v>
      </c>
      <c r="G289" t="s">
        <v>644</v>
      </c>
      <c r="H289" t="s">
        <v>1252</v>
      </c>
      <c r="I289" t="s">
        <v>1253</v>
      </c>
      <c r="J289">
        <v>2</v>
      </c>
      <c r="K289" t="s">
        <v>22</v>
      </c>
      <c r="L289">
        <v>2</v>
      </c>
      <c r="M289" t="s">
        <v>22</v>
      </c>
      <c r="N289" t="s">
        <v>1254</v>
      </c>
    </row>
    <row r="290" spans="1:14" x14ac:dyDescent="0.25">
      <c r="A290" t="s">
        <v>1255</v>
      </c>
      <c r="B290" t="s">
        <v>1256</v>
      </c>
      <c r="C290">
        <v>4628</v>
      </c>
      <c r="D290" t="s">
        <v>1257</v>
      </c>
      <c r="E290" t="s">
        <v>187</v>
      </c>
      <c r="F290" t="s">
        <v>589</v>
      </c>
      <c r="G290" t="s">
        <v>590</v>
      </c>
      <c r="H290" t="s">
        <v>20</v>
      </c>
      <c r="I290" t="s">
        <v>1258</v>
      </c>
      <c r="J290">
        <v>1</v>
      </c>
      <c r="K290" t="s">
        <v>22</v>
      </c>
      <c r="N290" t="s">
        <v>23</v>
      </c>
    </row>
    <row r="291" spans="1:14" x14ac:dyDescent="0.25">
      <c r="A291" t="s">
        <v>1259</v>
      </c>
      <c r="B291" t="s">
        <v>1260</v>
      </c>
      <c r="C291">
        <v>54675779</v>
      </c>
      <c r="D291" t="s">
        <v>1261</v>
      </c>
      <c r="E291" t="s">
        <v>565</v>
      </c>
      <c r="F291" t="s">
        <v>565</v>
      </c>
      <c r="G291" t="s">
        <v>565</v>
      </c>
      <c r="H291" t="s">
        <v>20</v>
      </c>
      <c r="I291" t="s">
        <v>1262</v>
      </c>
      <c r="J291">
        <v>1</v>
      </c>
      <c r="K291" t="s">
        <v>22</v>
      </c>
      <c r="L291">
        <v>1</v>
      </c>
      <c r="M291" t="s">
        <v>22</v>
      </c>
      <c r="N291" t="s">
        <v>1263</v>
      </c>
    </row>
    <row r="292" spans="1:14" x14ac:dyDescent="0.25">
      <c r="A292" t="s">
        <v>1264</v>
      </c>
      <c r="C292">
        <v>4649</v>
      </c>
      <c r="D292" t="s">
        <v>1265</v>
      </c>
      <c r="E292" t="s">
        <v>17</v>
      </c>
      <c r="H292" t="s">
        <v>20</v>
      </c>
      <c r="I292" t="s">
        <v>21</v>
      </c>
      <c r="N292" t="s">
        <v>23</v>
      </c>
    </row>
    <row r="293" spans="1:14" x14ac:dyDescent="0.25">
      <c r="A293" t="s">
        <v>1266</v>
      </c>
      <c r="C293">
        <v>72015</v>
      </c>
      <c r="D293" t="s">
        <v>1267</v>
      </c>
      <c r="E293" t="s">
        <v>191</v>
      </c>
      <c r="H293" t="s">
        <v>20</v>
      </c>
      <c r="I293" t="s">
        <v>1268</v>
      </c>
      <c r="N293" t="s">
        <v>23</v>
      </c>
    </row>
    <row r="294" spans="1:14" x14ac:dyDescent="0.25">
      <c r="A294" t="s">
        <v>1269</v>
      </c>
      <c r="C294">
        <v>165580</v>
      </c>
      <c r="D294" t="s">
        <v>1270</v>
      </c>
      <c r="E294" t="s">
        <v>42</v>
      </c>
      <c r="H294" t="s">
        <v>20</v>
      </c>
      <c r="I294" t="s">
        <v>1271</v>
      </c>
      <c r="N294" t="s">
        <v>23</v>
      </c>
    </row>
    <row r="295" spans="1:14" x14ac:dyDescent="0.25">
      <c r="A295" t="s">
        <v>1272</v>
      </c>
      <c r="B295" t="s">
        <v>1273</v>
      </c>
      <c r="C295">
        <v>65957</v>
      </c>
      <c r="D295" t="s">
        <v>1274</v>
      </c>
      <c r="E295" t="s">
        <v>187</v>
      </c>
      <c r="F295" t="s">
        <v>589</v>
      </c>
      <c r="G295" t="s">
        <v>596</v>
      </c>
      <c r="H295" t="s">
        <v>20</v>
      </c>
      <c r="I295" t="s">
        <v>1275</v>
      </c>
      <c r="L295">
        <v>1</v>
      </c>
      <c r="M295" t="s">
        <v>22</v>
      </c>
      <c r="N295" t="s">
        <v>23</v>
      </c>
    </row>
    <row r="296" spans="1:14" x14ac:dyDescent="0.25">
      <c r="A296" t="s">
        <v>1276</v>
      </c>
      <c r="B296" t="s">
        <v>1277</v>
      </c>
      <c r="C296">
        <v>51081</v>
      </c>
      <c r="D296" t="s">
        <v>1278</v>
      </c>
      <c r="E296" t="s">
        <v>187</v>
      </c>
      <c r="F296" t="s">
        <v>589</v>
      </c>
      <c r="G296" t="s">
        <v>596</v>
      </c>
      <c r="H296" t="s">
        <v>1279</v>
      </c>
      <c r="I296" t="s">
        <v>1280</v>
      </c>
      <c r="J296">
        <v>0.8</v>
      </c>
      <c r="K296" t="s">
        <v>22</v>
      </c>
      <c r="L296">
        <v>0.8</v>
      </c>
      <c r="M296" t="s">
        <v>22</v>
      </c>
      <c r="N296" t="s">
        <v>1281</v>
      </c>
    </row>
    <row r="297" spans="1:14" x14ac:dyDescent="0.25">
      <c r="A297" t="s">
        <v>1282</v>
      </c>
      <c r="B297" t="s">
        <v>1283</v>
      </c>
      <c r="C297">
        <v>10250769</v>
      </c>
      <c r="D297" t="s">
        <v>1284</v>
      </c>
      <c r="E297" t="s">
        <v>59</v>
      </c>
      <c r="F297" t="s">
        <v>60</v>
      </c>
      <c r="G297" t="s">
        <v>132</v>
      </c>
      <c r="H297" t="s">
        <v>20</v>
      </c>
      <c r="I297" t="s">
        <v>1285</v>
      </c>
      <c r="J297">
        <v>1.05</v>
      </c>
      <c r="K297" t="s">
        <v>22</v>
      </c>
      <c r="N297" t="s">
        <v>23</v>
      </c>
    </row>
    <row r="298" spans="1:14" x14ac:dyDescent="0.25">
      <c r="A298" t="s">
        <v>1286</v>
      </c>
      <c r="D298" t="s">
        <v>1287</v>
      </c>
      <c r="E298" t="s">
        <v>59</v>
      </c>
      <c r="H298" t="s">
        <v>20</v>
      </c>
      <c r="I298" t="s">
        <v>20</v>
      </c>
      <c r="N298" t="s">
        <v>20</v>
      </c>
    </row>
    <row r="299" spans="1:14" x14ac:dyDescent="0.25">
      <c r="A299" t="s">
        <v>1288</v>
      </c>
      <c r="D299" t="s">
        <v>1289</v>
      </c>
      <c r="E299" t="s">
        <v>59</v>
      </c>
      <c r="H299" t="s">
        <v>20</v>
      </c>
      <c r="I299" t="s">
        <v>20</v>
      </c>
      <c r="N299" t="s">
        <v>20</v>
      </c>
    </row>
    <row r="300" spans="1:14" x14ac:dyDescent="0.25">
      <c r="A300" t="s">
        <v>1290</v>
      </c>
      <c r="B300" t="s">
        <v>1291</v>
      </c>
      <c r="C300">
        <v>54686187</v>
      </c>
      <c r="D300" t="s">
        <v>1292</v>
      </c>
      <c r="E300" t="s">
        <v>565</v>
      </c>
      <c r="F300" t="s">
        <v>565</v>
      </c>
      <c r="G300" t="s">
        <v>565</v>
      </c>
      <c r="H300" t="s">
        <v>20</v>
      </c>
      <c r="I300" t="s">
        <v>1293</v>
      </c>
      <c r="N300" t="s">
        <v>23</v>
      </c>
    </row>
    <row r="301" spans="1:14" x14ac:dyDescent="0.25">
      <c r="A301" t="s">
        <v>1294</v>
      </c>
      <c r="C301">
        <v>65453</v>
      </c>
      <c r="D301" t="s">
        <v>1295</v>
      </c>
      <c r="E301" t="s">
        <v>48</v>
      </c>
      <c r="H301" t="s">
        <v>20</v>
      </c>
      <c r="I301" t="s">
        <v>1296</v>
      </c>
      <c r="N301" t="s">
        <v>23</v>
      </c>
    </row>
    <row r="302" spans="1:14" x14ac:dyDescent="0.25">
      <c r="A302" t="s">
        <v>1297</v>
      </c>
      <c r="C302">
        <v>55250256</v>
      </c>
      <c r="D302" t="s">
        <v>1298</v>
      </c>
      <c r="E302" t="s">
        <v>42</v>
      </c>
      <c r="H302" t="s">
        <v>20</v>
      </c>
      <c r="I302" t="s">
        <v>20</v>
      </c>
      <c r="N302" t="s">
        <v>20</v>
      </c>
    </row>
    <row r="303" spans="1:14" x14ac:dyDescent="0.25">
      <c r="A303" t="s">
        <v>1299</v>
      </c>
      <c r="C303">
        <v>16132253</v>
      </c>
      <c r="D303" t="s">
        <v>1300</v>
      </c>
      <c r="E303" t="s">
        <v>42</v>
      </c>
      <c r="H303" t="s">
        <v>20</v>
      </c>
      <c r="I303" t="s">
        <v>1301</v>
      </c>
      <c r="N303" t="s">
        <v>23</v>
      </c>
    </row>
    <row r="304" spans="1:14" x14ac:dyDescent="0.25">
      <c r="A304" t="s">
        <v>1302</v>
      </c>
      <c r="B304" t="s">
        <v>1303</v>
      </c>
      <c r="C304">
        <v>272833</v>
      </c>
      <c r="D304" t="s">
        <v>1304</v>
      </c>
      <c r="E304" t="s">
        <v>59</v>
      </c>
      <c r="F304" t="s">
        <v>60</v>
      </c>
      <c r="G304" t="s">
        <v>132</v>
      </c>
      <c r="H304" t="s">
        <v>1305</v>
      </c>
      <c r="I304" t="s">
        <v>1306</v>
      </c>
      <c r="J304">
        <v>1</v>
      </c>
      <c r="K304" t="s">
        <v>22</v>
      </c>
      <c r="N304" t="s">
        <v>1307</v>
      </c>
    </row>
    <row r="305" spans="1:14" x14ac:dyDescent="0.25">
      <c r="A305" t="s">
        <v>1308</v>
      </c>
      <c r="B305" t="s">
        <v>1309</v>
      </c>
      <c r="C305">
        <v>6869</v>
      </c>
      <c r="D305" t="s">
        <v>1310</v>
      </c>
      <c r="E305" t="s">
        <v>59</v>
      </c>
      <c r="F305" t="s">
        <v>60</v>
      </c>
      <c r="G305" t="s">
        <v>132</v>
      </c>
      <c r="H305" t="s">
        <v>1311</v>
      </c>
      <c r="I305" t="s">
        <v>1312</v>
      </c>
      <c r="J305">
        <v>2</v>
      </c>
      <c r="K305" t="s">
        <v>22</v>
      </c>
      <c r="N305" t="s">
        <v>23</v>
      </c>
    </row>
    <row r="306" spans="1:14" x14ac:dyDescent="0.25">
      <c r="A306" t="s">
        <v>1313</v>
      </c>
      <c r="C306">
        <v>5284447</v>
      </c>
      <c r="D306" t="s">
        <v>1314</v>
      </c>
      <c r="E306" t="s">
        <v>27</v>
      </c>
      <c r="H306" t="s">
        <v>20</v>
      </c>
      <c r="I306" t="s">
        <v>1315</v>
      </c>
      <c r="N306" t="s">
        <v>23</v>
      </c>
    </row>
    <row r="307" spans="1:14" x14ac:dyDescent="0.25">
      <c r="A307" t="s">
        <v>1316</v>
      </c>
      <c r="B307" t="s">
        <v>1317</v>
      </c>
      <c r="C307">
        <v>4831</v>
      </c>
      <c r="D307" t="s">
        <v>1318</v>
      </c>
      <c r="E307" t="s">
        <v>187</v>
      </c>
      <c r="F307" t="s">
        <v>589</v>
      </c>
      <c r="G307" t="s">
        <v>590</v>
      </c>
      <c r="H307" t="s">
        <v>1319</v>
      </c>
      <c r="I307" t="s">
        <v>1320</v>
      </c>
      <c r="J307">
        <v>0.8</v>
      </c>
      <c r="K307" t="s">
        <v>22</v>
      </c>
      <c r="N307" t="s">
        <v>23</v>
      </c>
    </row>
    <row r="308" spans="1:14" x14ac:dyDescent="0.25">
      <c r="A308" t="s">
        <v>1321</v>
      </c>
      <c r="B308" t="s">
        <v>1322</v>
      </c>
      <c r="C308">
        <v>43672</v>
      </c>
      <c r="D308" t="s">
        <v>1323</v>
      </c>
      <c r="E308" t="s">
        <v>59</v>
      </c>
      <c r="F308" t="s">
        <v>60</v>
      </c>
      <c r="G308" t="s">
        <v>61</v>
      </c>
      <c r="H308" t="s">
        <v>1324</v>
      </c>
      <c r="I308" t="s">
        <v>1325</v>
      </c>
      <c r="L308">
        <v>14</v>
      </c>
      <c r="M308" t="s">
        <v>22</v>
      </c>
      <c r="N308" t="s">
        <v>1326</v>
      </c>
    </row>
    <row r="309" spans="1:14" x14ac:dyDescent="0.25">
      <c r="A309" t="s">
        <v>1327</v>
      </c>
      <c r="D309" t="s">
        <v>1328</v>
      </c>
      <c r="E309" t="s">
        <v>59</v>
      </c>
      <c r="H309" t="s">
        <v>20</v>
      </c>
      <c r="I309" t="s">
        <v>20</v>
      </c>
      <c r="N309" t="s">
        <v>20</v>
      </c>
    </row>
    <row r="310" spans="1:14" x14ac:dyDescent="0.25">
      <c r="A310" t="s">
        <v>1329</v>
      </c>
      <c r="B310" t="s">
        <v>1330</v>
      </c>
      <c r="C310">
        <v>461573</v>
      </c>
      <c r="D310" t="s">
        <v>1331</v>
      </c>
      <c r="E310" t="s">
        <v>59</v>
      </c>
      <c r="F310" t="s">
        <v>60</v>
      </c>
      <c r="G310" t="s">
        <v>68</v>
      </c>
      <c r="H310" t="s">
        <v>1332</v>
      </c>
      <c r="I310" t="s">
        <v>1333</v>
      </c>
      <c r="L310">
        <v>14</v>
      </c>
      <c r="M310" t="s">
        <v>22</v>
      </c>
      <c r="N310" t="s">
        <v>23</v>
      </c>
    </row>
    <row r="311" spans="1:14" x14ac:dyDescent="0.25">
      <c r="A311" t="s">
        <v>1334</v>
      </c>
      <c r="C311">
        <v>71978</v>
      </c>
      <c r="D311" t="s">
        <v>1335</v>
      </c>
      <c r="E311" t="s">
        <v>59</v>
      </c>
      <c r="H311" t="s">
        <v>20</v>
      </c>
      <c r="I311" t="s">
        <v>1336</v>
      </c>
      <c r="N311" t="s">
        <v>23</v>
      </c>
    </row>
    <row r="312" spans="1:14" x14ac:dyDescent="0.25">
      <c r="A312" t="s">
        <v>1337</v>
      </c>
      <c r="C312">
        <v>157385</v>
      </c>
      <c r="D312" t="s">
        <v>1338</v>
      </c>
      <c r="E312" t="s">
        <v>42</v>
      </c>
      <c r="H312" t="s">
        <v>20</v>
      </c>
      <c r="I312" t="s">
        <v>1339</v>
      </c>
      <c r="N312" t="s">
        <v>23</v>
      </c>
    </row>
    <row r="313" spans="1:14" x14ac:dyDescent="0.25">
      <c r="A313" t="s">
        <v>1340</v>
      </c>
      <c r="B313" t="s">
        <v>1341</v>
      </c>
      <c r="C313">
        <v>4855</v>
      </c>
      <c r="D313" t="s">
        <v>1342</v>
      </c>
      <c r="E313" t="s">
        <v>187</v>
      </c>
      <c r="F313" t="s">
        <v>589</v>
      </c>
      <c r="G313" t="s">
        <v>590</v>
      </c>
      <c r="H313" t="s">
        <v>20</v>
      </c>
      <c r="I313" t="s">
        <v>1343</v>
      </c>
      <c r="J313">
        <v>2</v>
      </c>
      <c r="K313" t="s">
        <v>22</v>
      </c>
      <c r="N313" t="s">
        <v>23</v>
      </c>
    </row>
    <row r="314" spans="1:14" x14ac:dyDescent="0.25">
      <c r="A314" t="s">
        <v>1344</v>
      </c>
      <c r="B314" t="s">
        <v>1345</v>
      </c>
      <c r="C314">
        <v>33478</v>
      </c>
      <c r="D314" t="s">
        <v>1346</v>
      </c>
      <c r="E314" t="s">
        <v>59</v>
      </c>
      <c r="F314" t="s">
        <v>60</v>
      </c>
      <c r="G314" t="s">
        <v>61</v>
      </c>
      <c r="H314" t="s">
        <v>20</v>
      </c>
      <c r="I314" t="s">
        <v>1347</v>
      </c>
      <c r="J314">
        <v>1.05</v>
      </c>
      <c r="K314" t="s">
        <v>22</v>
      </c>
      <c r="N314" t="s">
        <v>23</v>
      </c>
    </row>
    <row r="315" spans="1:14" x14ac:dyDescent="0.25">
      <c r="A315" t="s">
        <v>1348</v>
      </c>
      <c r="B315" t="s">
        <v>1349</v>
      </c>
      <c r="C315">
        <v>115163</v>
      </c>
      <c r="D315" t="s">
        <v>1350</v>
      </c>
      <c r="E315" t="s">
        <v>59</v>
      </c>
      <c r="F315" t="s">
        <v>60</v>
      </c>
      <c r="G315" t="s">
        <v>61</v>
      </c>
      <c r="H315" t="s">
        <v>20</v>
      </c>
      <c r="I315" t="s">
        <v>1351</v>
      </c>
      <c r="J315">
        <v>0.6</v>
      </c>
      <c r="K315" t="s">
        <v>22</v>
      </c>
      <c r="N315" t="s">
        <v>23</v>
      </c>
    </row>
    <row r="316" spans="1:14" x14ac:dyDescent="0.25">
      <c r="A316" t="s">
        <v>1352</v>
      </c>
      <c r="C316">
        <v>42613186</v>
      </c>
      <c r="D316" t="s">
        <v>1353</v>
      </c>
      <c r="E316" t="s">
        <v>48</v>
      </c>
      <c r="H316" t="s">
        <v>20</v>
      </c>
      <c r="I316" t="s">
        <v>1354</v>
      </c>
      <c r="N316" t="s">
        <v>1355</v>
      </c>
    </row>
    <row r="317" spans="1:14" x14ac:dyDescent="0.25">
      <c r="A317" t="s">
        <v>1356</v>
      </c>
      <c r="B317" t="s">
        <v>1357</v>
      </c>
      <c r="C317">
        <v>49800004</v>
      </c>
      <c r="D317" t="s">
        <v>1358</v>
      </c>
      <c r="E317" t="s">
        <v>651</v>
      </c>
      <c r="F317" t="s">
        <v>42</v>
      </c>
      <c r="G317" t="s">
        <v>651</v>
      </c>
      <c r="H317" t="s">
        <v>1359</v>
      </c>
      <c r="I317" t="s">
        <v>1360</v>
      </c>
      <c r="L317">
        <v>0.15</v>
      </c>
      <c r="M317" t="s">
        <v>22</v>
      </c>
      <c r="N317" t="s">
        <v>1361</v>
      </c>
    </row>
    <row r="318" spans="1:14" x14ac:dyDescent="0.25">
      <c r="A318" t="s">
        <v>1362</v>
      </c>
      <c r="D318" t="s">
        <v>1363</v>
      </c>
      <c r="E318" t="s">
        <v>651</v>
      </c>
      <c r="H318" t="s">
        <v>20</v>
      </c>
      <c r="I318" t="s">
        <v>20</v>
      </c>
      <c r="N318" t="s">
        <v>20</v>
      </c>
    </row>
    <row r="319" spans="1:14" x14ac:dyDescent="0.25">
      <c r="A319" t="s">
        <v>1364</v>
      </c>
      <c r="B319" t="s">
        <v>1365</v>
      </c>
      <c r="C319">
        <v>468595</v>
      </c>
      <c r="D319" t="s">
        <v>1366</v>
      </c>
      <c r="E319" t="s">
        <v>27</v>
      </c>
      <c r="F319" t="s">
        <v>76</v>
      </c>
      <c r="G319" t="s">
        <v>821</v>
      </c>
      <c r="H319" t="s">
        <v>1367</v>
      </c>
      <c r="I319" t="s">
        <v>1368</v>
      </c>
      <c r="J319">
        <v>0.3</v>
      </c>
      <c r="K319" t="s">
        <v>22</v>
      </c>
      <c r="L319">
        <v>0.3</v>
      </c>
      <c r="M319" t="s">
        <v>22</v>
      </c>
      <c r="N319" t="s">
        <v>1369</v>
      </c>
    </row>
    <row r="320" spans="1:14" x14ac:dyDescent="0.25">
      <c r="A320" t="s">
        <v>1370</v>
      </c>
      <c r="C320">
        <v>9802884</v>
      </c>
      <c r="D320" t="s">
        <v>1371</v>
      </c>
      <c r="E320" t="s">
        <v>187</v>
      </c>
      <c r="H320" t="s">
        <v>20</v>
      </c>
      <c r="I320" t="s">
        <v>1372</v>
      </c>
      <c r="N320" t="s">
        <v>23</v>
      </c>
    </row>
    <row r="321" spans="1:14" x14ac:dyDescent="0.25">
      <c r="A321" t="s">
        <v>1373</v>
      </c>
      <c r="C321">
        <v>71455</v>
      </c>
      <c r="D321" t="s">
        <v>1374</v>
      </c>
      <c r="E321" t="s">
        <v>187</v>
      </c>
      <c r="H321" t="s">
        <v>20</v>
      </c>
      <c r="I321" t="s">
        <v>1375</v>
      </c>
      <c r="N321" t="s">
        <v>23</v>
      </c>
    </row>
    <row r="322" spans="1:14" x14ac:dyDescent="0.25">
      <c r="A322" t="s">
        <v>1376</v>
      </c>
      <c r="B322" t="s">
        <v>1377</v>
      </c>
      <c r="C322">
        <v>456199</v>
      </c>
      <c r="D322" t="s">
        <v>1378</v>
      </c>
      <c r="E322" t="s">
        <v>17</v>
      </c>
      <c r="F322" t="s">
        <v>18</v>
      </c>
      <c r="G322" t="s">
        <v>690</v>
      </c>
      <c r="H322" t="s">
        <v>20</v>
      </c>
      <c r="I322" t="s">
        <v>20</v>
      </c>
      <c r="N322" t="s">
        <v>20</v>
      </c>
    </row>
    <row r="323" spans="1:14" x14ac:dyDescent="0.25">
      <c r="A323" t="s">
        <v>1379</v>
      </c>
      <c r="C323">
        <v>6446787</v>
      </c>
      <c r="D323" t="s">
        <v>1380</v>
      </c>
      <c r="E323" t="s">
        <v>35</v>
      </c>
      <c r="H323" t="s">
        <v>20</v>
      </c>
      <c r="I323" t="s">
        <v>20</v>
      </c>
      <c r="N323" t="s">
        <v>20</v>
      </c>
    </row>
    <row r="324" spans="1:14" x14ac:dyDescent="0.25">
      <c r="A324" t="s">
        <v>1381</v>
      </c>
      <c r="B324" t="s">
        <v>1382</v>
      </c>
      <c r="C324">
        <v>11979535</v>
      </c>
      <c r="D324" t="s">
        <v>1383</v>
      </c>
      <c r="E324" t="s">
        <v>35</v>
      </c>
      <c r="F324" t="s">
        <v>137</v>
      </c>
      <c r="G324" t="s">
        <v>1384</v>
      </c>
      <c r="H324" t="s">
        <v>1385</v>
      </c>
      <c r="I324" t="s">
        <v>1386</v>
      </c>
      <c r="J324">
        <v>2</v>
      </c>
      <c r="K324" t="s">
        <v>22</v>
      </c>
      <c r="N324" t="s">
        <v>23</v>
      </c>
    </row>
    <row r="325" spans="1:14" x14ac:dyDescent="0.25">
      <c r="A325" t="s">
        <v>1387</v>
      </c>
      <c r="B325" t="s">
        <v>1388</v>
      </c>
      <c r="C325">
        <v>5903</v>
      </c>
      <c r="D325" t="s">
        <v>1389</v>
      </c>
      <c r="E325" t="s">
        <v>59</v>
      </c>
      <c r="F325" t="s">
        <v>60</v>
      </c>
      <c r="G325" t="s">
        <v>132</v>
      </c>
      <c r="H325" t="s">
        <v>20</v>
      </c>
      <c r="I325" t="s">
        <v>1390</v>
      </c>
      <c r="L325">
        <v>0.6</v>
      </c>
      <c r="M325" t="s">
        <v>22</v>
      </c>
      <c r="N325" t="s">
        <v>23</v>
      </c>
    </row>
    <row r="326" spans="1:14" x14ac:dyDescent="0.25">
      <c r="A326" t="s">
        <v>1391</v>
      </c>
      <c r="B326" t="s">
        <v>1392</v>
      </c>
      <c r="C326">
        <v>92879</v>
      </c>
      <c r="D326" t="s">
        <v>1393</v>
      </c>
      <c r="E326" t="s">
        <v>59</v>
      </c>
      <c r="F326" t="s">
        <v>60</v>
      </c>
      <c r="G326" t="s">
        <v>132</v>
      </c>
      <c r="H326" t="s">
        <v>20</v>
      </c>
      <c r="I326" t="s">
        <v>1394</v>
      </c>
      <c r="J326">
        <v>0.9</v>
      </c>
      <c r="K326" t="s">
        <v>22</v>
      </c>
      <c r="N326" t="s">
        <v>23</v>
      </c>
    </row>
    <row r="327" spans="1:14" x14ac:dyDescent="0.25">
      <c r="A327" t="s">
        <v>1395</v>
      </c>
      <c r="C327">
        <v>9872451</v>
      </c>
      <c r="D327" t="s">
        <v>1396</v>
      </c>
      <c r="E327" t="s">
        <v>48</v>
      </c>
      <c r="H327" t="s">
        <v>20</v>
      </c>
      <c r="I327" t="s">
        <v>1397</v>
      </c>
      <c r="N327" t="s">
        <v>23</v>
      </c>
    </row>
    <row r="328" spans="1:14" x14ac:dyDescent="0.25">
      <c r="A328" t="s">
        <v>1398</v>
      </c>
      <c r="B328" t="s">
        <v>1399</v>
      </c>
      <c r="C328">
        <v>666418</v>
      </c>
      <c r="D328" t="s">
        <v>1400</v>
      </c>
      <c r="E328" t="s">
        <v>17</v>
      </c>
      <c r="F328" t="s">
        <v>18</v>
      </c>
      <c r="G328" t="s">
        <v>781</v>
      </c>
      <c r="H328" t="s">
        <v>1401</v>
      </c>
      <c r="I328" t="s">
        <v>1402</v>
      </c>
      <c r="J328">
        <v>0.75</v>
      </c>
      <c r="K328" t="s">
        <v>22</v>
      </c>
      <c r="N328" t="s">
        <v>23</v>
      </c>
    </row>
    <row r="329" spans="1:14" x14ac:dyDescent="0.25">
      <c r="A329" t="s">
        <v>1403</v>
      </c>
      <c r="B329" t="s">
        <v>1404</v>
      </c>
      <c r="C329">
        <v>65947</v>
      </c>
      <c r="D329" t="s">
        <v>1405</v>
      </c>
      <c r="E329" t="s">
        <v>187</v>
      </c>
      <c r="F329" t="s">
        <v>589</v>
      </c>
      <c r="G329" t="s">
        <v>596</v>
      </c>
      <c r="H329" t="s">
        <v>20</v>
      </c>
      <c r="I329" t="s">
        <v>1406</v>
      </c>
      <c r="J329">
        <v>0.6</v>
      </c>
      <c r="K329" t="s">
        <v>22</v>
      </c>
      <c r="N329" t="s">
        <v>23</v>
      </c>
    </row>
    <row r="330" spans="1:14" x14ac:dyDescent="0.25">
      <c r="A330" t="s">
        <v>1407</v>
      </c>
      <c r="B330" t="s">
        <v>1408</v>
      </c>
      <c r="C330">
        <v>1046</v>
      </c>
      <c r="D330" t="s">
        <v>1409</v>
      </c>
      <c r="E330" t="s">
        <v>17</v>
      </c>
      <c r="F330" t="s">
        <v>18</v>
      </c>
      <c r="G330" t="s">
        <v>690</v>
      </c>
      <c r="H330" t="s">
        <v>1410</v>
      </c>
      <c r="I330" t="s">
        <v>1411</v>
      </c>
      <c r="J330">
        <v>1.5</v>
      </c>
      <c r="K330" t="s">
        <v>22</v>
      </c>
      <c r="N330" t="s">
        <v>1412</v>
      </c>
    </row>
    <row r="331" spans="1:14" x14ac:dyDescent="0.25">
      <c r="A331" t="s">
        <v>1413</v>
      </c>
      <c r="B331" t="s">
        <v>1414</v>
      </c>
      <c r="C331">
        <v>11979418</v>
      </c>
      <c r="D331" t="s">
        <v>1415</v>
      </c>
      <c r="E331" t="s">
        <v>35</v>
      </c>
      <c r="F331" t="s">
        <v>137</v>
      </c>
      <c r="G331" t="s">
        <v>1384</v>
      </c>
      <c r="H331" t="s">
        <v>1416</v>
      </c>
      <c r="I331" t="s">
        <v>20</v>
      </c>
      <c r="L331">
        <v>1.5</v>
      </c>
      <c r="M331" t="s">
        <v>22</v>
      </c>
      <c r="N331" t="s">
        <v>20</v>
      </c>
    </row>
    <row r="332" spans="1:14" x14ac:dyDescent="0.25">
      <c r="A332" t="s">
        <v>1417</v>
      </c>
      <c r="C332">
        <v>56052</v>
      </c>
      <c r="D332" t="s">
        <v>1418</v>
      </c>
      <c r="E332" t="s">
        <v>42</v>
      </c>
      <c r="H332" t="s">
        <v>20</v>
      </c>
      <c r="I332" t="s">
        <v>1419</v>
      </c>
      <c r="N332" t="s">
        <v>23</v>
      </c>
    </row>
    <row r="333" spans="1:14" x14ac:dyDescent="0.25">
      <c r="A333" t="s">
        <v>1420</v>
      </c>
      <c r="C333">
        <v>16132338</v>
      </c>
      <c r="D333" t="s">
        <v>1421</v>
      </c>
      <c r="E333" t="s">
        <v>128</v>
      </c>
      <c r="H333" t="s">
        <v>20</v>
      </c>
      <c r="I333" t="s">
        <v>1422</v>
      </c>
      <c r="N333" t="s">
        <v>23</v>
      </c>
    </row>
    <row r="334" spans="1:14" x14ac:dyDescent="0.25">
      <c r="A334" t="s">
        <v>1423</v>
      </c>
      <c r="C334">
        <v>10993211</v>
      </c>
      <c r="D334" t="s">
        <v>1424</v>
      </c>
      <c r="E334" t="s">
        <v>191</v>
      </c>
      <c r="H334" t="s">
        <v>20</v>
      </c>
      <c r="I334" t="s">
        <v>1425</v>
      </c>
      <c r="N334" t="s">
        <v>23</v>
      </c>
    </row>
    <row r="335" spans="1:14" x14ac:dyDescent="0.25">
      <c r="A335" t="s">
        <v>1426</v>
      </c>
      <c r="B335" t="s">
        <v>1427</v>
      </c>
      <c r="C335">
        <v>6918462</v>
      </c>
      <c r="D335" t="s">
        <v>1428</v>
      </c>
      <c r="E335" t="s">
        <v>42</v>
      </c>
      <c r="F335" t="s">
        <v>1429</v>
      </c>
      <c r="G335" t="s">
        <v>77</v>
      </c>
      <c r="H335" t="s">
        <v>20</v>
      </c>
      <c r="I335" t="s">
        <v>1430</v>
      </c>
      <c r="J335">
        <v>0.6</v>
      </c>
      <c r="K335" t="s">
        <v>22</v>
      </c>
      <c r="N335" t="s">
        <v>23</v>
      </c>
    </row>
    <row r="336" spans="1:14" x14ac:dyDescent="0.25">
      <c r="A336" t="s">
        <v>1431</v>
      </c>
      <c r="B336" t="s">
        <v>1432</v>
      </c>
      <c r="C336">
        <v>44631912</v>
      </c>
      <c r="D336" t="s">
        <v>1433</v>
      </c>
      <c r="E336" t="s">
        <v>27</v>
      </c>
      <c r="F336" t="s">
        <v>76</v>
      </c>
      <c r="G336" t="s">
        <v>821</v>
      </c>
      <c r="H336" t="s">
        <v>1434</v>
      </c>
      <c r="I336" t="s">
        <v>1435</v>
      </c>
      <c r="J336">
        <v>0.2</v>
      </c>
      <c r="L336">
        <v>0.2</v>
      </c>
      <c r="N336" t="s">
        <v>23</v>
      </c>
    </row>
    <row r="337" spans="1:14" x14ac:dyDescent="0.25">
      <c r="A337" t="s">
        <v>1436</v>
      </c>
      <c r="B337" t="s">
        <v>1437</v>
      </c>
      <c r="C337">
        <v>33042</v>
      </c>
      <c r="D337" t="s">
        <v>1438</v>
      </c>
      <c r="E337" t="s">
        <v>48</v>
      </c>
      <c r="F337" t="s">
        <v>49</v>
      </c>
      <c r="G337" t="s">
        <v>50</v>
      </c>
      <c r="H337" t="s">
        <v>20</v>
      </c>
      <c r="I337" t="s">
        <v>1439</v>
      </c>
      <c r="L337">
        <v>1</v>
      </c>
      <c r="M337" t="s">
        <v>22</v>
      </c>
      <c r="N337" t="s">
        <v>23</v>
      </c>
    </row>
    <row r="338" spans="1:14" x14ac:dyDescent="0.25">
      <c r="A338" t="s">
        <v>1440</v>
      </c>
      <c r="C338">
        <v>16659285</v>
      </c>
      <c r="D338" t="s">
        <v>1441</v>
      </c>
      <c r="E338" t="s">
        <v>42</v>
      </c>
      <c r="H338" t="s">
        <v>20</v>
      </c>
      <c r="I338" t="s">
        <v>1442</v>
      </c>
      <c r="N338" t="s">
        <v>23</v>
      </c>
    </row>
    <row r="339" spans="1:14" x14ac:dyDescent="0.25">
      <c r="A339" t="s">
        <v>1443</v>
      </c>
      <c r="B339" t="s">
        <v>1444</v>
      </c>
      <c r="C339">
        <v>135398743</v>
      </c>
      <c r="D339" t="s">
        <v>1445</v>
      </c>
      <c r="E339" t="s">
        <v>17</v>
      </c>
      <c r="F339" t="s">
        <v>18</v>
      </c>
      <c r="G339" t="s">
        <v>77</v>
      </c>
      <c r="H339" t="s">
        <v>1446</v>
      </c>
      <c r="I339" t="s">
        <v>1447</v>
      </c>
      <c r="J339">
        <v>0.15</v>
      </c>
      <c r="K339" t="s">
        <v>22</v>
      </c>
      <c r="N339" t="s">
        <v>1448</v>
      </c>
    </row>
    <row r="340" spans="1:14" x14ac:dyDescent="0.25">
      <c r="A340" t="s">
        <v>1449</v>
      </c>
      <c r="B340" t="s">
        <v>1450</v>
      </c>
      <c r="C340">
        <v>135398735</v>
      </c>
      <c r="D340" t="s">
        <v>1451</v>
      </c>
      <c r="E340" t="s">
        <v>17</v>
      </c>
      <c r="F340" t="s">
        <v>18</v>
      </c>
      <c r="G340" t="s">
        <v>77</v>
      </c>
      <c r="H340" t="s">
        <v>1452</v>
      </c>
      <c r="I340" t="s">
        <v>1453</v>
      </c>
      <c r="J340">
        <v>0.6</v>
      </c>
      <c r="K340" t="s">
        <v>22</v>
      </c>
      <c r="L340">
        <v>0.6</v>
      </c>
      <c r="M340" t="s">
        <v>22</v>
      </c>
      <c r="N340" t="s">
        <v>23</v>
      </c>
    </row>
    <row r="341" spans="1:14" x14ac:dyDescent="0.25">
      <c r="A341" t="s">
        <v>1454</v>
      </c>
      <c r="B341" t="s">
        <v>1455</v>
      </c>
      <c r="D341" t="s">
        <v>1456</v>
      </c>
      <c r="E341" t="s">
        <v>17</v>
      </c>
      <c r="F341" t="s">
        <v>18</v>
      </c>
      <c r="G341" t="s">
        <v>777</v>
      </c>
      <c r="H341" t="s">
        <v>20</v>
      </c>
      <c r="I341" t="s">
        <v>1457</v>
      </c>
      <c r="N341" t="s">
        <v>23</v>
      </c>
    </row>
    <row r="342" spans="1:14" x14ac:dyDescent="0.25">
      <c r="A342" t="s">
        <v>1458</v>
      </c>
      <c r="B342" t="s">
        <v>1459</v>
      </c>
      <c r="D342" t="s">
        <v>1460</v>
      </c>
      <c r="E342" t="s">
        <v>17</v>
      </c>
      <c r="F342" t="s">
        <v>18</v>
      </c>
      <c r="G342" t="s">
        <v>777</v>
      </c>
      <c r="H342" t="s">
        <v>20</v>
      </c>
      <c r="I342" t="s">
        <v>20</v>
      </c>
      <c r="N342" t="s">
        <v>20</v>
      </c>
    </row>
    <row r="343" spans="1:14" x14ac:dyDescent="0.25">
      <c r="A343" t="s">
        <v>1461</v>
      </c>
      <c r="B343" t="s">
        <v>1462</v>
      </c>
      <c r="D343" t="s">
        <v>1463</v>
      </c>
      <c r="E343" t="s">
        <v>17</v>
      </c>
      <c r="F343" t="s">
        <v>18</v>
      </c>
      <c r="G343" t="s">
        <v>777</v>
      </c>
      <c r="H343" t="s">
        <v>20</v>
      </c>
      <c r="I343" t="s">
        <v>20</v>
      </c>
      <c r="N343" t="s">
        <v>20</v>
      </c>
    </row>
    <row r="344" spans="1:14" x14ac:dyDescent="0.25">
      <c r="A344" t="s">
        <v>1464</v>
      </c>
      <c r="B344" t="s">
        <v>1465</v>
      </c>
      <c r="C344">
        <v>6324616</v>
      </c>
      <c r="D344" t="s">
        <v>1466</v>
      </c>
      <c r="E344" t="s">
        <v>17</v>
      </c>
      <c r="F344" t="s">
        <v>18</v>
      </c>
      <c r="G344" t="s">
        <v>77</v>
      </c>
      <c r="H344" t="s">
        <v>20</v>
      </c>
      <c r="I344" t="s">
        <v>1467</v>
      </c>
      <c r="L344">
        <v>0.6</v>
      </c>
      <c r="M344" t="s">
        <v>22</v>
      </c>
      <c r="N344" t="s">
        <v>23</v>
      </c>
    </row>
    <row r="345" spans="1:14" x14ac:dyDescent="0.25">
      <c r="A345" t="s">
        <v>1468</v>
      </c>
      <c r="B345" t="s">
        <v>1469</v>
      </c>
      <c r="C345">
        <v>135403821</v>
      </c>
      <c r="D345" t="s">
        <v>1470</v>
      </c>
      <c r="E345" t="s">
        <v>17</v>
      </c>
      <c r="F345" t="s">
        <v>18</v>
      </c>
      <c r="G345" t="s">
        <v>77</v>
      </c>
      <c r="H345" t="s">
        <v>1471</v>
      </c>
      <c r="I345" t="s">
        <v>1472</v>
      </c>
      <c r="J345">
        <v>0.11</v>
      </c>
      <c r="K345" t="s">
        <v>22</v>
      </c>
      <c r="N345" t="s">
        <v>23</v>
      </c>
    </row>
    <row r="346" spans="1:14" x14ac:dyDescent="0.25">
      <c r="A346" t="s">
        <v>1473</v>
      </c>
      <c r="B346" t="s">
        <v>1427</v>
      </c>
      <c r="C346">
        <v>6436173</v>
      </c>
      <c r="D346" t="s">
        <v>1474</v>
      </c>
      <c r="E346" t="s">
        <v>42</v>
      </c>
      <c r="F346" t="s">
        <v>1429</v>
      </c>
      <c r="G346" t="s">
        <v>77</v>
      </c>
      <c r="H346" t="s">
        <v>20</v>
      </c>
      <c r="I346" t="s">
        <v>1475</v>
      </c>
      <c r="J346">
        <v>0.6</v>
      </c>
      <c r="K346" t="s">
        <v>22</v>
      </c>
      <c r="N346" t="s">
        <v>23</v>
      </c>
    </row>
    <row r="347" spans="1:14" x14ac:dyDescent="0.25">
      <c r="A347" t="s">
        <v>1476</v>
      </c>
      <c r="C347">
        <v>65633</v>
      </c>
      <c r="D347" t="s">
        <v>1477</v>
      </c>
      <c r="E347" t="s">
        <v>191</v>
      </c>
      <c r="H347" t="s">
        <v>20</v>
      </c>
      <c r="I347" t="s">
        <v>1478</v>
      </c>
      <c r="N347" t="s">
        <v>23</v>
      </c>
    </row>
    <row r="348" spans="1:14" x14ac:dyDescent="0.25">
      <c r="A348" t="s">
        <v>1479</v>
      </c>
      <c r="C348">
        <v>163692</v>
      </c>
      <c r="D348" t="s">
        <v>1480</v>
      </c>
      <c r="E348" t="s">
        <v>191</v>
      </c>
      <c r="H348" t="s">
        <v>20</v>
      </c>
      <c r="I348" t="s">
        <v>1481</v>
      </c>
      <c r="N348" t="s">
        <v>23</v>
      </c>
    </row>
    <row r="349" spans="1:14" x14ac:dyDescent="0.25">
      <c r="A349" t="s">
        <v>1482</v>
      </c>
      <c r="B349" t="s">
        <v>1483</v>
      </c>
      <c r="C349">
        <v>5282211</v>
      </c>
      <c r="D349" t="s">
        <v>1484</v>
      </c>
      <c r="E349" t="s">
        <v>35</v>
      </c>
      <c r="F349" t="s">
        <v>137</v>
      </c>
      <c r="G349" t="s">
        <v>138</v>
      </c>
      <c r="H349" t="s">
        <v>20</v>
      </c>
      <c r="I349" t="s">
        <v>1485</v>
      </c>
      <c r="J349">
        <v>0.8</v>
      </c>
      <c r="K349" t="s">
        <v>22</v>
      </c>
      <c r="N349" t="s">
        <v>23</v>
      </c>
    </row>
    <row r="350" spans="1:14" x14ac:dyDescent="0.25">
      <c r="A350" t="s">
        <v>1486</v>
      </c>
      <c r="B350" t="s">
        <v>1487</v>
      </c>
      <c r="C350">
        <v>54682938</v>
      </c>
      <c r="D350" t="s">
        <v>1488</v>
      </c>
      <c r="E350" t="s">
        <v>565</v>
      </c>
      <c r="F350" t="s">
        <v>565</v>
      </c>
      <c r="G350" t="s">
        <v>565</v>
      </c>
      <c r="H350" t="s">
        <v>20</v>
      </c>
      <c r="I350" t="s">
        <v>1489</v>
      </c>
      <c r="L350">
        <v>0.35</v>
      </c>
      <c r="M350" t="s">
        <v>22</v>
      </c>
      <c r="N350" t="s">
        <v>23</v>
      </c>
    </row>
    <row r="351" spans="1:14" x14ac:dyDescent="0.25">
      <c r="A351" t="s">
        <v>1490</v>
      </c>
      <c r="B351" t="s">
        <v>1491</v>
      </c>
      <c r="C351">
        <v>287180</v>
      </c>
      <c r="D351" t="s">
        <v>1492</v>
      </c>
      <c r="E351" t="s">
        <v>187</v>
      </c>
      <c r="F351" t="s">
        <v>589</v>
      </c>
      <c r="G351" t="s">
        <v>590</v>
      </c>
      <c r="H351" t="s">
        <v>20</v>
      </c>
      <c r="I351" t="s">
        <v>1493</v>
      </c>
      <c r="J351">
        <v>0.3</v>
      </c>
      <c r="K351" t="s">
        <v>22</v>
      </c>
      <c r="N351" t="s">
        <v>23</v>
      </c>
    </row>
    <row r="352" spans="1:14" x14ac:dyDescent="0.25">
      <c r="A352" t="s">
        <v>1494</v>
      </c>
      <c r="B352" t="s">
        <v>1495</v>
      </c>
      <c r="D352" t="s">
        <v>1496</v>
      </c>
      <c r="E352" t="s">
        <v>35</v>
      </c>
      <c r="F352" t="s">
        <v>137</v>
      </c>
      <c r="G352" t="s">
        <v>138</v>
      </c>
      <c r="H352" t="s">
        <v>1497</v>
      </c>
      <c r="I352" t="s">
        <v>20</v>
      </c>
      <c r="J352">
        <v>0.3</v>
      </c>
      <c r="K352" t="s">
        <v>22</v>
      </c>
      <c r="N352" t="s">
        <v>20</v>
      </c>
    </row>
    <row r="353" spans="1:16" x14ac:dyDescent="0.25">
      <c r="A353" t="s">
        <v>1498</v>
      </c>
      <c r="B353" t="s">
        <v>1499</v>
      </c>
      <c r="C353">
        <v>58258</v>
      </c>
      <c r="D353" t="s">
        <v>1500</v>
      </c>
      <c r="E353" t="s">
        <v>187</v>
      </c>
      <c r="F353" t="s">
        <v>589</v>
      </c>
      <c r="G353" t="s">
        <v>596</v>
      </c>
      <c r="H353" t="s">
        <v>20</v>
      </c>
      <c r="I353" t="s">
        <v>1501</v>
      </c>
      <c r="J353">
        <v>0.2</v>
      </c>
      <c r="K353" t="s">
        <v>22</v>
      </c>
      <c r="N353" t="s">
        <v>23</v>
      </c>
    </row>
    <row r="354" spans="1:16" x14ac:dyDescent="0.25">
      <c r="A354" t="s">
        <v>1502</v>
      </c>
      <c r="C354">
        <v>3085092</v>
      </c>
      <c r="D354" t="s">
        <v>1503</v>
      </c>
      <c r="E354" t="s">
        <v>42</v>
      </c>
      <c r="H354" t="s">
        <v>20</v>
      </c>
      <c r="I354" t="s">
        <v>1504</v>
      </c>
      <c r="N354" t="s">
        <v>1505</v>
      </c>
      <c r="P354" s="1" t="s">
        <v>1916</v>
      </c>
    </row>
    <row r="355" spans="1:16" x14ac:dyDescent="0.25">
      <c r="A355" t="s">
        <v>1506</v>
      </c>
      <c r="C355">
        <v>56208</v>
      </c>
      <c r="D355" t="s">
        <v>1507</v>
      </c>
      <c r="E355" t="s">
        <v>187</v>
      </c>
      <c r="H355" t="s">
        <v>20</v>
      </c>
      <c r="I355" t="s">
        <v>1508</v>
      </c>
      <c r="N355" t="s">
        <v>23</v>
      </c>
    </row>
    <row r="356" spans="1:16" x14ac:dyDescent="0.25">
      <c r="A356" t="s">
        <v>1509</v>
      </c>
      <c r="C356">
        <v>9933415</v>
      </c>
      <c r="D356" t="s">
        <v>1510</v>
      </c>
      <c r="E356" t="s">
        <v>59</v>
      </c>
      <c r="H356" t="s">
        <v>20</v>
      </c>
      <c r="I356" t="s">
        <v>1511</v>
      </c>
      <c r="N356" t="s">
        <v>23</v>
      </c>
    </row>
    <row r="357" spans="1:16" x14ac:dyDescent="0.25">
      <c r="A357" t="s">
        <v>1512</v>
      </c>
      <c r="C357">
        <v>71815</v>
      </c>
      <c r="D357" t="s">
        <v>1513</v>
      </c>
      <c r="E357" t="s">
        <v>42</v>
      </c>
      <c r="H357" t="s">
        <v>20</v>
      </c>
      <c r="I357" t="s">
        <v>1514</v>
      </c>
      <c r="N357" t="s">
        <v>23</v>
      </c>
    </row>
    <row r="358" spans="1:16" x14ac:dyDescent="0.25">
      <c r="A358" t="s">
        <v>1515</v>
      </c>
      <c r="B358" t="s">
        <v>1516</v>
      </c>
      <c r="D358" t="s">
        <v>1517</v>
      </c>
      <c r="E358" t="s">
        <v>17</v>
      </c>
      <c r="F358" t="s">
        <v>18</v>
      </c>
      <c r="G358" t="s">
        <v>690</v>
      </c>
      <c r="H358" t="s">
        <v>1518</v>
      </c>
      <c r="I358" t="s">
        <v>20</v>
      </c>
      <c r="J358">
        <v>86</v>
      </c>
      <c r="N358" t="s">
        <v>20</v>
      </c>
    </row>
    <row r="359" spans="1:16" x14ac:dyDescent="0.25">
      <c r="A359" t="s">
        <v>1519</v>
      </c>
      <c r="B359" t="s">
        <v>1520</v>
      </c>
      <c r="C359">
        <v>36119</v>
      </c>
      <c r="D359" t="s">
        <v>1521</v>
      </c>
      <c r="E359" t="s">
        <v>48</v>
      </c>
      <c r="F359" t="s">
        <v>49</v>
      </c>
      <c r="G359" t="s">
        <v>50</v>
      </c>
      <c r="H359" t="s">
        <v>1522</v>
      </c>
      <c r="I359" t="s">
        <v>1523</v>
      </c>
      <c r="L359">
        <v>0.24</v>
      </c>
      <c r="M359" t="s">
        <v>22</v>
      </c>
      <c r="N359" t="s">
        <v>23</v>
      </c>
    </row>
    <row r="360" spans="1:16" x14ac:dyDescent="0.25">
      <c r="A360" t="s">
        <v>1524</v>
      </c>
      <c r="C360">
        <v>461399</v>
      </c>
      <c r="D360" t="s">
        <v>1525</v>
      </c>
      <c r="E360" t="s">
        <v>187</v>
      </c>
      <c r="H360" t="s">
        <v>20</v>
      </c>
      <c r="I360" t="s">
        <v>1526</v>
      </c>
      <c r="N360" t="s">
        <v>23</v>
      </c>
    </row>
    <row r="361" spans="1:16" x14ac:dyDescent="0.25">
      <c r="A361" t="s">
        <v>1527</v>
      </c>
      <c r="B361" t="s">
        <v>1528</v>
      </c>
      <c r="C361">
        <v>2724368</v>
      </c>
      <c r="D361" t="s">
        <v>1529</v>
      </c>
      <c r="E361" t="s">
        <v>17</v>
      </c>
      <c r="F361" t="s">
        <v>18</v>
      </c>
      <c r="G361" t="s">
        <v>19</v>
      </c>
      <c r="H361" t="s">
        <v>20</v>
      </c>
      <c r="I361" t="s">
        <v>1530</v>
      </c>
      <c r="J361">
        <v>14</v>
      </c>
      <c r="K361" t="s">
        <v>22</v>
      </c>
      <c r="L361">
        <v>14</v>
      </c>
      <c r="M361" t="s">
        <v>22</v>
      </c>
      <c r="N361" t="s">
        <v>23</v>
      </c>
    </row>
    <row r="362" spans="1:16" x14ac:dyDescent="0.25">
      <c r="A362" t="s">
        <v>1531</v>
      </c>
      <c r="C362">
        <v>25242512</v>
      </c>
      <c r="D362" t="s">
        <v>1532</v>
      </c>
      <c r="E362" t="s">
        <v>35</v>
      </c>
      <c r="H362" t="s">
        <v>20</v>
      </c>
      <c r="I362" t="s">
        <v>20</v>
      </c>
      <c r="N362" t="s">
        <v>20</v>
      </c>
    </row>
    <row r="363" spans="1:16" x14ac:dyDescent="0.25">
      <c r="A363" t="s">
        <v>1533</v>
      </c>
      <c r="B363" t="s">
        <v>1534</v>
      </c>
      <c r="C363">
        <v>60464</v>
      </c>
      <c r="D363" t="s">
        <v>1535</v>
      </c>
      <c r="E363" t="s">
        <v>187</v>
      </c>
      <c r="F363" t="s">
        <v>589</v>
      </c>
      <c r="G363" t="s">
        <v>596</v>
      </c>
      <c r="H363" t="s">
        <v>1536</v>
      </c>
      <c r="I363" t="s">
        <v>1537</v>
      </c>
      <c r="J363">
        <v>0.2</v>
      </c>
      <c r="K363" t="s">
        <v>22</v>
      </c>
      <c r="N363" t="s">
        <v>23</v>
      </c>
    </row>
    <row r="364" spans="1:16" x14ac:dyDescent="0.25">
      <c r="A364" t="s">
        <v>1538</v>
      </c>
      <c r="B364" t="s">
        <v>1539</v>
      </c>
      <c r="C364">
        <v>15541</v>
      </c>
      <c r="D364" t="s">
        <v>1540</v>
      </c>
      <c r="E364" t="s">
        <v>42</v>
      </c>
      <c r="F364" t="s">
        <v>42</v>
      </c>
      <c r="G364" t="s">
        <v>42</v>
      </c>
      <c r="H364" t="s">
        <v>1541</v>
      </c>
      <c r="I364" t="s">
        <v>1542</v>
      </c>
      <c r="L364">
        <v>3</v>
      </c>
      <c r="M364" t="s">
        <v>22</v>
      </c>
      <c r="N364" t="s">
        <v>23</v>
      </c>
    </row>
    <row r="365" spans="1:16" x14ac:dyDescent="0.25">
      <c r="A365" t="s">
        <v>1543</v>
      </c>
      <c r="B365" t="s">
        <v>1544</v>
      </c>
      <c r="C365">
        <v>6419898</v>
      </c>
      <c r="D365" t="s">
        <v>1545</v>
      </c>
      <c r="E365" t="s">
        <v>35</v>
      </c>
      <c r="F365" t="s">
        <v>137</v>
      </c>
      <c r="G365" t="s">
        <v>138</v>
      </c>
      <c r="H365" t="s">
        <v>1546</v>
      </c>
      <c r="I365" t="s">
        <v>1547</v>
      </c>
      <c r="J365">
        <v>3</v>
      </c>
      <c r="K365" t="s">
        <v>22</v>
      </c>
      <c r="N365" t="s">
        <v>23</v>
      </c>
    </row>
    <row r="366" spans="1:16" x14ac:dyDescent="0.25">
      <c r="A366" t="s">
        <v>1548</v>
      </c>
      <c r="B366" t="s">
        <v>1549</v>
      </c>
      <c r="D366" t="s">
        <v>1550</v>
      </c>
      <c r="E366" t="s">
        <v>42</v>
      </c>
      <c r="F366" t="s">
        <v>181</v>
      </c>
      <c r="G366" t="s">
        <v>181</v>
      </c>
      <c r="H366" t="s">
        <v>20</v>
      </c>
      <c r="I366" t="s">
        <v>20</v>
      </c>
      <c r="N366" t="s">
        <v>20</v>
      </c>
    </row>
    <row r="367" spans="1:16" x14ac:dyDescent="0.25">
      <c r="A367" t="s">
        <v>1551</v>
      </c>
      <c r="B367" t="s">
        <v>1552</v>
      </c>
      <c r="D367" t="s">
        <v>1553</v>
      </c>
      <c r="E367" t="s">
        <v>48</v>
      </c>
      <c r="F367" t="s">
        <v>49</v>
      </c>
      <c r="G367" t="s">
        <v>1554</v>
      </c>
      <c r="H367" t="s">
        <v>20</v>
      </c>
      <c r="I367" t="s">
        <v>20</v>
      </c>
      <c r="L367">
        <v>1</v>
      </c>
      <c r="M367" t="s">
        <v>22</v>
      </c>
      <c r="N367" t="s">
        <v>20</v>
      </c>
    </row>
    <row r="368" spans="1:16" x14ac:dyDescent="0.25">
      <c r="A368" t="s">
        <v>1555</v>
      </c>
      <c r="B368" t="s">
        <v>1556</v>
      </c>
      <c r="C368">
        <v>19649</v>
      </c>
      <c r="D368" t="s">
        <v>1557</v>
      </c>
      <c r="E368" t="s">
        <v>48</v>
      </c>
      <c r="F368" t="s">
        <v>49</v>
      </c>
      <c r="G368" t="s">
        <v>1554</v>
      </c>
      <c r="H368" t="s">
        <v>1558</v>
      </c>
      <c r="I368" t="s">
        <v>1559</v>
      </c>
      <c r="L368">
        <v>1</v>
      </c>
      <c r="M368" t="s">
        <v>22</v>
      </c>
      <c r="N368" t="s">
        <v>1560</v>
      </c>
    </row>
    <row r="369" spans="1:14" x14ac:dyDescent="0.25">
      <c r="A369" t="s">
        <v>1561</v>
      </c>
      <c r="D369" t="s">
        <v>1562</v>
      </c>
      <c r="E369" t="s">
        <v>48</v>
      </c>
      <c r="H369" t="s">
        <v>1563</v>
      </c>
      <c r="I369" t="s">
        <v>20</v>
      </c>
      <c r="N369" t="s">
        <v>20</v>
      </c>
    </row>
    <row r="370" spans="1:14" x14ac:dyDescent="0.25">
      <c r="A370" t="s">
        <v>1564</v>
      </c>
      <c r="B370" t="s">
        <v>1565</v>
      </c>
      <c r="D370" t="s">
        <v>1566</v>
      </c>
      <c r="E370" t="s">
        <v>17</v>
      </c>
      <c r="F370" t="s">
        <v>18</v>
      </c>
      <c r="G370" t="s">
        <v>777</v>
      </c>
      <c r="H370" t="s">
        <v>20</v>
      </c>
      <c r="I370" t="s">
        <v>20</v>
      </c>
      <c r="N370" t="s">
        <v>20</v>
      </c>
    </row>
    <row r="371" spans="1:14" x14ac:dyDescent="0.25">
      <c r="A371" t="s">
        <v>1567</v>
      </c>
      <c r="B371" t="s">
        <v>1568</v>
      </c>
      <c r="C371">
        <v>130313</v>
      </c>
      <c r="D371" t="s">
        <v>1569</v>
      </c>
      <c r="E371" t="s">
        <v>59</v>
      </c>
      <c r="F371" t="s">
        <v>60</v>
      </c>
      <c r="G371" t="s">
        <v>1570</v>
      </c>
      <c r="H371" t="s">
        <v>20</v>
      </c>
      <c r="I371" t="s">
        <v>1571</v>
      </c>
      <c r="L371">
        <v>1</v>
      </c>
      <c r="M371" t="s">
        <v>22</v>
      </c>
      <c r="N371" t="s">
        <v>23</v>
      </c>
    </row>
    <row r="372" spans="1:14" x14ac:dyDescent="0.25">
      <c r="A372" t="s">
        <v>1572</v>
      </c>
      <c r="B372" t="s">
        <v>1573</v>
      </c>
      <c r="C372">
        <v>20055036</v>
      </c>
      <c r="D372" t="s">
        <v>1574</v>
      </c>
      <c r="E372" t="s">
        <v>59</v>
      </c>
      <c r="F372" t="s">
        <v>60</v>
      </c>
      <c r="G372" t="s">
        <v>61</v>
      </c>
      <c r="H372" t="s">
        <v>20</v>
      </c>
      <c r="I372" t="s">
        <v>1575</v>
      </c>
      <c r="L372">
        <v>15</v>
      </c>
      <c r="M372" t="s">
        <v>22</v>
      </c>
      <c r="N372" t="s">
        <v>23</v>
      </c>
    </row>
    <row r="373" spans="1:14" x14ac:dyDescent="0.25">
      <c r="A373" t="s">
        <v>1576</v>
      </c>
      <c r="C373">
        <v>5318</v>
      </c>
      <c r="D373" t="s">
        <v>1577</v>
      </c>
      <c r="E373" t="s">
        <v>27</v>
      </c>
      <c r="H373" t="s">
        <v>20</v>
      </c>
      <c r="I373" t="s">
        <v>1578</v>
      </c>
      <c r="N373" t="s">
        <v>23</v>
      </c>
    </row>
    <row r="374" spans="1:14" x14ac:dyDescent="0.25">
      <c r="A374" t="s">
        <v>1579</v>
      </c>
      <c r="C374">
        <v>6634</v>
      </c>
      <c r="D374" t="s">
        <v>1580</v>
      </c>
      <c r="E374" t="s">
        <v>42</v>
      </c>
      <c r="H374" t="s">
        <v>20</v>
      </c>
      <c r="I374" t="s">
        <v>1581</v>
      </c>
      <c r="N374" t="s">
        <v>23</v>
      </c>
    </row>
    <row r="375" spans="1:14" x14ac:dyDescent="0.25">
      <c r="A375" t="s">
        <v>1582</v>
      </c>
      <c r="B375" t="s">
        <v>1583</v>
      </c>
      <c r="C375">
        <v>5215</v>
      </c>
      <c r="D375" t="s">
        <v>1584</v>
      </c>
      <c r="E375" t="s">
        <v>199</v>
      </c>
      <c r="F375" t="s">
        <v>200</v>
      </c>
      <c r="G375" t="s">
        <v>1585</v>
      </c>
      <c r="H375" t="s">
        <v>20</v>
      </c>
      <c r="I375" t="s">
        <v>1586</v>
      </c>
      <c r="J375">
        <v>0.6</v>
      </c>
      <c r="K375" t="s">
        <v>22</v>
      </c>
      <c r="N375" t="s">
        <v>1587</v>
      </c>
    </row>
    <row r="376" spans="1:14" x14ac:dyDescent="0.25">
      <c r="A376" t="s">
        <v>1588</v>
      </c>
      <c r="B376" t="s">
        <v>1589</v>
      </c>
      <c r="C376">
        <v>122284</v>
      </c>
      <c r="D376" t="s">
        <v>1590</v>
      </c>
      <c r="E376" t="s">
        <v>199</v>
      </c>
      <c r="F376" t="s">
        <v>200</v>
      </c>
      <c r="G376" t="s">
        <v>1591</v>
      </c>
      <c r="H376" t="s">
        <v>20</v>
      </c>
      <c r="I376" t="s">
        <v>20</v>
      </c>
      <c r="N376" t="s">
        <v>20</v>
      </c>
    </row>
    <row r="377" spans="1:14" x14ac:dyDescent="0.25">
      <c r="A377" t="s">
        <v>1592</v>
      </c>
      <c r="B377" t="s">
        <v>1593</v>
      </c>
      <c r="C377">
        <v>64932</v>
      </c>
      <c r="D377" t="s">
        <v>1594</v>
      </c>
      <c r="E377" t="s">
        <v>199</v>
      </c>
      <c r="F377" t="s">
        <v>200</v>
      </c>
      <c r="G377" t="s">
        <v>1591</v>
      </c>
      <c r="H377" t="s">
        <v>20</v>
      </c>
      <c r="I377" t="s">
        <v>1595</v>
      </c>
      <c r="N377" t="s">
        <v>23</v>
      </c>
    </row>
    <row r="378" spans="1:14" x14ac:dyDescent="0.25">
      <c r="A378" t="s">
        <v>1596</v>
      </c>
      <c r="B378" t="s">
        <v>1597</v>
      </c>
      <c r="C378">
        <v>5323</v>
      </c>
      <c r="D378" t="s">
        <v>1598</v>
      </c>
      <c r="E378" t="s">
        <v>199</v>
      </c>
      <c r="F378" t="s">
        <v>200</v>
      </c>
      <c r="G378" t="s">
        <v>1599</v>
      </c>
      <c r="H378" t="s">
        <v>20</v>
      </c>
      <c r="I378" t="s">
        <v>1600</v>
      </c>
      <c r="J378">
        <v>0.5</v>
      </c>
      <c r="K378" t="s">
        <v>22</v>
      </c>
      <c r="N378" t="s">
        <v>23</v>
      </c>
    </row>
    <row r="379" spans="1:14" x14ac:dyDescent="0.25">
      <c r="A379" t="s">
        <v>1601</v>
      </c>
      <c r="B379" t="s">
        <v>1602</v>
      </c>
      <c r="C379">
        <v>5327</v>
      </c>
      <c r="D379" t="s">
        <v>1603</v>
      </c>
      <c r="E379" t="s">
        <v>199</v>
      </c>
      <c r="F379" t="s">
        <v>200</v>
      </c>
      <c r="G379" t="s">
        <v>1604</v>
      </c>
      <c r="H379" t="s">
        <v>20</v>
      </c>
      <c r="I379" t="s">
        <v>1605</v>
      </c>
      <c r="J379">
        <v>4</v>
      </c>
      <c r="K379" t="s">
        <v>22</v>
      </c>
      <c r="N379" t="s">
        <v>23</v>
      </c>
    </row>
    <row r="380" spans="1:14" x14ac:dyDescent="0.25">
      <c r="A380" t="s">
        <v>1606</v>
      </c>
      <c r="B380" t="s">
        <v>1607</v>
      </c>
      <c r="D380" t="s">
        <v>1608</v>
      </c>
      <c r="E380" t="s">
        <v>199</v>
      </c>
      <c r="F380" t="s">
        <v>200</v>
      </c>
      <c r="G380" t="s">
        <v>1591</v>
      </c>
      <c r="H380" t="s">
        <v>20</v>
      </c>
      <c r="I380" t="s">
        <v>20</v>
      </c>
      <c r="N380" t="s">
        <v>20</v>
      </c>
    </row>
    <row r="381" spans="1:14" x14ac:dyDescent="0.25">
      <c r="A381" t="s">
        <v>1609</v>
      </c>
      <c r="B381" t="s">
        <v>1610</v>
      </c>
      <c r="C381">
        <v>5344</v>
      </c>
      <c r="D381" t="s">
        <v>1611</v>
      </c>
      <c r="E381" t="s">
        <v>199</v>
      </c>
      <c r="F381" t="s">
        <v>200</v>
      </c>
      <c r="G381" t="s">
        <v>1604</v>
      </c>
      <c r="H381" t="s">
        <v>1612</v>
      </c>
      <c r="I381" t="s">
        <v>1613</v>
      </c>
      <c r="J381">
        <v>4</v>
      </c>
      <c r="K381" t="s">
        <v>22</v>
      </c>
      <c r="L381">
        <v>4</v>
      </c>
      <c r="M381" t="s">
        <v>22</v>
      </c>
      <c r="N381" t="s">
        <v>23</v>
      </c>
    </row>
    <row r="382" spans="1:14" x14ac:dyDescent="0.25">
      <c r="A382" t="s">
        <v>1614</v>
      </c>
      <c r="B382" t="s">
        <v>1615</v>
      </c>
      <c r="C382">
        <v>5343</v>
      </c>
      <c r="D382" t="s">
        <v>1616</v>
      </c>
      <c r="E382" t="s">
        <v>199</v>
      </c>
      <c r="F382" t="s">
        <v>200</v>
      </c>
      <c r="G382" t="s">
        <v>1604</v>
      </c>
      <c r="H382" t="s">
        <v>20</v>
      </c>
      <c r="I382" t="s">
        <v>1617</v>
      </c>
      <c r="J382">
        <v>4</v>
      </c>
      <c r="K382" t="s">
        <v>22</v>
      </c>
      <c r="L382">
        <v>4</v>
      </c>
      <c r="M382" t="s">
        <v>22</v>
      </c>
      <c r="N382" t="s">
        <v>23</v>
      </c>
    </row>
    <row r="383" spans="1:14" x14ac:dyDescent="0.25">
      <c r="A383" t="s">
        <v>1618</v>
      </c>
      <c r="B383" t="s">
        <v>1619</v>
      </c>
      <c r="C383">
        <v>9047</v>
      </c>
      <c r="D383" t="s">
        <v>1620</v>
      </c>
      <c r="E383" t="s">
        <v>199</v>
      </c>
      <c r="F383" t="s">
        <v>200</v>
      </c>
      <c r="G383" t="s">
        <v>1599</v>
      </c>
      <c r="H383" t="s">
        <v>20</v>
      </c>
      <c r="I383" t="s">
        <v>1621</v>
      </c>
      <c r="J383">
        <v>0.1</v>
      </c>
      <c r="K383" t="s">
        <v>22</v>
      </c>
      <c r="N383" t="s">
        <v>23</v>
      </c>
    </row>
    <row r="384" spans="1:14" x14ac:dyDescent="0.25">
      <c r="A384" t="s">
        <v>1622</v>
      </c>
      <c r="B384" t="s">
        <v>1623</v>
      </c>
      <c r="C384">
        <v>187764</v>
      </c>
      <c r="D384" t="s">
        <v>1624</v>
      </c>
      <c r="E384" t="s">
        <v>199</v>
      </c>
      <c r="F384" t="s">
        <v>200</v>
      </c>
      <c r="G384" t="s">
        <v>1599</v>
      </c>
      <c r="H384" t="s">
        <v>20</v>
      </c>
      <c r="I384" t="s">
        <v>1625</v>
      </c>
      <c r="J384">
        <v>1.5</v>
      </c>
      <c r="K384" t="s">
        <v>22</v>
      </c>
      <c r="N384" t="s">
        <v>23</v>
      </c>
    </row>
    <row r="385" spans="1:14" x14ac:dyDescent="0.25">
      <c r="A385" t="s">
        <v>1626</v>
      </c>
      <c r="B385" t="s">
        <v>1627</v>
      </c>
      <c r="C385">
        <v>5325</v>
      </c>
      <c r="D385" t="s">
        <v>1628</v>
      </c>
      <c r="E385" t="s">
        <v>199</v>
      </c>
      <c r="F385" t="s">
        <v>200</v>
      </c>
      <c r="G385" t="s">
        <v>1599</v>
      </c>
      <c r="H385" t="s">
        <v>20</v>
      </c>
      <c r="I385" t="s">
        <v>1629</v>
      </c>
      <c r="J385">
        <v>3</v>
      </c>
      <c r="K385" t="s">
        <v>22</v>
      </c>
      <c r="N385" t="s">
        <v>23</v>
      </c>
    </row>
    <row r="386" spans="1:14" x14ac:dyDescent="0.25">
      <c r="A386" t="s">
        <v>1630</v>
      </c>
      <c r="B386" t="s">
        <v>1631</v>
      </c>
      <c r="D386" t="s">
        <v>1632</v>
      </c>
      <c r="E386" t="s">
        <v>199</v>
      </c>
      <c r="F386" t="s">
        <v>200</v>
      </c>
      <c r="G386" t="s">
        <v>1591</v>
      </c>
      <c r="H386" t="s">
        <v>20</v>
      </c>
      <c r="I386" t="s">
        <v>20</v>
      </c>
      <c r="N386" t="s">
        <v>20</v>
      </c>
    </row>
    <row r="387" spans="1:14" x14ac:dyDescent="0.25">
      <c r="A387" t="s">
        <v>1633</v>
      </c>
      <c r="C387">
        <v>5327</v>
      </c>
      <c r="D387" t="s">
        <v>1634</v>
      </c>
      <c r="E387" t="s">
        <v>42</v>
      </c>
      <c r="H387" t="s">
        <v>20</v>
      </c>
      <c r="I387" t="s">
        <v>1605</v>
      </c>
      <c r="N387" t="s">
        <v>1635</v>
      </c>
    </row>
    <row r="388" spans="1:14" x14ac:dyDescent="0.25">
      <c r="A388" t="s">
        <v>1636</v>
      </c>
      <c r="B388" t="s">
        <v>1637</v>
      </c>
      <c r="C388">
        <v>5328</v>
      </c>
      <c r="D388" t="s">
        <v>1638</v>
      </c>
      <c r="E388" t="s">
        <v>199</v>
      </c>
      <c r="F388" t="s">
        <v>200</v>
      </c>
      <c r="G388" t="s">
        <v>1604</v>
      </c>
      <c r="H388" t="s">
        <v>1639</v>
      </c>
      <c r="I388" t="s">
        <v>1640</v>
      </c>
      <c r="J388">
        <v>4</v>
      </c>
      <c r="K388" t="s">
        <v>22</v>
      </c>
      <c r="N388" t="s">
        <v>1641</v>
      </c>
    </row>
    <row r="389" spans="1:14" x14ac:dyDescent="0.25">
      <c r="A389" t="s">
        <v>1642</v>
      </c>
      <c r="B389" t="s">
        <v>1643</v>
      </c>
      <c r="C389">
        <v>5329</v>
      </c>
      <c r="D389" t="s">
        <v>1644</v>
      </c>
      <c r="E389" t="s">
        <v>199</v>
      </c>
      <c r="F389" t="s">
        <v>200</v>
      </c>
      <c r="G389" t="s">
        <v>1585</v>
      </c>
      <c r="H389" t="s">
        <v>1645</v>
      </c>
      <c r="I389" t="s">
        <v>1646</v>
      </c>
      <c r="J389">
        <v>2</v>
      </c>
      <c r="K389" t="s">
        <v>22</v>
      </c>
      <c r="N389" t="s">
        <v>1647</v>
      </c>
    </row>
    <row r="390" spans="1:14" x14ac:dyDescent="0.25">
      <c r="A390" t="s">
        <v>1648</v>
      </c>
      <c r="B390" t="s">
        <v>1649</v>
      </c>
      <c r="C390">
        <v>5330</v>
      </c>
      <c r="D390" t="s">
        <v>1650</v>
      </c>
      <c r="E390" t="s">
        <v>199</v>
      </c>
      <c r="F390" t="s">
        <v>200</v>
      </c>
      <c r="G390" t="s">
        <v>1599</v>
      </c>
      <c r="H390" t="s">
        <v>20</v>
      </c>
      <c r="I390" t="s">
        <v>1651</v>
      </c>
      <c r="J390">
        <v>0.5</v>
      </c>
      <c r="K390" t="s">
        <v>22</v>
      </c>
      <c r="N390" t="s">
        <v>23</v>
      </c>
    </row>
    <row r="391" spans="1:14" x14ac:dyDescent="0.25">
      <c r="A391" t="s">
        <v>1652</v>
      </c>
      <c r="B391" t="s">
        <v>1653</v>
      </c>
      <c r="C391">
        <v>19596</v>
      </c>
      <c r="D391" t="s">
        <v>1654</v>
      </c>
      <c r="E391" t="s">
        <v>199</v>
      </c>
      <c r="F391" t="s">
        <v>200</v>
      </c>
      <c r="G391" t="s">
        <v>1599</v>
      </c>
      <c r="H391" t="s">
        <v>20</v>
      </c>
      <c r="I391" t="s">
        <v>1655</v>
      </c>
      <c r="N391" t="s">
        <v>23</v>
      </c>
    </row>
    <row r="392" spans="1:14" x14ac:dyDescent="0.25">
      <c r="A392" t="s">
        <v>1656</v>
      </c>
      <c r="B392" t="s">
        <v>1657</v>
      </c>
      <c r="C392">
        <v>5326</v>
      </c>
      <c r="D392" t="s">
        <v>1658</v>
      </c>
      <c r="E392" t="s">
        <v>199</v>
      </c>
      <c r="F392" t="s">
        <v>200</v>
      </c>
      <c r="G392" t="s">
        <v>1599</v>
      </c>
      <c r="H392" t="s">
        <v>20</v>
      </c>
      <c r="I392" t="s">
        <v>1659</v>
      </c>
      <c r="J392">
        <v>0.5</v>
      </c>
      <c r="K392" t="s">
        <v>22</v>
      </c>
      <c r="N392" t="s">
        <v>23</v>
      </c>
    </row>
    <row r="393" spans="1:14" x14ac:dyDescent="0.25">
      <c r="A393" t="s">
        <v>1660</v>
      </c>
      <c r="B393" t="s">
        <v>1661</v>
      </c>
      <c r="D393" t="s">
        <v>1662</v>
      </c>
      <c r="E393" t="s">
        <v>199</v>
      </c>
      <c r="F393" t="s">
        <v>200</v>
      </c>
      <c r="G393" t="s">
        <v>1591</v>
      </c>
      <c r="H393" t="s">
        <v>1663</v>
      </c>
      <c r="I393" t="s">
        <v>20</v>
      </c>
      <c r="N393" t="s">
        <v>20</v>
      </c>
    </row>
    <row r="394" spans="1:14" x14ac:dyDescent="0.25">
      <c r="A394" t="s">
        <v>1664</v>
      </c>
      <c r="B394" t="s">
        <v>1665</v>
      </c>
      <c r="C394">
        <v>12894</v>
      </c>
      <c r="D394" t="s">
        <v>1666</v>
      </c>
      <c r="E394" t="s">
        <v>199</v>
      </c>
      <c r="F394" t="s">
        <v>200</v>
      </c>
      <c r="G394" t="s">
        <v>1585</v>
      </c>
      <c r="H394" t="s">
        <v>20</v>
      </c>
      <c r="I394" t="s">
        <v>1667</v>
      </c>
      <c r="J394">
        <v>1</v>
      </c>
      <c r="K394" t="s">
        <v>22</v>
      </c>
      <c r="L394">
        <v>1</v>
      </c>
      <c r="M394" t="s">
        <v>22</v>
      </c>
      <c r="N394" t="s">
        <v>23</v>
      </c>
    </row>
    <row r="395" spans="1:14" x14ac:dyDescent="0.25">
      <c r="A395" t="s">
        <v>1668</v>
      </c>
      <c r="B395" t="s">
        <v>1669</v>
      </c>
      <c r="D395" t="s">
        <v>1670</v>
      </c>
      <c r="E395" t="s">
        <v>199</v>
      </c>
      <c r="F395" t="s">
        <v>200</v>
      </c>
      <c r="G395" t="s">
        <v>1591</v>
      </c>
      <c r="H395" t="s">
        <v>20</v>
      </c>
      <c r="I395" t="s">
        <v>20</v>
      </c>
      <c r="N395" t="s">
        <v>20</v>
      </c>
    </row>
    <row r="396" spans="1:14" x14ac:dyDescent="0.25">
      <c r="A396" t="s">
        <v>1671</v>
      </c>
      <c r="B396" t="s">
        <v>1672</v>
      </c>
      <c r="C396">
        <v>5333</v>
      </c>
      <c r="D396" t="s">
        <v>1673</v>
      </c>
      <c r="E396" t="s">
        <v>199</v>
      </c>
      <c r="F396" t="s">
        <v>200</v>
      </c>
      <c r="G396" t="s">
        <v>1604</v>
      </c>
      <c r="H396" t="s">
        <v>20</v>
      </c>
      <c r="I396" t="s">
        <v>1674</v>
      </c>
      <c r="N396" t="s">
        <v>23</v>
      </c>
    </row>
    <row r="397" spans="1:14" x14ac:dyDescent="0.25">
      <c r="A397" t="s">
        <v>1675</v>
      </c>
      <c r="B397" t="s">
        <v>1676</v>
      </c>
      <c r="C397">
        <v>68933</v>
      </c>
      <c r="D397" t="s">
        <v>1677</v>
      </c>
      <c r="E397" t="s">
        <v>199</v>
      </c>
      <c r="F397" t="s">
        <v>200</v>
      </c>
      <c r="G397" t="s">
        <v>1599</v>
      </c>
      <c r="H397" t="s">
        <v>20</v>
      </c>
      <c r="I397" t="s">
        <v>1678</v>
      </c>
      <c r="J397">
        <v>0.5</v>
      </c>
      <c r="K397" t="s">
        <v>22</v>
      </c>
      <c r="N397" t="s">
        <v>23</v>
      </c>
    </row>
    <row r="398" spans="1:14" x14ac:dyDescent="0.25">
      <c r="A398" t="s">
        <v>1679</v>
      </c>
      <c r="B398" t="s">
        <v>1680</v>
      </c>
      <c r="C398">
        <v>5335</v>
      </c>
      <c r="D398" t="s">
        <v>1681</v>
      </c>
      <c r="E398" t="s">
        <v>199</v>
      </c>
      <c r="F398" t="s">
        <v>200</v>
      </c>
      <c r="G398" t="s">
        <v>1599</v>
      </c>
      <c r="H398" t="s">
        <v>20</v>
      </c>
      <c r="I398" t="s">
        <v>1682</v>
      </c>
      <c r="J398">
        <v>1</v>
      </c>
      <c r="K398" t="s">
        <v>22</v>
      </c>
      <c r="N398" t="s">
        <v>23</v>
      </c>
    </row>
    <row r="399" spans="1:14" x14ac:dyDescent="0.25">
      <c r="A399" t="s">
        <v>1683</v>
      </c>
      <c r="B399" t="s">
        <v>1684</v>
      </c>
      <c r="C399">
        <v>5336</v>
      </c>
      <c r="D399" t="s">
        <v>1685</v>
      </c>
      <c r="E399" t="s">
        <v>199</v>
      </c>
      <c r="F399" t="s">
        <v>200</v>
      </c>
      <c r="G399" t="s">
        <v>1604</v>
      </c>
      <c r="H399" t="s">
        <v>20</v>
      </c>
      <c r="I399" t="s">
        <v>1686</v>
      </c>
      <c r="J399">
        <v>1</v>
      </c>
      <c r="K399" t="s">
        <v>22</v>
      </c>
      <c r="N399" t="s">
        <v>1687</v>
      </c>
    </row>
    <row r="400" spans="1:14" x14ac:dyDescent="0.25">
      <c r="A400" t="s">
        <v>1688</v>
      </c>
      <c r="C400">
        <v>60582</v>
      </c>
      <c r="D400" t="s">
        <v>1689</v>
      </c>
      <c r="E400" t="s">
        <v>42</v>
      </c>
      <c r="H400" t="s">
        <v>20</v>
      </c>
      <c r="I400" t="s">
        <v>1690</v>
      </c>
      <c r="N400" t="s">
        <v>23</v>
      </c>
    </row>
    <row r="401" spans="1:14" x14ac:dyDescent="0.25">
      <c r="A401" t="s">
        <v>1691</v>
      </c>
      <c r="B401" t="s">
        <v>1692</v>
      </c>
      <c r="C401">
        <v>5340</v>
      </c>
      <c r="D401" t="s">
        <v>1693</v>
      </c>
      <c r="E401" t="s">
        <v>199</v>
      </c>
      <c r="F401" t="s">
        <v>200</v>
      </c>
      <c r="G401" t="s">
        <v>1604</v>
      </c>
      <c r="H401" t="s">
        <v>20</v>
      </c>
      <c r="I401" t="s">
        <v>1694</v>
      </c>
      <c r="N401" t="s">
        <v>1695</v>
      </c>
    </row>
    <row r="402" spans="1:14" x14ac:dyDescent="0.25">
      <c r="A402" t="s">
        <v>1696</v>
      </c>
      <c r="B402" t="s">
        <v>1697</v>
      </c>
      <c r="C402">
        <v>3000579</v>
      </c>
      <c r="D402" t="s">
        <v>1698</v>
      </c>
      <c r="E402" t="s">
        <v>199</v>
      </c>
      <c r="F402" t="s">
        <v>200</v>
      </c>
      <c r="G402" t="s">
        <v>1604</v>
      </c>
      <c r="H402" t="s">
        <v>20</v>
      </c>
      <c r="I402" t="s">
        <v>1699</v>
      </c>
      <c r="J402">
        <v>6</v>
      </c>
      <c r="K402" t="s">
        <v>22</v>
      </c>
      <c r="N402" t="s">
        <v>23</v>
      </c>
    </row>
    <row r="403" spans="1:14" x14ac:dyDescent="0.25">
      <c r="A403" t="s">
        <v>1700</v>
      </c>
      <c r="C403">
        <v>5344</v>
      </c>
      <c r="D403" t="s">
        <v>1701</v>
      </c>
      <c r="E403" t="s">
        <v>42</v>
      </c>
      <c r="H403" t="s">
        <v>20</v>
      </c>
      <c r="I403" t="s">
        <v>1613</v>
      </c>
      <c r="N403" t="s">
        <v>1702</v>
      </c>
    </row>
    <row r="404" spans="1:14" x14ac:dyDescent="0.25">
      <c r="A404" t="s">
        <v>1703</v>
      </c>
      <c r="C404">
        <v>86225</v>
      </c>
      <c r="D404" t="s">
        <v>1704</v>
      </c>
      <c r="E404" t="s">
        <v>42</v>
      </c>
      <c r="H404" t="s">
        <v>1705</v>
      </c>
      <c r="I404" t="s">
        <v>20</v>
      </c>
      <c r="N404" t="s">
        <v>20</v>
      </c>
    </row>
    <row r="405" spans="1:14" x14ac:dyDescent="0.25">
      <c r="A405" t="s">
        <v>1706</v>
      </c>
      <c r="C405">
        <v>9950244</v>
      </c>
      <c r="D405" t="s">
        <v>1707</v>
      </c>
      <c r="E405" t="s">
        <v>42</v>
      </c>
      <c r="H405" t="s">
        <v>20</v>
      </c>
      <c r="I405" t="s">
        <v>1708</v>
      </c>
      <c r="N405" t="s">
        <v>23</v>
      </c>
    </row>
    <row r="406" spans="1:14" x14ac:dyDescent="0.25">
      <c r="A406" t="s">
        <v>1709</v>
      </c>
      <c r="B406" t="s">
        <v>1710</v>
      </c>
      <c r="C406">
        <v>444022</v>
      </c>
      <c r="D406" t="s">
        <v>1711</v>
      </c>
      <c r="E406" t="s">
        <v>59</v>
      </c>
      <c r="F406" t="s">
        <v>60</v>
      </c>
      <c r="G406" t="s">
        <v>68</v>
      </c>
      <c r="H406" t="s">
        <v>20</v>
      </c>
      <c r="I406" t="s">
        <v>1712</v>
      </c>
      <c r="J406">
        <v>1.5</v>
      </c>
      <c r="K406" t="s">
        <v>22</v>
      </c>
      <c r="N406" t="s">
        <v>23</v>
      </c>
    </row>
    <row r="407" spans="1:14" x14ac:dyDescent="0.25">
      <c r="A407" t="s">
        <v>1713</v>
      </c>
      <c r="C407">
        <v>46700778</v>
      </c>
      <c r="D407" t="s">
        <v>1714</v>
      </c>
      <c r="E407" t="s">
        <v>42</v>
      </c>
      <c r="H407" t="s">
        <v>20</v>
      </c>
      <c r="I407" t="s">
        <v>1715</v>
      </c>
      <c r="N407" t="s">
        <v>23</v>
      </c>
    </row>
    <row r="408" spans="1:14" x14ac:dyDescent="0.25">
      <c r="A408" t="s">
        <v>1716</v>
      </c>
      <c r="B408" t="s">
        <v>1717</v>
      </c>
      <c r="C408">
        <v>71447</v>
      </c>
      <c r="D408" t="s">
        <v>1718</v>
      </c>
      <c r="E408" t="s">
        <v>59</v>
      </c>
      <c r="F408" t="s">
        <v>60</v>
      </c>
      <c r="G408" t="s">
        <v>61</v>
      </c>
      <c r="H408" t="s">
        <v>20</v>
      </c>
      <c r="I408" t="s">
        <v>1719</v>
      </c>
      <c r="J408">
        <v>2</v>
      </c>
      <c r="K408" t="s">
        <v>22</v>
      </c>
      <c r="N408" t="s">
        <v>23</v>
      </c>
    </row>
    <row r="409" spans="1:14" x14ac:dyDescent="0.25">
      <c r="A409" t="s">
        <v>1720</v>
      </c>
      <c r="C409">
        <v>163307</v>
      </c>
      <c r="D409" t="s">
        <v>1721</v>
      </c>
      <c r="E409" t="s">
        <v>42</v>
      </c>
      <c r="H409" t="s">
        <v>20</v>
      </c>
      <c r="I409" t="s">
        <v>1722</v>
      </c>
      <c r="N409" t="s">
        <v>23</v>
      </c>
    </row>
    <row r="410" spans="1:14" x14ac:dyDescent="0.25">
      <c r="A410" t="s">
        <v>1723</v>
      </c>
      <c r="B410" t="s">
        <v>1724</v>
      </c>
      <c r="C410">
        <v>123630</v>
      </c>
      <c r="D410" t="s">
        <v>1725</v>
      </c>
      <c r="E410" t="s">
        <v>59</v>
      </c>
      <c r="F410" t="s">
        <v>60</v>
      </c>
      <c r="G410" t="s">
        <v>1570</v>
      </c>
      <c r="H410" t="s">
        <v>1726</v>
      </c>
      <c r="I410" t="s">
        <v>1727</v>
      </c>
      <c r="N410" t="s">
        <v>23</v>
      </c>
    </row>
    <row r="411" spans="1:14" x14ac:dyDescent="0.25">
      <c r="A411" t="s">
        <v>1728</v>
      </c>
      <c r="C411">
        <v>9800194</v>
      </c>
      <c r="D411" t="s">
        <v>1729</v>
      </c>
      <c r="E411" t="s">
        <v>191</v>
      </c>
      <c r="H411" t="s">
        <v>20</v>
      </c>
      <c r="I411" t="s">
        <v>20</v>
      </c>
      <c r="N411" t="s">
        <v>20</v>
      </c>
    </row>
    <row r="412" spans="1:14" x14ac:dyDescent="0.25">
      <c r="A412" t="s">
        <v>1730</v>
      </c>
      <c r="B412" t="s">
        <v>1731</v>
      </c>
      <c r="C412">
        <v>11234049</v>
      </c>
      <c r="D412" t="s">
        <v>1732</v>
      </c>
      <c r="E412" t="s">
        <v>661</v>
      </c>
      <c r="F412" t="s">
        <v>42</v>
      </c>
      <c r="G412" t="s">
        <v>42</v>
      </c>
      <c r="H412" t="s">
        <v>1733</v>
      </c>
      <c r="I412" t="s">
        <v>1734</v>
      </c>
      <c r="J412">
        <v>0.2</v>
      </c>
      <c r="L412">
        <v>0.2</v>
      </c>
      <c r="N412" t="s">
        <v>23</v>
      </c>
    </row>
    <row r="413" spans="1:14" x14ac:dyDescent="0.25">
      <c r="A413" t="s">
        <v>1735</v>
      </c>
      <c r="B413" t="s">
        <v>1736</v>
      </c>
      <c r="C413">
        <v>16131923</v>
      </c>
      <c r="D413" t="s">
        <v>1737</v>
      </c>
      <c r="E413" t="s">
        <v>128</v>
      </c>
      <c r="F413" t="s">
        <v>42</v>
      </c>
      <c r="G413" t="s">
        <v>668</v>
      </c>
      <c r="H413" t="s">
        <v>1738</v>
      </c>
      <c r="I413" t="s">
        <v>1739</v>
      </c>
      <c r="L413">
        <v>0.4</v>
      </c>
      <c r="M413" t="s">
        <v>22</v>
      </c>
      <c r="N413" t="s">
        <v>1740</v>
      </c>
    </row>
    <row r="414" spans="1:14" x14ac:dyDescent="0.25">
      <c r="A414" t="s">
        <v>1741</v>
      </c>
      <c r="D414" t="s">
        <v>1742</v>
      </c>
      <c r="E414" t="s">
        <v>128</v>
      </c>
      <c r="H414" t="s">
        <v>20</v>
      </c>
      <c r="I414" t="s">
        <v>20</v>
      </c>
      <c r="N414" t="s">
        <v>20</v>
      </c>
    </row>
    <row r="415" spans="1:14" x14ac:dyDescent="0.25">
      <c r="A415" t="s">
        <v>1743</v>
      </c>
      <c r="B415" t="s">
        <v>1744</v>
      </c>
      <c r="C415">
        <v>3081362</v>
      </c>
      <c r="D415" t="s">
        <v>1745</v>
      </c>
      <c r="E415" t="s">
        <v>128</v>
      </c>
      <c r="F415" t="s">
        <v>42</v>
      </c>
      <c r="G415" t="s">
        <v>668</v>
      </c>
      <c r="H415" t="s">
        <v>1746</v>
      </c>
      <c r="I415" t="s">
        <v>1747</v>
      </c>
      <c r="N415" t="s">
        <v>23</v>
      </c>
    </row>
    <row r="416" spans="1:14" x14ac:dyDescent="0.25">
      <c r="A416" t="s">
        <v>1748</v>
      </c>
      <c r="B416" t="s">
        <v>1749</v>
      </c>
      <c r="C416">
        <v>3002190</v>
      </c>
      <c r="D416" t="s">
        <v>1750</v>
      </c>
      <c r="E416" t="s">
        <v>35</v>
      </c>
      <c r="F416" t="s">
        <v>137</v>
      </c>
      <c r="G416" t="s">
        <v>138</v>
      </c>
      <c r="H416" t="s">
        <v>1751</v>
      </c>
      <c r="I416" t="s">
        <v>1752</v>
      </c>
      <c r="J416">
        <v>0.8</v>
      </c>
      <c r="K416" t="s">
        <v>22</v>
      </c>
      <c r="N416" t="s">
        <v>23</v>
      </c>
    </row>
    <row r="417" spans="1:14" x14ac:dyDescent="0.25">
      <c r="A417" t="s">
        <v>1753</v>
      </c>
      <c r="B417" t="s">
        <v>1754</v>
      </c>
      <c r="C417">
        <v>60021</v>
      </c>
      <c r="D417" t="s">
        <v>1755</v>
      </c>
      <c r="E417" t="s">
        <v>187</v>
      </c>
      <c r="F417" t="s">
        <v>589</v>
      </c>
      <c r="G417" t="s">
        <v>596</v>
      </c>
      <c r="H417" t="s">
        <v>1756</v>
      </c>
      <c r="I417" t="s">
        <v>1757</v>
      </c>
      <c r="J417">
        <v>0.8</v>
      </c>
      <c r="K417" t="s">
        <v>22</v>
      </c>
      <c r="N417" t="s">
        <v>23</v>
      </c>
    </row>
    <row r="418" spans="1:14" x14ac:dyDescent="0.25">
      <c r="A418" t="s">
        <v>1758</v>
      </c>
      <c r="B418" t="s">
        <v>1759</v>
      </c>
      <c r="C418">
        <v>171758</v>
      </c>
      <c r="D418" t="s">
        <v>1760</v>
      </c>
      <c r="E418" t="s">
        <v>59</v>
      </c>
      <c r="F418" t="s">
        <v>60</v>
      </c>
      <c r="G418" t="s">
        <v>61</v>
      </c>
      <c r="H418" t="s">
        <v>1761</v>
      </c>
      <c r="I418" t="s">
        <v>1762</v>
      </c>
      <c r="L418">
        <v>4</v>
      </c>
      <c r="M418" t="s">
        <v>22</v>
      </c>
      <c r="N418" t="s">
        <v>23</v>
      </c>
    </row>
    <row r="419" spans="1:14" x14ac:dyDescent="0.25">
      <c r="A419" t="s">
        <v>1763</v>
      </c>
      <c r="B419" t="s">
        <v>1764</v>
      </c>
      <c r="C419">
        <v>1549008</v>
      </c>
      <c r="D419" t="s">
        <v>1765</v>
      </c>
      <c r="E419" t="s">
        <v>27</v>
      </c>
      <c r="F419" t="s">
        <v>1766</v>
      </c>
      <c r="G419" t="s">
        <v>1766</v>
      </c>
      <c r="H419" t="s">
        <v>1767</v>
      </c>
      <c r="I419" t="s">
        <v>1768</v>
      </c>
      <c r="J419">
        <v>0.25</v>
      </c>
      <c r="K419" t="s">
        <v>22</v>
      </c>
      <c r="N419" t="s">
        <v>23</v>
      </c>
    </row>
    <row r="420" spans="1:14" x14ac:dyDescent="0.25">
      <c r="A420" t="s">
        <v>1769</v>
      </c>
      <c r="C420">
        <v>441383</v>
      </c>
      <c r="D420" t="s">
        <v>1770</v>
      </c>
      <c r="E420" t="s">
        <v>27</v>
      </c>
      <c r="H420" t="s">
        <v>20</v>
      </c>
      <c r="I420" t="s">
        <v>1771</v>
      </c>
      <c r="N420" t="s">
        <v>23</v>
      </c>
    </row>
    <row r="421" spans="1:14" x14ac:dyDescent="0.25">
      <c r="A421" t="s">
        <v>1772</v>
      </c>
      <c r="B421" t="s">
        <v>1773</v>
      </c>
      <c r="C421">
        <v>65720</v>
      </c>
      <c r="D421" t="s">
        <v>1774</v>
      </c>
      <c r="E421" t="s">
        <v>17</v>
      </c>
      <c r="F421" t="s">
        <v>18</v>
      </c>
      <c r="G421" t="s">
        <v>690</v>
      </c>
      <c r="H421" t="s">
        <v>20</v>
      </c>
      <c r="I421" t="s">
        <v>1775</v>
      </c>
      <c r="N421" t="s">
        <v>23</v>
      </c>
    </row>
    <row r="422" spans="1:14" x14ac:dyDescent="0.25">
      <c r="A422" t="s">
        <v>1776</v>
      </c>
      <c r="B422" t="s">
        <v>1777</v>
      </c>
      <c r="C422">
        <v>54675776</v>
      </c>
      <c r="D422" t="s">
        <v>1778</v>
      </c>
      <c r="E422" t="s">
        <v>565</v>
      </c>
      <c r="F422" t="s">
        <v>565</v>
      </c>
      <c r="G422" t="s">
        <v>565</v>
      </c>
      <c r="H422" t="s">
        <v>1779</v>
      </c>
      <c r="I422" t="s">
        <v>1780</v>
      </c>
      <c r="J422">
        <v>1</v>
      </c>
      <c r="K422" t="s">
        <v>22</v>
      </c>
      <c r="L422">
        <v>1</v>
      </c>
      <c r="M422" t="s">
        <v>22</v>
      </c>
      <c r="N422" t="s">
        <v>1781</v>
      </c>
    </row>
    <row r="423" spans="1:14" x14ac:dyDescent="0.25">
      <c r="A423" t="s">
        <v>1782</v>
      </c>
      <c r="C423">
        <v>65450</v>
      </c>
      <c r="D423" t="s">
        <v>1783</v>
      </c>
      <c r="E423" t="s">
        <v>42</v>
      </c>
      <c r="H423" t="s">
        <v>20</v>
      </c>
      <c r="I423" t="s">
        <v>1784</v>
      </c>
      <c r="N423" t="s">
        <v>23</v>
      </c>
    </row>
    <row r="424" spans="1:14" x14ac:dyDescent="0.25">
      <c r="A424" t="s">
        <v>1785</v>
      </c>
      <c r="C424">
        <v>9568512</v>
      </c>
      <c r="D424" t="s">
        <v>1786</v>
      </c>
      <c r="E424" t="s">
        <v>661</v>
      </c>
      <c r="H424" t="s">
        <v>20</v>
      </c>
      <c r="I424" t="s">
        <v>1787</v>
      </c>
      <c r="N424" t="s">
        <v>23</v>
      </c>
    </row>
    <row r="425" spans="1:14" x14ac:dyDescent="0.25">
      <c r="A425" t="s">
        <v>1788</v>
      </c>
      <c r="B425" t="s">
        <v>1789</v>
      </c>
      <c r="C425">
        <v>27200</v>
      </c>
      <c r="D425" t="s">
        <v>1790</v>
      </c>
      <c r="E425" t="s">
        <v>570</v>
      </c>
      <c r="F425" t="s">
        <v>570</v>
      </c>
      <c r="G425" t="s">
        <v>570</v>
      </c>
      <c r="H425" t="s">
        <v>20</v>
      </c>
      <c r="I425" t="s">
        <v>1791</v>
      </c>
      <c r="J425">
        <v>1.5</v>
      </c>
      <c r="K425" t="s">
        <v>22</v>
      </c>
      <c r="L425">
        <v>1.5</v>
      </c>
      <c r="M425" t="s">
        <v>22</v>
      </c>
      <c r="N425" t="s">
        <v>23</v>
      </c>
    </row>
    <row r="426" spans="1:14" x14ac:dyDescent="0.25">
      <c r="A426" t="s">
        <v>1792</v>
      </c>
      <c r="B426" t="s">
        <v>1793</v>
      </c>
      <c r="D426" t="s">
        <v>1794</v>
      </c>
      <c r="E426" t="s">
        <v>17</v>
      </c>
      <c r="F426" t="s">
        <v>18</v>
      </c>
      <c r="G426" t="s">
        <v>777</v>
      </c>
      <c r="H426" t="s">
        <v>20</v>
      </c>
      <c r="I426" t="s">
        <v>20</v>
      </c>
      <c r="N426" t="s">
        <v>20</v>
      </c>
    </row>
    <row r="427" spans="1:14" x14ac:dyDescent="0.25">
      <c r="A427" t="s">
        <v>1795</v>
      </c>
      <c r="C427">
        <v>656958</v>
      </c>
      <c r="D427" t="s">
        <v>1796</v>
      </c>
      <c r="E427" t="s">
        <v>42</v>
      </c>
      <c r="H427" t="s">
        <v>20</v>
      </c>
      <c r="I427" t="s">
        <v>1797</v>
      </c>
      <c r="N427" t="s">
        <v>1798</v>
      </c>
    </row>
    <row r="428" spans="1:14" x14ac:dyDescent="0.25">
      <c r="A428" t="s">
        <v>1799</v>
      </c>
      <c r="B428" t="s">
        <v>1800</v>
      </c>
      <c r="C428">
        <v>36921</v>
      </c>
      <c r="D428" t="s">
        <v>1801</v>
      </c>
      <c r="E428" t="s">
        <v>59</v>
      </c>
      <c r="F428" t="s">
        <v>60</v>
      </c>
      <c r="G428" t="s">
        <v>61</v>
      </c>
      <c r="H428" t="s">
        <v>1802</v>
      </c>
      <c r="I428" t="s">
        <v>1803</v>
      </c>
      <c r="L428">
        <v>15</v>
      </c>
      <c r="M428" t="s">
        <v>22</v>
      </c>
      <c r="N428" t="s">
        <v>1804</v>
      </c>
    </row>
    <row r="429" spans="1:14" x14ac:dyDescent="0.25">
      <c r="A429" t="s">
        <v>1805</v>
      </c>
      <c r="B429" t="s">
        <v>1806</v>
      </c>
      <c r="C429">
        <v>6437075</v>
      </c>
      <c r="D429" t="s">
        <v>1807</v>
      </c>
      <c r="E429" t="s">
        <v>59</v>
      </c>
      <c r="F429" t="s">
        <v>60</v>
      </c>
      <c r="G429" t="s">
        <v>68</v>
      </c>
      <c r="H429" t="s">
        <v>1808</v>
      </c>
      <c r="I429" t="s">
        <v>1809</v>
      </c>
      <c r="L429">
        <v>15</v>
      </c>
      <c r="M429" t="s">
        <v>22</v>
      </c>
      <c r="N429" t="s">
        <v>23</v>
      </c>
    </row>
    <row r="430" spans="1:14" x14ac:dyDescent="0.25">
      <c r="A430" t="s">
        <v>1810</v>
      </c>
      <c r="B430" t="s">
        <v>1811</v>
      </c>
      <c r="C430">
        <v>54686904</v>
      </c>
      <c r="D430" t="s">
        <v>1812</v>
      </c>
      <c r="E430" t="s">
        <v>565</v>
      </c>
      <c r="F430" t="s">
        <v>565</v>
      </c>
      <c r="G430" t="s">
        <v>565</v>
      </c>
      <c r="H430" t="s">
        <v>1813</v>
      </c>
      <c r="I430" t="s">
        <v>1814</v>
      </c>
      <c r="L430">
        <v>0.1</v>
      </c>
      <c r="M430" t="s">
        <v>22</v>
      </c>
      <c r="N430" t="s">
        <v>23</v>
      </c>
    </row>
    <row r="431" spans="1:14" x14ac:dyDescent="0.25">
      <c r="A431" t="s">
        <v>1815</v>
      </c>
      <c r="C431">
        <v>65592</v>
      </c>
      <c r="D431" t="s">
        <v>1816</v>
      </c>
      <c r="E431" t="s">
        <v>187</v>
      </c>
      <c r="H431" t="s">
        <v>20</v>
      </c>
      <c r="I431" t="s">
        <v>1817</v>
      </c>
      <c r="N431" t="s">
        <v>23</v>
      </c>
    </row>
    <row r="432" spans="1:14" x14ac:dyDescent="0.25">
      <c r="A432" t="s">
        <v>1818</v>
      </c>
      <c r="C432">
        <v>24860548</v>
      </c>
      <c r="D432" t="s">
        <v>1819</v>
      </c>
      <c r="E432" t="s">
        <v>35</v>
      </c>
      <c r="H432" t="s">
        <v>20</v>
      </c>
      <c r="I432" t="s">
        <v>1820</v>
      </c>
      <c r="N432" t="s">
        <v>23</v>
      </c>
    </row>
    <row r="433" spans="1:14" x14ac:dyDescent="0.25">
      <c r="A433" t="s">
        <v>1821</v>
      </c>
      <c r="C433">
        <v>5282521</v>
      </c>
      <c r="D433" t="s">
        <v>1822</v>
      </c>
      <c r="E433" t="s">
        <v>35</v>
      </c>
      <c r="H433" t="s">
        <v>20</v>
      </c>
      <c r="I433" t="s">
        <v>1823</v>
      </c>
      <c r="N433" t="s">
        <v>1824</v>
      </c>
    </row>
    <row r="434" spans="1:14" x14ac:dyDescent="0.25">
      <c r="A434" t="s">
        <v>1825</v>
      </c>
      <c r="B434" t="s">
        <v>1826</v>
      </c>
      <c r="C434">
        <v>5479</v>
      </c>
      <c r="D434" t="s">
        <v>1827</v>
      </c>
      <c r="E434" t="s">
        <v>42</v>
      </c>
      <c r="F434" t="s">
        <v>42</v>
      </c>
      <c r="G434" t="s">
        <v>964</v>
      </c>
      <c r="H434" t="s">
        <v>1828</v>
      </c>
      <c r="I434" t="s">
        <v>1829</v>
      </c>
      <c r="L434">
        <v>1.5</v>
      </c>
      <c r="M434" t="s">
        <v>22</v>
      </c>
      <c r="N434" t="s">
        <v>23</v>
      </c>
    </row>
    <row r="435" spans="1:14" x14ac:dyDescent="0.25">
      <c r="A435" t="s">
        <v>1830</v>
      </c>
      <c r="B435" t="s">
        <v>1831</v>
      </c>
      <c r="C435">
        <v>3001386</v>
      </c>
      <c r="D435" t="s">
        <v>1832</v>
      </c>
      <c r="E435" t="s">
        <v>17</v>
      </c>
      <c r="F435" t="s">
        <v>18</v>
      </c>
      <c r="G435" t="s">
        <v>781</v>
      </c>
      <c r="H435" t="s">
        <v>20</v>
      </c>
      <c r="I435" t="s">
        <v>1833</v>
      </c>
      <c r="J435">
        <v>7</v>
      </c>
      <c r="K435" t="s">
        <v>22</v>
      </c>
      <c r="N435" t="s">
        <v>23</v>
      </c>
    </row>
    <row r="436" spans="1:14" x14ac:dyDescent="0.25">
      <c r="A436" t="s">
        <v>1834</v>
      </c>
      <c r="C436">
        <v>10247721</v>
      </c>
      <c r="D436" t="s">
        <v>1835</v>
      </c>
      <c r="E436" t="s">
        <v>42</v>
      </c>
      <c r="H436" t="s">
        <v>20</v>
      </c>
      <c r="I436" t="s">
        <v>1836</v>
      </c>
      <c r="N436" t="s">
        <v>23</v>
      </c>
    </row>
    <row r="437" spans="1:14" x14ac:dyDescent="0.25">
      <c r="A437" t="s">
        <v>1837</v>
      </c>
      <c r="C437">
        <v>65788</v>
      </c>
      <c r="D437" t="s">
        <v>1838</v>
      </c>
      <c r="E437" t="s">
        <v>187</v>
      </c>
      <c r="H437" t="s">
        <v>20</v>
      </c>
      <c r="I437" t="s">
        <v>1839</v>
      </c>
      <c r="N437" t="s">
        <v>23</v>
      </c>
    </row>
    <row r="438" spans="1:14" x14ac:dyDescent="0.25">
      <c r="A438" t="s">
        <v>1840</v>
      </c>
      <c r="C438">
        <v>394397</v>
      </c>
      <c r="D438" t="s">
        <v>1841</v>
      </c>
      <c r="E438" t="s">
        <v>42</v>
      </c>
      <c r="H438" t="s">
        <v>20</v>
      </c>
      <c r="I438" t="s">
        <v>1842</v>
      </c>
      <c r="N438" t="s">
        <v>23</v>
      </c>
    </row>
    <row r="439" spans="1:14" x14ac:dyDescent="0.25">
      <c r="A439" t="s">
        <v>1843</v>
      </c>
      <c r="B439" t="s">
        <v>1844</v>
      </c>
      <c r="C439">
        <v>36294</v>
      </c>
      <c r="D439" t="s">
        <v>1845</v>
      </c>
      <c r="E439" t="s">
        <v>48</v>
      </c>
      <c r="F439" t="s">
        <v>49</v>
      </c>
      <c r="G439" t="s">
        <v>50</v>
      </c>
      <c r="H439" t="s">
        <v>1846</v>
      </c>
      <c r="I439" t="s">
        <v>1847</v>
      </c>
      <c r="L439">
        <v>0.24</v>
      </c>
      <c r="M439" t="s">
        <v>22</v>
      </c>
      <c r="N439" t="s">
        <v>1848</v>
      </c>
    </row>
    <row r="440" spans="1:14" x14ac:dyDescent="0.25">
      <c r="A440" t="s">
        <v>1849</v>
      </c>
      <c r="D440" t="s">
        <v>1850</v>
      </c>
      <c r="E440" t="s">
        <v>48</v>
      </c>
      <c r="H440" t="s">
        <v>1851</v>
      </c>
      <c r="I440" t="s">
        <v>20</v>
      </c>
      <c r="N440" t="s">
        <v>20</v>
      </c>
    </row>
    <row r="441" spans="1:14" x14ac:dyDescent="0.25">
      <c r="A441" t="s">
        <v>1852</v>
      </c>
      <c r="C441">
        <v>5517</v>
      </c>
      <c r="D441" t="s">
        <v>1853</v>
      </c>
      <c r="E441" t="s">
        <v>187</v>
      </c>
      <c r="H441" t="s">
        <v>20</v>
      </c>
      <c r="I441" t="s">
        <v>1854</v>
      </c>
      <c r="N441" t="s">
        <v>23</v>
      </c>
    </row>
    <row r="442" spans="1:14" x14ac:dyDescent="0.25">
      <c r="A442" t="s">
        <v>1855</v>
      </c>
      <c r="B442" t="s">
        <v>1856</v>
      </c>
      <c r="C442">
        <v>5578</v>
      </c>
      <c r="D442" t="s">
        <v>1857</v>
      </c>
      <c r="E442" t="s">
        <v>199</v>
      </c>
      <c r="F442" t="s">
        <v>200</v>
      </c>
      <c r="G442" t="s">
        <v>201</v>
      </c>
      <c r="H442" t="s">
        <v>1858</v>
      </c>
      <c r="I442" t="s">
        <v>1859</v>
      </c>
      <c r="J442">
        <v>0.4</v>
      </c>
      <c r="K442" t="s">
        <v>22</v>
      </c>
      <c r="L442">
        <v>0.4</v>
      </c>
      <c r="M442" t="s">
        <v>22</v>
      </c>
      <c r="N442" t="s">
        <v>1860</v>
      </c>
    </row>
    <row r="443" spans="1:14" x14ac:dyDescent="0.25">
      <c r="A443" t="s">
        <v>1861</v>
      </c>
      <c r="B443" t="s">
        <v>1862</v>
      </c>
      <c r="C443">
        <v>358641</v>
      </c>
      <c r="D443" t="s">
        <v>1863</v>
      </c>
      <c r="E443" t="s">
        <v>199</v>
      </c>
      <c r="F443" t="s">
        <v>200</v>
      </c>
      <c r="G443" t="s">
        <v>1591</v>
      </c>
      <c r="H443" t="s">
        <v>1864</v>
      </c>
      <c r="I443" t="s">
        <v>1865</v>
      </c>
      <c r="N443" t="s">
        <v>23</v>
      </c>
    </row>
    <row r="444" spans="1:14" x14ac:dyDescent="0.25">
      <c r="A444" t="s">
        <v>1866</v>
      </c>
      <c r="B444" t="s">
        <v>1867</v>
      </c>
      <c r="C444">
        <v>202225</v>
      </c>
      <c r="D444" t="s">
        <v>1868</v>
      </c>
      <c r="E444" t="s">
        <v>35</v>
      </c>
      <c r="F444" t="s">
        <v>137</v>
      </c>
      <c r="G444" t="s">
        <v>138</v>
      </c>
      <c r="H444" t="s">
        <v>20</v>
      </c>
      <c r="I444" t="s">
        <v>1869</v>
      </c>
      <c r="J444">
        <v>1</v>
      </c>
      <c r="K444" t="s">
        <v>22</v>
      </c>
      <c r="N444" t="s">
        <v>23</v>
      </c>
    </row>
    <row r="445" spans="1:14" x14ac:dyDescent="0.25">
      <c r="A445" t="s">
        <v>1870</v>
      </c>
      <c r="C445">
        <v>55886</v>
      </c>
      <c r="D445" t="s">
        <v>1871</v>
      </c>
      <c r="E445" t="s">
        <v>42</v>
      </c>
      <c r="H445" t="s">
        <v>20</v>
      </c>
      <c r="I445" t="s">
        <v>1872</v>
      </c>
      <c r="N445" t="s">
        <v>23</v>
      </c>
    </row>
    <row r="446" spans="1:14" x14ac:dyDescent="0.25">
      <c r="A446" t="s">
        <v>1873</v>
      </c>
      <c r="B446" t="s">
        <v>1874</v>
      </c>
      <c r="C446">
        <v>62959</v>
      </c>
      <c r="D446" t="s">
        <v>1875</v>
      </c>
      <c r="E446" t="s">
        <v>187</v>
      </c>
      <c r="F446" t="s">
        <v>589</v>
      </c>
      <c r="G446" t="s">
        <v>596</v>
      </c>
      <c r="H446" t="s">
        <v>1876</v>
      </c>
      <c r="I446" t="s">
        <v>1877</v>
      </c>
      <c r="J446">
        <v>0.2</v>
      </c>
      <c r="K446" t="s">
        <v>22</v>
      </c>
      <c r="L446">
        <v>0.2</v>
      </c>
      <c r="M446" t="s">
        <v>22</v>
      </c>
      <c r="N446" t="s">
        <v>23</v>
      </c>
    </row>
    <row r="447" spans="1:14" x14ac:dyDescent="0.25">
      <c r="A447" t="s">
        <v>1878</v>
      </c>
      <c r="C447">
        <v>9832301</v>
      </c>
      <c r="D447" t="s">
        <v>1879</v>
      </c>
      <c r="E447" t="s">
        <v>35</v>
      </c>
      <c r="H447" t="s">
        <v>20</v>
      </c>
      <c r="I447" t="s">
        <v>1880</v>
      </c>
      <c r="N447" t="s">
        <v>23</v>
      </c>
    </row>
    <row r="448" spans="1:14" x14ac:dyDescent="0.25">
      <c r="A448" t="s">
        <v>1881</v>
      </c>
      <c r="C448">
        <v>5280440</v>
      </c>
      <c r="D448" t="s">
        <v>1882</v>
      </c>
      <c r="E448" t="s">
        <v>35</v>
      </c>
      <c r="H448" t="s">
        <v>20</v>
      </c>
      <c r="I448" t="s">
        <v>1883</v>
      </c>
      <c r="N448" t="s">
        <v>1884</v>
      </c>
    </row>
    <row r="449" spans="1:14" x14ac:dyDescent="0.25">
      <c r="A449" t="s">
        <v>1885</v>
      </c>
      <c r="B449" t="s">
        <v>1427</v>
      </c>
      <c r="C449">
        <v>6441094</v>
      </c>
      <c r="D449" t="s">
        <v>1886</v>
      </c>
      <c r="E449" t="s">
        <v>42</v>
      </c>
      <c r="F449" t="s">
        <v>1429</v>
      </c>
      <c r="G449" t="s">
        <v>77</v>
      </c>
      <c r="H449" t="s">
        <v>20</v>
      </c>
      <c r="I449" t="s">
        <v>20</v>
      </c>
      <c r="J449">
        <v>0.6</v>
      </c>
      <c r="K449" t="s">
        <v>22</v>
      </c>
      <c r="N449" t="s">
        <v>20</v>
      </c>
    </row>
    <row r="450" spans="1:14" x14ac:dyDescent="0.25">
      <c r="A450" t="s">
        <v>1887</v>
      </c>
      <c r="C450">
        <v>124225</v>
      </c>
      <c r="D450" t="s">
        <v>1888</v>
      </c>
      <c r="E450" t="s">
        <v>42</v>
      </c>
      <c r="H450" t="s">
        <v>20</v>
      </c>
      <c r="I450" t="s">
        <v>1889</v>
      </c>
      <c r="N450" t="s">
        <v>23</v>
      </c>
    </row>
    <row r="451" spans="1:14" x14ac:dyDescent="0.25">
      <c r="A451" t="s">
        <v>1890</v>
      </c>
      <c r="B451" t="s">
        <v>1891</v>
      </c>
      <c r="C451">
        <v>14969</v>
      </c>
      <c r="D451" t="s">
        <v>1892</v>
      </c>
      <c r="E451" t="s">
        <v>128</v>
      </c>
      <c r="F451" t="s">
        <v>42</v>
      </c>
      <c r="G451" t="s">
        <v>668</v>
      </c>
      <c r="H451" t="s">
        <v>1893</v>
      </c>
      <c r="I451" t="s">
        <v>1894</v>
      </c>
      <c r="L451">
        <v>2</v>
      </c>
      <c r="M451" t="s">
        <v>22</v>
      </c>
      <c r="N451" t="s">
        <v>1895</v>
      </c>
    </row>
    <row r="452" spans="1:14" x14ac:dyDescent="0.25">
      <c r="A452" t="s">
        <v>1896</v>
      </c>
      <c r="D452" t="s">
        <v>1897</v>
      </c>
      <c r="E452" t="s">
        <v>128</v>
      </c>
      <c r="H452" t="s">
        <v>20</v>
      </c>
      <c r="I452" t="s">
        <v>20</v>
      </c>
      <c r="N452" t="s">
        <v>20</v>
      </c>
    </row>
    <row r="453" spans="1:14" x14ac:dyDescent="0.25">
      <c r="A453" t="s">
        <v>1898</v>
      </c>
      <c r="C453">
        <v>135398671</v>
      </c>
      <c r="D453" t="s">
        <v>1899</v>
      </c>
      <c r="E453" t="s">
        <v>17</v>
      </c>
      <c r="H453" t="s">
        <v>20</v>
      </c>
      <c r="I453" t="s">
        <v>1900</v>
      </c>
      <c r="N453" t="s">
        <v>23</v>
      </c>
    </row>
    <row r="454" spans="1:14" x14ac:dyDescent="0.25">
      <c r="A454" t="s">
        <v>1901</v>
      </c>
      <c r="C454">
        <v>11979535</v>
      </c>
      <c r="D454" t="s">
        <v>1902</v>
      </c>
      <c r="E454" t="s">
        <v>42</v>
      </c>
      <c r="H454" t="s">
        <v>20</v>
      </c>
      <c r="I454" t="s">
        <v>1386</v>
      </c>
      <c r="N454" t="s">
        <v>23</v>
      </c>
    </row>
    <row r="455" spans="1:14" x14ac:dyDescent="0.25">
      <c r="A455" t="s">
        <v>1903</v>
      </c>
      <c r="B455" t="s">
        <v>1904</v>
      </c>
      <c r="C455">
        <v>71616</v>
      </c>
      <c r="D455" t="s">
        <v>1905</v>
      </c>
      <c r="E455" t="s">
        <v>27</v>
      </c>
      <c r="F455" t="s">
        <v>76</v>
      </c>
      <c r="G455" t="s">
        <v>821</v>
      </c>
      <c r="H455" t="s">
        <v>1906</v>
      </c>
      <c r="I455" t="s">
        <v>1907</v>
      </c>
      <c r="J455">
        <v>0.4</v>
      </c>
      <c r="K455" t="s">
        <v>22</v>
      </c>
      <c r="L455">
        <v>0.4</v>
      </c>
      <c r="M455" t="s">
        <v>22</v>
      </c>
      <c r="N455" t="s">
        <v>1908</v>
      </c>
    </row>
    <row r="456" spans="1:14" x14ac:dyDescent="0.25">
      <c r="A456" t="s">
        <v>1909</v>
      </c>
      <c r="B456" t="s">
        <v>1910</v>
      </c>
      <c r="C456">
        <v>72144</v>
      </c>
      <c r="D456" t="s">
        <v>1911</v>
      </c>
      <c r="E456" t="s">
        <v>42</v>
      </c>
      <c r="F456" t="s">
        <v>42</v>
      </c>
      <c r="G456" t="s">
        <v>42</v>
      </c>
      <c r="H456" t="s">
        <v>20</v>
      </c>
      <c r="I456" t="s">
        <v>1912</v>
      </c>
      <c r="N456" t="s">
        <v>23</v>
      </c>
    </row>
    <row r="457" spans="1:14" x14ac:dyDescent="0.25">
      <c r="A457" t="s">
        <v>1913</v>
      </c>
      <c r="C457">
        <v>77846445</v>
      </c>
      <c r="D457" t="s">
        <v>1914</v>
      </c>
      <c r="E457" t="s">
        <v>42</v>
      </c>
      <c r="H457" t="s">
        <v>20</v>
      </c>
      <c r="I457" t="s">
        <v>1915</v>
      </c>
      <c r="N457" t="s">
        <v>23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7"/>
  <sheetViews>
    <sheetView tabSelected="1" workbookViewId="0">
      <selection activeCell="C20" sqref="C20"/>
    </sheetView>
  </sheetViews>
  <sheetFormatPr defaultRowHeight="15" x14ac:dyDescent="0.25"/>
  <cols>
    <col min="1" max="1" width="41" bestFit="1" customWidth="1"/>
    <col min="2" max="2" width="30.7109375" bestFit="1" customWidth="1"/>
    <col min="3" max="3" width="30.7109375" customWidth="1"/>
    <col min="4" max="4" width="41" bestFit="1" customWidth="1"/>
    <col min="9" max="9" width="44.42578125" bestFit="1" customWidth="1"/>
    <col min="10" max="10" width="32.140625" bestFit="1" customWidth="1"/>
    <col min="14" max="14" width="41" bestFit="1" customWidth="1"/>
  </cols>
  <sheetData>
    <row r="1" spans="1:15" x14ac:dyDescent="0.25">
      <c r="B1" t="s">
        <v>1931</v>
      </c>
      <c r="C1" t="s">
        <v>4</v>
      </c>
      <c r="H1" t="s">
        <v>0</v>
      </c>
      <c r="I1" t="s">
        <v>3</v>
      </c>
      <c r="J1" t="s">
        <v>4</v>
      </c>
      <c r="N1" s="1" t="s">
        <v>1917</v>
      </c>
      <c r="O1" t="e">
        <f>N1:N15+#REF!</f>
        <v>#VALUE!</v>
      </c>
    </row>
    <row r="2" spans="1:15" x14ac:dyDescent="0.25">
      <c r="A2" t="s">
        <v>65</v>
      </c>
      <c r="B2" t="str">
        <f>VLOOKUP(A2,table2,2,FALSE)</f>
        <v>Amoxicillin/clavulanic acid</v>
      </c>
      <c r="C2" t="str">
        <f>VLOOKUP(A2,table2,3,FALSE)</f>
        <v>Beta-lactams/penicillins</v>
      </c>
      <c r="D2" t="s">
        <v>1917</v>
      </c>
      <c r="H2" t="s">
        <v>14</v>
      </c>
      <c r="I2" t="s">
        <v>16</v>
      </c>
      <c r="J2" t="s">
        <v>17</v>
      </c>
      <c r="N2" s="1" t="s">
        <v>1918</v>
      </c>
    </row>
    <row r="3" spans="1:15" x14ac:dyDescent="0.25">
      <c r="A3" t="s">
        <v>85</v>
      </c>
      <c r="B3" t="str">
        <f>VLOOKUP(A3,table2,2,FALSE)</f>
        <v>Ampicillin</v>
      </c>
      <c r="C3" t="str">
        <f>VLOOKUP(A3,table2,3,FALSE)</f>
        <v>Beta-lactams/penicillins</v>
      </c>
      <c r="D3" t="s">
        <v>1918</v>
      </c>
      <c r="H3" t="s">
        <v>24</v>
      </c>
      <c r="I3" t="s">
        <v>26</v>
      </c>
      <c r="J3" t="s">
        <v>27</v>
      </c>
      <c r="N3" s="1" t="s">
        <v>1919</v>
      </c>
    </row>
    <row r="4" spans="1:15" x14ac:dyDescent="0.25">
      <c r="A4" t="s">
        <v>468</v>
      </c>
      <c r="B4" t="str">
        <f>VLOOKUP(A4,table2,2,FALSE)</f>
        <v>Ceftazidime</v>
      </c>
      <c r="C4" t="str">
        <f>VLOOKUP(A4,table2,3,FALSE)</f>
        <v>Cephalosporins (3rd gen.)</v>
      </c>
      <c r="D4" t="s">
        <v>1919</v>
      </c>
      <c r="H4" t="s">
        <v>33</v>
      </c>
      <c r="I4" t="s">
        <v>34</v>
      </c>
      <c r="J4" t="s">
        <v>35</v>
      </c>
      <c r="N4" s="1" t="s">
        <v>1920</v>
      </c>
    </row>
    <row r="5" spans="1:15" x14ac:dyDescent="0.25">
      <c r="A5" t="s">
        <v>377</v>
      </c>
      <c r="B5" t="str">
        <f>VLOOKUP(A5,table2,2,FALSE)</f>
        <v>Cefotaxime</v>
      </c>
      <c r="C5" t="str">
        <f>VLOOKUP(A5,table2,3,FALSE)</f>
        <v>Cephalosporins (3rd gen.)</v>
      </c>
      <c r="D5" t="s">
        <v>1920</v>
      </c>
      <c r="H5" t="s">
        <v>36</v>
      </c>
      <c r="I5" t="s">
        <v>37</v>
      </c>
      <c r="J5" t="s">
        <v>35</v>
      </c>
      <c r="N5" s="1" t="s">
        <v>1921</v>
      </c>
    </row>
    <row r="6" spans="1:15" x14ac:dyDescent="0.25">
      <c r="A6" t="s">
        <v>519</v>
      </c>
      <c r="B6" t="str">
        <f>VLOOKUP(A6,table2,2,FALSE)</f>
        <v>Ceftriaxone</v>
      </c>
      <c r="C6" t="str">
        <f>VLOOKUP(A6,table2,3,FALSE)</f>
        <v>Cephalosporins (3rd gen.)</v>
      </c>
      <c r="D6" t="s">
        <v>1921</v>
      </c>
      <c r="H6" t="s">
        <v>39</v>
      </c>
      <c r="I6" t="s">
        <v>41</v>
      </c>
      <c r="J6" t="s">
        <v>42</v>
      </c>
      <c r="N6" s="1" t="s">
        <v>1922</v>
      </c>
    </row>
    <row r="7" spans="1:15" x14ac:dyDescent="0.25">
      <c r="A7" t="s">
        <v>525</v>
      </c>
      <c r="B7" t="str">
        <f>VLOOKUP(A7,table2,2,FALSE)</f>
        <v>Cefuroxime</v>
      </c>
      <c r="C7" t="str">
        <f>VLOOKUP(A7,table2,3,FALSE)</f>
        <v>Cephalosporins (2nd gen.)</v>
      </c>
      <c r="D7" t="s">
        <v>1922</v>
      </c>
      <c r="H7" t="s">
        <v>45</v>
      </c>
      <c r="I7" t="s">
        <v>47</v>
      </c>
      <c r="J7" t="s">
        <v>48</v>
      </c>
      <c r="N7" s="1" t="s">
        <v>1923</v>
      </c>
    </row>
    <row r="8" spans="1:15" x14ac:dyDescent="0.25">
      <c r="A8" t="s">
        <v>305</v>
      </c>
      <c r="B8" t="str">
        <f>VLOOKUP(A8,table2,2,FALSE)</f>
        <v>Cefepime</v>
      </c>
      <c r="C8" t="str">
        <f>VLOOKUP(A8,table2,3,FALSE)</f>
        <v>Cephalosporins (4th gen.)</v>
      </c>
      <c r="D8" t="s">
        <v>1923</v>
      </c>
      <c r="H8" t="s">
        <v>54</v>
      </c>
      <c r="I8" t="s">
        <v>55</v>
      </c>
      <c r="J8" t="s">
        <v>48</v>
      </c>
      <c r="N8" s="1" t="s">
        <v>1924</v>
      </c>
    </row>
    <row r="9" spans="1:15" x14ac:dyDescent="0.25">
      <c r="A9" t="s">
        <v>244</v>
      </c>
      <c r="B9" t="str">
        <f>VLOOKUP(A9,table2,2,FALSE)</f>
        <v>Cefaclor</v>
      </c>
      <c r="C9" t="str">
        <f>VLOOKUP(A9,table2,3,FALSE)</f>
        <v>Cephalosporins (2nd gen.)</v>
      </c>
      <c r="D9" t="s">
        <v>1924</v>
      </c>
      <c r="H9" t="s">
        <v>56</v>
      </c>
      <c r="I9" t="s">
        <v>58</v>
      </c>
      <c r="J9" t="s">
        <v>59</v>
      </c>
      <c r="N9" s="1" t="s">
        <v>1925</v>
      </c>
    </row>
    <row r="10" spans="1:15" x14ac:dyDescent="0.25">
      <c r="A10" t="s">
        <v>1776</v>
      </c>
      <c r="B10" t="str">
        <f>VLOOKUP(A10,table2,2,FALSE)</f>
        <v>Tetracycline</v>
      </c>
      <c r="C10" t="str">
        <f>VLOOKUP(A10,table2,3,FALSE)</f>
        <v>Tetracyclines</v>
      </c>
      <c r="D10" t="s">
        <v>1925</v>
      </c>
      <c r="H10" t="s">
        <v>65</v>
      </c>
      <c r="I10" t="s">
        <v>67</v>
      </c>
      <c r="J10" t="s">
        <v>59</v>
      </c>
      <c r="N10" s="1" t="s">
        <v>1926</v>
      </c>
    </row>
    <row r="11" spans="1:15" x14ac:dyDescent="0.25">
      <c r="A11" t="s">
        <v>872</v>
      </c>
      <c r="B11" t="str">
        <f>VLOOKUP(A11,table2,2,FALSE)</f>
        <v>Gentamicin</v>
      </c>
      <c r="C11" t="str">
        <f>VLOOKUP(A11,table2,3,FALSE)</f>
        <v>Aminoglycosides</v>
      </c>
      <c r="D11" t="s">
        <v>1926</v>
      </c>
      <c r="H11" t="s">
        <v>71</v>
      </c>
      <c r="I11" t="s">
        <v>72</v>
      </c>
      <c r="J11" t="s">
        <v>59</v>
      </c>
      <c r="N11" s="1" t="s">
        <v>1916</v>
      </c>
    </row>
    <row r="12" spans="1:15" x14ac:dyDescent="0.25">
      <c r="A12" t="s">
        <v>1538</v>
      </c>
      <c r="B12" t="str">
        <f>VLOOKUP(A12,table2,2,FALSE)</f>
        <v>Spectinomycin</v>
      </c>
      <c r="C12" t="str">
        <f>VLOOKUP(A12,table2,3,FALSE)</f>
        <v>Other antibacterials</v>
      </c>
      <c r="D12" t="s">
        <v>1916</v>
      </c>
      <c r="H12" t="s">
        <v>73</v>
      </c>
      <c r="I12" t="s">
        <v>75</v>
      </c>
      <c r="J12" t="s">
        <v>27</v>
      </c>
      <c r="N12" s="1" t="s">
        <v>1927</v>
      </c>
    </row>
    <row r="13" spans="1:15" x14ac:dyDescent="0.25">
      <c r="A13" t="s">
        <v>567</v>
      </c>
      <c r="B13" t="str">
        <f>VLOOKUP(A13,table2,2,FALSE)</f>
        <v>Chloramphenicol</v>
      </c>
      <c r="C13" t="str">
        <f>VLOOKUP(A13,table2,3,FALSE)</f>
        <v>Amphenicols</v>
      </c>
      <c r="D13" t="s">
        <v>1927</v>
      </c>
      <c r="H13" t="s">
        <v>82</v>
      </c>
      <c r="I13" t="s">
        <v>83</v>
      </c>
      <c r="J13" t="s">
        <v>48</v>
      </c>
      <c r="N13" s="1" t="s">
        <v>1928</v>
      </c>
    </row>
    <row r="14" spans="1:15" x14ac:dyDescent="0.25">
      <c r="A14" t="s">
        <v>593</v>
      </c>
      <c r="B14" t="str">
        <f>VLOOKUP(A14,table2,2,FALSE)</f>
        <v>Ciprofloxacin</v>
      </c>
      <c r="C14" t="str">
        <f>VLOOKUP(A14,table2,3,FALSE)</f>
        <v>Quinolones</v>
      </c>
      <c r="D14" t="s">
        <v>1928</v>
      </c>
      <c r="H14" t="s">
        <v>85</v>
      </c>
      <c r="I14" t="s">
        <v>87</v>
      </c>
      <c r="J14" t="s">
        <v>59</v>
      </c>
      <c r="N14" s="1" t="s">
        <v>1929</v>
      </c>
    </row>
    <row r="15" spans="1:15" x14ac:dyDescent="0.25">
      <c r="A15" t="s">
        <v>1861</v>
      </c>
      <c r="B15" t="str">
        <f>VLOOKUP(A15,table2,2,FALSE)</f>
        <v>Trimethoprim/sulfamethoxazole</v>
      </c>
      <c r="C15" t="str">
        <f>VLOOKUP(A15,table2,3,FALSE)</f>
        <v>Trimethoprims</v>
      </c>
      <c r="D15" t="s">
        <v>1929</v>
      </c>
      <c r="H15" t="s">
        <v>91</v>
      </c>
      <c r="I15" t="s">
        <v>93</v>
      </c>
      <c r="J15" t="s">
        <v>59</v>
      </c>
      <c r="N15" s="1" t="s">
        <v>1930</v>
      </c>
    </row>
    <row r="16" spans="1:15" x14ac:dyDescent="0.25">
      <c r="A16" t="s">
        <v>1199</v>
      </c>
      <c r="B16" t="str">
        <f>VLOOKUP(A16,table2,2,FALSE)</f>
        <v>Norfloxacin</v>
      </c>
      <c r="C16" t="str">
        <f>VLOOKUP(A16,table2,3,FALSE)</f>
        <v>Quinolones</v>
      </c>
      <c r="D16" t="s">
        <v>1930</v>
      </c>
      <c r="H16" t="s">
        <v>95</v>
      </c>
      <c r="I16" t="s">
        <v>96</v>
      </c>
      <c r="J16" t="s">
        <v>42</v>
      </c>
    </row>
    <row r="17" spans="8:10" x14ac:dyDescent="0.25">
      <c r="H17" t="s">
        <v>98</v>
      </c>
      <c r="I17" t="s">
        <v>100</v>
      </c>
      <c r="J17" t="s">
        <v>27</v>
      </c>
    </row>
    <row r="18" spans="8:10" x14ac:dyDescent="0.25">
      <c r="H18" t="s">
        <v>105</v>
      </c>
      <c r="I18" t="s">
        <v>106</v>
      </c>
      <c r="J18" t="s">
        <v>59</v>
      </c>
    </row>
    <row r="19" spans="8:10" x14ac:dyDescent="0.25">
      <c r="H19" t="s">
        <v>108</v>
      </c>
      <c r="I19" t="s">
        <v>109</v>
      </c>
      <c r="J19" t="s">
        <v>48</v>
      </c>
    </row>
    <row r="20" spans="8:10" x14ac:dyDescent="0.25">
      <c r="H20" t="s">
        <v>111</v>
      </c>
      <c r="I20" t="s">
        <v>112</v>
      </c>
      <c r="J20" t="s">
        <v>48</v>
      </c>
    </row>
    <row r="21" spans="8:10" x14ac:dyDescent="0.25">
      <c r="H21" t="s">
        <v>114</v>
      </c>
      <c r="I21" t="s">
        <v>115</v>
      </c>
      <c r="J21" t="s">
        <v>59</v>
      </c>
    </row>
    <row r="22" spans="8:10" x14ac:dyDescent="0.25">
      <c r="H22" t="s">
        <v>117</v>
      </c>
      <c r="I22" t="s">
        <v>118</v>
      </c>
      <c r="J22" t="s">
        <v>48</v>
      </c>
    </row>
    <row r="23" spans="8:10" x14ac:dyDescent="0.25">
      <c r="H23" t="s">
        <v>120</v>
      </c>
      <c r="I23" t="s">
        <v>121</v>
      </c>
      <c r="J23" t="s">
        <v>59</v>
      </c>
    </row>
    <row r="24" spans="8:10" x14ac:dyDescent="0.25">
      <c r="H24" t="s">
        <v>123</v>
      </c>
      <c r="I24" t="s">
        <v>124</v>
      </c>
      <c r="J24" t="s">
        <v>42</v>
      </c>
    </row>
    <row r="25" spans="8:10" x14ac:dyDescent="0.25">
      <c r="H25" t="s">
        <v>126</v>
      </c>
      <c r="I25" t="s">
        <v>127</v>
      </c>
      <c r="J25" t="s">
        <v>128</v>
      </c>
    </row>
    <row r="26" spans="8:10" x14ac:dyDescent="0.25">
      <c r="H26" t="s">
        <v>129</v>
      </c>
      <c r="I26" t="s">
        <v>131</v>
      </c>
      <c r="J26" t="s">
        <v>59</v>
      </c>
    </row>
    <row r="27" spans="8:10" x14ac:dyDescent="0.25">
      <c r="H27" t="s">
        <v>134</v>
      </c>
      <c r="I27" t="s">
        <v>136</v>
      </c>
      <c r="J27" t="s">
        <v>35</v>
      </c>
    </row>
    <row r="28" spans="8:10" x14ac:dyDescent="0.25">
      <c r="H28" t="s">
        <v>142</v>
      </c>
      <c r="I28" t="s">
        <v>144</v>
      </c>
      <c r="J28" t="s">
        <v>59</v>
      </c>
    </row>
    <row r="29" spans="8:10" x14ac:dyDescent="0.25">
      <c r="H29" t="s">
        <v>146</v>
      </c>
      <c r="I29" t="s">
        <v>148</v>
      </c>
      <c r="J29" t="s">
        <v>59</v>
      </c>
    </row>
    <row r="30" spans="8:10" x14ac:dyDescent="0.25">
      <c r="H30" t="s">
        <v>154</v>
      </c>
      <c r="I30" t="s">
        <v>155</v>
      </c>
      <c r="J30" t="s">
        <v>59</v>
      </c>
    </row>
    <row r="31" spans="8:10" x14ac:dyDescent="0.25">
      <c r="H31" t="s">
        <v>156</v>
      </c>
      <c r="I31" t="s">
        <v>158</v>
      </c>
      <c r="J31" t="s">
        <v>59</v>
      </c>
    </row>
    <row r="32" spans="8:10" x14ac:dyDescent="0.25">
      <c r="H32" t="s">
        <v>160</v>
      </c>
      <c r="I32" t="s">
        <v>162</v>
      </c>
      <c r="J32" t="s">
        <v>42</v>
      </c>
    </row>
    <row r="33" spans="8:10" x14ac:dyDescent="0.25">
      <c r="H33" t="s">
        <v>164</v>
      </c>
      <c r="I33" t="s">
        <v>165</v>
      </c>
      <c r="J33" t="s">
        <v>42</v>
      </c>
    </row>
    <row r="34" spans="8:10" x14ac:dyDescent="0.25">
      <c r="H34" t="s">
        <v>168</v>
      </c>
      <c r="I34" t="s">
        <v>169</v>
      </c>
      <c r="J34" t="s">
        <v>48</v>
      </c>
    </row>
    <row r="35" spans="8:10" x14ac:dyDescent="0.25">
      <c r="H35" t="s">
        <v>171</v>
      </c>
      <c r="I35" t="s">
        <v>173</v>
      </c>
      <c r="J35" t="s">
        <v>59</v>
      </c>
    </row>
    <row r="36" spans="8:10" x14ac:dyDescent="0.25">
      <c r="H36" t="s">
        <v>174</v>
      </c>
      <c r="I36" t="s">
        <v>176</v>
      </c>
      <c r="J36" t="s">
        <v>59</v>
      </c>
    </row>
    <row r="37" spans="8:10" x14ac:dyDescent="0.25">
      <c r="H37" t="s">
        <v>178</v>
      </c>
      <c r="I37" t="s">
        <v>180</v>
      </c>
      <c r="J37" t="s">
        <v>59</v>
      </c>
    </row>
    <row r="38" spans="8:10" x14ac:dyDescent="0.25">
      <c r="H38" t="s">
        <v>185</v>
      </c>
      <c r="I38" t="s">
        <v>186</v>
      </c>
      <c r="J38" t="s">
        <v>187</v>
      </c>
    </row>
    <row r="39" spans="8:10" x14ac:dyDescent="0.25">
      <c r="H39" t="s">
        <v>189</v>
      </c>
      <c r="I39" t="s">
        <v>190</v>
      </c>
      <c r="J39" t="s">
        <v>191</v>
      </c>
    </row>
    <row r="40" spans="8:10" x14ac:dyDescent="0.25">
      <c r="H40" t="s">
        <v>193</v>
      </c>
      <c r="I40" t="s">
        <v>194</v>
      </c>
      <c r="J40" t="s">
        <v>42</v>
      </c>
    </row>
    <row r="41" spans="8:10" x14ac:dyDescent="0.25">
      <c r="H41" t="s">
        <v>196</v>
      </c>
      <c r="I41" t="s">
        <v>198</v>
      </c>
      <c r="J41" t="s">
        <v>199</v>
      </c>
    </row>
    <row r="42" spans="8:10" x14ac:dyDescent="0.25">
      <c r="H42" t="s">
        <v>203</v>
      </c>
      <c r="I42" t="s">
        <v>204</v>
      </c>
      <c r="J42" t="s">
        <v>27</v>
      </c>
    </row>
    <row r="43" spans="8:10" x14ac:dyDescent="0.25">
      <c r="H43" t="s">
        <v>206</v>
      </c>
      <c r="I43" t="s">
        <v>208</v>
      </c>
      <c r="J43" t="s">
        <v>209</v>
      </c>
    </row>
    <row r="44" spans="8:10" x14ac:dyDescent="0.25">
      <c r="H44" t="s">
        <v>212</v>
      </c>
      <c r="I44" t="s">
        <v>214</v>
      </c>
      <c r="J44" t="s">
        <v>17</v>
      </c>
    </row>
    <row r="45" spans="8:10" x14ac:dyDescent="0.25">
      <c r="H45" t="s">
        <v>215</v>
      </c>
      <c r="I45" t="s">
        <v>217</v>
      </c>
      <c r="J45" t="s">
        <v>17</v>
      </c>
    </row>
    <row r="46" spans="8:10" x14ac:dyDescent="0.25">
      <c r="H46" t="s">
        <v>219</v>
      </c>
      <c r="I46" t="s">
        <v>221</v>
      </c>
      <c r="J46" t="s">
        <v>59</v>
      </c>
    </row>
    <row r="47" spans="8:10" x14ac:dyDescent="0.25">
      <c r="H47" t="s">
        <v>225</v>
      </c>
      <c r="I47" t="s">
        <v>227</v>
      </c>
      <c r="J47" t="s">
        <v>59</v>
      </c>
    </row>
    <row r="48" spans="8:10" x14ac:dyDescent="0.25">
      <c r="H48" t="s">
        <v>229</v>
      </c>
      <c r="I48" t="s">
        <v>230</v>
      </c>
      <c r="J48" t="s">
        <v>42</v>
      </c>
    </row>
    <row r="49" spans="8:10" x14ac:dyDescent="0.25">
      <c r="H49" t="s">
        <v>232</v>
      </c>
      <c r="I49" t="s">
        <v>234</v>
      </c>
      <c r="J49" t="s">
        <v>27</v>
      </c>
    </row>
    <row r="50" spans="8:10" x14ac:dyDescent="0.25">
      <c r="H50" t="s">
        <v>238</v>
      </c>
      <c r="I50" t="s">
        <v>240</v>
      </c>
      <c r="J50" t="s">
        <v>241</v>
      </c>
    </row>
    <row r="51" spans="8:10" x14ac:dyDescent="0.25">
      <c r="H51" t="s">
        <v>244</v>
      </c>
      <c r="I51" t="s">
        <v>246</v>
      </c>
      <c r="J51" t="s">
        <v>247</v>
      </c>
    </row>
    <row r="52" spans="8:10" x14ac:dyDescent="0.25">
      <c r="H52" t="s">
        <v>252</v>
      </c>
      <c r="I52" t="s">
        <v>254</v>
      </c>
      <c r="J52" t="s">
        <v>241</v>
      </c>
    </row>
    <row r="53" spans="8:10" x14ac:dyDescent="0.25">
      <c r="H53" t="s">
        <v>258</v>
      </c>
      <c r="I53" t="s">
        <v>260</v>
      </c>
      <c r="J53" t="s">
        <v>241</v>
      </c>
    </row>
    <row r="54" spans="8:10" x14ac:dyDescent="0.25">
      <c r="H54" t="s">
        <v>263</v>
      </c>
      <c r="I54" t="s">
        <v>265</v>
      </c>
      <c r="J54" t="s">
        <v>247</v>
      </c>
    </row>
    <row r="55" spans="8:10" x14ac:dyDescent="0.25">
      <c r="H55" t="s">
        <v>269</v>
      </c>
      <c r="I55" t="s">
        <v>271</v>
      </c>
      <c r="J55" t="s">
        <v>241</v>
      </c>
    </row>
    <row r="56" spans="8:10" x14ac:dyDescent="0.25">
      <c r="H56" t="s">
        <v>273</v>
      </c>
      <c r="I56" t="s">
        <v>275</v>
      </c>
      <c r="J56" t="s">
        <v>241</v>
      </c>
    </row>
    <row r="57" spans="8:10" x14ac:dyDescent="0.25">
      <c r="H57" t="s">
        <v>277</v>
      </c>
      <c r="I57" t="s">
        <v>279</v>
      </c>
      <c r="J57" t="s">
        <v>241</v>
      </c>
    </row>
    <row r="58" spans="8:10" x14ac:dyDescent="0.25">
      <c r="H58" t="s">
        <v>283</v>
      </c>
      <c r="I58" t="s">
        <v>284</v>
      </c>
      <c r="J58" t="s">
        <v>42</v>
      </c>
    </row>
    <row r="59" spans="8:10" x14ac:dyDescent="0.25">
      <c r="H59" t="s">
        <v>286</v>
      </c>
      <c r="I59" t="s">
        <v>287</v>
      </c>
      <c r="J59" t="s">
        <v>209</v>
      </c>
    </row>
    <row r="60" spans="8:10" x14ac:dyDescent="0.25">
      <c r="H60" t="s">
        <v>289</v>
      </c>
      <c r="I60" t="s">
        <v>290</v>
      </c>
      <c r="J60" t="s">
        <v>209</v>
      </c>
    </row>
    <row r="61" spans="8:10" x14ac:dyDescent="0.25">
      <c r="H61" t="s">
        <v>292</v>
      </c>
      <c r="I61" t="s">
        <v>294</v>
      </c>
      <c r="J61" t="s">
        <v>209</v>
      </c>
    </row>
    <row r="62" spans="8:10" x14ac:dyDescent="0.25">
      <c r="H62" t="s">
        <v>297</v>
      </c>
      <c r="I62" t="s">
        <v>299</v>
      </c>
      <c r="J62" t="s">
        <v>209</v>
      </c>
    </row>
    <row r="63" spans="8:10" x14ac:dyDescent="0.25">
      <c r="H63" t="s">
        <v>302</v>
      </c>
      <c r="I63" t="s">
        <v>303</v>
      </c>
      <c r="J63" t="s">
        <v>209</v>
      </c>
    </row>
    <row r="64" spans="8:10" x14ac:dyDescent="0.25">
      <c r="H64" t="s">
        <v>305</v>
      </c>
      <c r="I64" t="s">
        <v>307</v>
      </c>
      <c r="J64" t="s">
        <v>308</v>
      </c>
    </row>
    <row r="65" spans="8:10" x14ac:dyDescent="0.25">
      <c r="H65" t="s">
        <v>313</v>
      </c>
      <c r="I65" t="s">
        <v>314</v>
      </c>
      <c r="J65" t="s">
        <v>308</v>
      </c>
    </row>
    <row r="66" spans="8:10" x14ac:dyDescent="0.25">
      <c r="H66" t="s">
        <v>316</v>
      </c>
      <c r="I66" t="s">
        <v>317</v>
      </c>
      <c r="J66" t="s">
        <v>308</v>
      </c>
    </row>
    <row r="67" spans="8:10" x14ac:dyDescent="0.25">
      <c r="H67" t="s">
        <v>318</v>
      </c>
      <c r="I67" t="s">
        <v>319</v>
      </c>
      <c r="J67" t="s">
        <v>42</v>
      </c>
    </row>
    <row r="68" spans="8:10" x14ac:dyDescent="0.25">
      <c r="H68" t="s">
        <v>320</v>
      </c>
      <c r="I68" t="s">
        <v>322</v>
      </c>
      <c r="J68" t="s">
        <v>209</v>
      </c>
    </row>
    <row r="69" spans="8:10" x14ac:dyDescent="0.25">
      <c r="H69" t="s">
        <v>324</v>
      </c>
      <c r="I69" t="s">
        <v>325</v>
      </c>
      <c r="J69" t="s">
        <v>209</v>
      </c>
    </row>
    <row r="70" spans="8:10" x14ac:dyDescent="0.25">
      <c r="H70" t="s">
        <v>327</v>
      </c>
      <c r="I70" t="s">
        <v>328</v>
      </c>
      <c r="J70" t="s">
        <v>308</v>
      </c>
    </row>
    <row r="71" spans="8:10" x14ac:dyDescent="0.25">
      <c r="H71" t="s">
        <v>329</v>
      </c>
      <c r="I71" t="s">
        <v>330</v>
      </c>
      <c r="J71" t="s">
        <v>331</v>
      </c>
    </row>
    <row r="72" spans="8:10" x14ac:dyDescent="0.25">
      <c r="H72" t="s">
        <v>333</v>
      </c>
      <c r="I72" t="s">
        <v>334</v>
      </c>
      <c r="J72" t="s">
        <v>42</v>
      </c>
    </row>
    <row r="73" spans="8:10" x14ac:dyDescent="0.25">
      <c r="H73" t="s">
        <v>336</v>
      </c>
      <c r="I73" t="s">
        <v>338</v>
      </c>
      <c r="J73" t="s">
        <v>209</v>
      </c>
    </row>
    <row r="74" spans="8:10" x14ac:dyDescent="0.25">
      <c r="H74" t="s">
        <v>342</v>
      </c>
      <c r="I74" t="s">
        <v>344</v>
      </c>
      <c r="J74" t="s">
        <v>209</v>
      </c>
    </row>
    <row r="75" spans="8:10" x14ac:dyDescent="0.25">
      <c r="H75" t="s">
        <v>346</v>
      </c>
      <c r="I75" t="s">
        <v>348</v>
      </c>
      <c r="J75" t="s">
        <v>247</v>
      </c>
    </row>
    <row r="76" spans="8:10" x14ac:dyDescent="0.25">
      <c r="H76" t="s">
        <v>350</v>
      </c>
      <c r="I76" t="s">
        <v>351</v>
      </c>
      <c r="J76" t="s">
        <v>42</v>
      </c>
    </row>
    <row r="77" spans="8:10" x14ac:dyDescent="0.25">
      <c r="H77" t="s">
        <v>353</v>
      </c>
      <c r="I77" t="s">
        <v>354</v>
      </c>
      <c r="J77" t="s">
        <v>209</v>
      </c>
    </row>
    <row r="78" spans="8:10" x14ac:dyDescent="0.25">
      <c r="H78" t="s">
        <v>356</v>
      </c>
      <c r="I78" t="s">
        <v>358</v>
      </c>
      <c r="J78" t="s">
        <v>247</v>
      </c>
    </row>
    <row r="79" spans="8:10" x14ac:dyDescent="0.25">
      <c r="H79" t="s">
        <v>361</v>
      </c>
      <c r="I79" t="s">
        <v>363</v>
      </c>
      <c r="J79" t="s">
        <v>209</v>
      </c>
    </row>
    <row r="80" spans="8:10" x14ac:dyDescent="0.25">
      <c r="H80" t="s">
        <v>367</v>
      </c>
      <c r="I80" t="s">
        <v>369</v>
      </c>
      <c r="J80" t="s">
        <v>209</v>
      </c>
    </row>
    <row r="81" spans="8:10" x14ac:dyDescent="0.25">
      <c r="H81" t="s">
        <v>370</v>
      </c>
      <c r="I81" t="s">
        <v>372</v>
      </c>
      <c r="J81" t="s">
        <v>247</v>
      </c>
    </row>
    <row r="82" spans="8:10" x14ac:dyDescent="0.25">
      <c r="H82" t="s">
        <v>374</v>
      </c>
      <c r="I82" t="s">
        <v>375</v>
      </c>
      <c r="J82" t="s">
        <v>308</v>
      </c>
    </row>
    <row r="83" spans="8:10" x14ac:dyDescent="0.25">
      <c r="H83" t="s">
        <v>377</v>
      </c>
      <c r="I83" t="s">
        <v>379</v>
      </c>
      <c r="J83" t="s">
        <v>209</v>
      </c>
    </row>
    <row r="84" spans="8:10" x14ac:dyDescent="0.25">
      <c r="H84" t="s">
        <v>383</v>
      </c>
      <c r="I84" t="s">
        <v>384</v>
      </c>
      <c r="J84" t="s">
        <v>209</v>
      </c>
    </row>
    <row r="85" spans="8:10" x14ac:dyDescent="0.25">
      <c r="H85" t="s">
        <v>386</v>
      </c>
      <c r="I85" t="s">
        <v>387</v>
      </c>
      <c r="J85" t="s">
        <v>209</v>
      </c>
    </row>
    <row r="86" spans="8:10" x14ac:dyDescent="0.25">
      <c r="H86" t="s">
        <v>388</v>
      </c>
      <c r="I86" t="s">
        <v>390</v>
      </c>
      <c r="J86" t="s">
        <v>247</v>
      </c>
    </row>
    <row r="87" spans="8:10" x14ac:dyDescent="0.25">
      <c r="H87" t="s">
        <v>394</v>
      </c>
      <c r="I87" t="s">
        <v>396</v>
      </c>
      <c r="J87" t="s">
        <v>247</v>
      </c>
    </row>
    <row r="88" spans="8:10" x14ac:dyDescent="0.25">
      <c r="H88" t="s">
        <v>398</v>
      </c>
      <c r="I88" t="s">
        <v>399</v>
      </c>
      <c r="J88" t="s">
        <v>209</v>
      </c>
    </row>
    <row r="89" spans="8:10" x14ac:dyDescent="0.25">
      <c r="H89" t="s">
        <v>401</v>
      </c>
      <c r="I89" t="s">
        <v>402</v>
      </c>
      <c r="J89" t="s">
        <v>209</v>
      </c>
    </row>
    <row r="90" spans="8:10" x14ac:dyDescent="0.25">
      <c r="H90" t="s">
        <v>403</v>
      </c>
      <c r="I90" t="s">
        <v>405</v>
      </c>
      <c r="J90" t="s">
        <v>247</v>
      </c>
    </row>
    <row r="91" spans="8:10" x14ac:dyDescent="0.25">
      <c r="H91" t="s">
        <v>409</v>
      </c>
      <c r="I91" t="s">
        <v>410</v>
      </c>
      <c r="J91" t="s">
        <v>247</v>
      </c>
    </row>
    <row r="92" spans="8:10" x14ac:dyDescent="0.25">
      <c r="H92" t="s">
        <v>412</v>
      </c>
      <c r="I92" t="s">
        <v>413</v>
      </c>
      <c r="J92" t="s">
        <v>308</v>
      </c>
    </row>
    <row r="93" spans="8:10" x14ac:dyDescent="0.25">
      <c r="H93" t="s">
        <v>415</v>
      </c>
      <c r="I93" t="s">
        <v>416</v>
      </c>
      <c r="J93" t="s">
        <v>209</v>
      </c>
    </row>
    <row r="94" spans="8:10" x14ac:dyDescent="0.25">
      <c r="H94" t="s">
        <v>418</v>
      </c>
      <c r="I94" t="s">
        <v>420</v>
      </c>
      <c r="J94" t="s">
        <v>209</v>
      </c>
    </row>
    <row r="95" spans="8:10" x14ac:dyDescent="0.25">
      <c r="H95" t="s">
        <v>422</v>
      </c>
      <c r="I95" t="s">
        <v>424</v>
      </c>
      <c r="J95" t="s">
        <v>308</v>
      </c>
    </row>
    <row r="96" spans="8:10" x14ac:dyDescent="0.25">
      <c r="H96" t="s">
        <v>427</v>
      </c>
      <c r="I96" t="s">
        <v>429</v>
      </c>
      <c r="J96" t="s">
        <v>209</v>
      </c>
    </row>
    <row r="97" spans="8:10" x14ac:dyDescent="0.25">
      <c r="H97" t="s">
        <v>433</v>
      </c>
      <c r="I97" t="s">
        <v>434</v>
      </c>
      <c r="J97" t="s">
        <v>209</v>
      </c>
    </row>
    <row r="98" spans="8:10" x14ac:dyDescent="0.25">
      <c r="H98" t="s">
        <v>436</v>
      </c>
      <c r="I98" t="s">
        <v>437</v>
      </c>
      <c r="J98" t="s">
        <v>209</v>
      </c>
    </row>
    <row r="99" spans="8:10" x14ac:dyDescent="0.25">
      <c r="H99" t="s">
        <v>439</v>
      </c>
      <c r="I99" t="s">
        <v>441</v>
      </c>
      <c r="J99" t="s">
        <v>247</v>
      </c>
    </row>
    <row r="100" spans="8:10" x14ac:dyDescent="0.25">
      <c r="H100" t="s">
        <v>444</v>
      </c>
      <c r="I100" t="s">
        <v>445</v>
      </c>
      <c r="J100" t="s">
        <v>308</v>
      </c>
    </row>
    <row r="101" spans="8:10" x14ac:dyDescent="0.25">
      <c r="H101" t="s">
        <v>447</v>
      </c>
      <c r="I101" t="s">
        <v>449</v>
      </c>
      <c r="J101" t="s">
        <v>241</v>
      </c>
    </row>
    <row r="102" spans="8:10" x14ac:dyDescent="0.25">
      <c r="H102" t="s">
        <v>451</v>
      </c>
      <c r="I102" t="s">
        <v>453</v>
      </c>
      <c r="J102" t="s">
        <v>209</v>
      </c>
    </row>
    <row r="103" spans="8:10" x14ac:dyDescent="0.25">
      <c r="H103" t="s">
        <v>457</v>
      </c>
      <c r="I103" t="s">
        <v>458</v>
      </c>
      <c r="J103" t="s">
        <v>331</v>
      </c>
    </row>
    <row r="104" spans="8:10" x14ac:dyDescent="0.25">
      <c r="H104" t="s">
        <v>460</v>
      </c>
      <c r="I104" t="s">
        <v>462</v>
      </c>
      <c r="J104" t="s">
        <v>463</v>
      </c>
    </row>
    <row r="105" spans="8:10" x14ac:dyDescent="0.25">
      <c r="H105" t="s">
        <v>466</v>
      </c>
      <c r="I105" t="s">
        <v>467</v>
      </c>
      <c r="J105" t="s">
        <v>463</v>
      </c>
    </row>
    <row r="106" spans="8:10" x14ac:dyDescent="0.25">
      <c r="H106" t="s">
        <v>468</v>
      </c>
      <c r="I106" t="s">
        <v>470</v>
      </c>
      <c r="J106" t="s">
        <v>209</v>
      </c>
    </row>
    <row r="107" spans="8:10" x14ac:dyDescent="0.25">
      <c r="H107" t="s">
        <v>474</v>
      </c>
      <c r="I107" t="s">
        <v>475</v>
      </c>
      <c r="J107" t="s">
        <v>209</v>
      </c>
    </row>
    <row r="108" spans="8:10" x14ac:dyDescent="0.25">
      <c r="H108" t="s">
        <v>477</v>
      </c>
      <c r="I108" t="s">
        <v>479</v>
      </c>
      <c r="J108" t="s">
        <v>209</v>
      </c>
    </row>
    <row r="109" spans="8:10" x14ac:dyDescent="0.25">
      <c r="H109" t="s">
        <v>481</v>
      </c>
      <c r="I109" t="s">
        <v>482</v>
      </c>
      <c r="J109" t="s">
        <v>209</v>
      </c>
    </row>
    <row r="110" spans="8:10" x14ac:dyDescent="0.25">
      <c r="H110" t="s">
        <v>484</v>
      </c>
      <c r="I110" t="s">
        <v>485</v>
      </c>
      <c r="J110" t="s">
        <v>209</v>
      </c>
    </row>
    <row r="111" spans="8:10" x14ac:dyDescent="0.25">
      <c r="H111" t="s">
        <v>487</v>
      </c>
      <c r="I111" t="s">
        <v>489</v>
      </c>
      <c r="J111" t="s">
        <v>241</v>
      </c>
    </row>
    <row r="112" spans="8:10" x14ac:dyDescent="0.25">
      <c r="H112" t="s">
        <v>491</v>
      </c>
      <c r="I112" t="s">
        <v>493</v>
      </c>
      <c r="J112" t="s">
        <v>209</v>
      </c>
    </row>
    <row r="113" spans="8:10" x14ac:dyDescent="0.25">
      <c r="H113" t="s">
        <v>496</v>
      </c>
      <c r="I113" t="s">
        <v>497</v>
      </c>
      <c r="J113" t="s">
        <v>209</v>
      </c>
    </row>
    <row r="114" spans="8:10" x14ac:dyDescent="0.25">
      <c r="H114" t="s">
        <v>499</v>
      </c>
      <c r="I114" t="s">
        <v>501</v>
      </c>
      <c r="J114" t="s">
        <v>209</v>
      </c>
    </row>
    <row r="115" spans="8:10" x14ac:dyDescent="0.25">
      <c r="H115" t="s">
        <v>505</v>
      </c>
      <c r="I115" t="s">
        <v>506</v>
      </c>
      <c r="J115" t="s">
        <v>209</v>
      </c>
    </row>
    <row r="116" spans="8:10" x14ac:dyDescent="0.25">
      <c r="H116" t="s">
        <v>507</v>
      </c>
      <c r="I116" t="s">
        <v>509</v>
      </c>
      <c r="J116" t="s">
        <v>463</v>
      </c>
    </row>
    <row r="117" spans="8:10" x14ac:dyDescent="0.25">
      <c r="H117" t="s">
        <v>511</v>
      </c>
      <c r="I117" t="s">
        <v>512</v>
      </c>
      <c r="J117" t="s">
        <v>463</v>
      </c>
    </row>
    <row r="118" spans="8:10" x14ac:dyDescent="0.25">
      <c r="H118" t="s">
        <v>514</v>
      </c>
      <c r="I118" t="s">
        <v>516</v>
      </c>
      <c r="J118" t="s">
        <v>463</v>
      </c>
    </row>
    <row r="119" spans="8:10" x14ac:dyDescent="0.25">
      <c r="H119" t="s">
        <v>517</v>
      </c>
      <c r="I119" t="s">
        <v>518</v>
      </c>
      <c r="J119" t="s">
        <v>463</v>
      </c>
    </row>
    <row r="120" spans="8:10" x14ac:dyDescent="0.25">
      <c r="H120" t="s">
        <v>519</v>
      </c>
      <c r="I120" t="s">
        <v>521</v>
      </c>
      <c r="J120" t="s">
        <v>209</v>
      </c>
    </row>
    <row r="121" spans="8:10" x14ac:dyDescent="0.25">
      <c r="H121" t="s">
        <v>525</v>
      </c>
      <c r="I121" t="s">
        <v>527</v>
      </c>
      <c r="J121" t="s">
        <v>247</v>
      </c>
    </row>
    <row r="122" spans="8:10" x14ac:dyDescent="0.25">
      <c r="H122" t="s">
        <v>531</v>
      </c>
      <c r="I122" t="s">
        <v>532</v>
      </c>
      <c r="J122" t="s">
        <v>247</v>
      </c>
    </row>
    <row r="123" spans="8:10" x14ac:dyDescent="0.25">
      <c r="H123" t="s">
        <v>535</v>
      </c>
      <c r="I123" t="s">
        <v>537</v>
      </c>
      <c r="J123" t="s">
        <v>42</v>
      </c>
    </row>
    <row r="124" spans="8:10" x14ac:dyDescent="0.25">
      <c r="H124" t="s">
        <v>538</v>
      </c>
      <c r="I124" t="s">
        <v>539</v>
      </c>
      <c r="J124" t="s">
        <v>42</v>
      </c>
    </row>
    <row r="125" spans="8:10" x14ac:dyDescent="0.25">
      <c r="H125" t="s">
        <v>541</v>
      </c>
      <c r="I125" t="s">
        <v>543</v>
      </c>
      <c r="J125" t="s">
        <v>241</v>
      </c>
    </row>
    <row r="126" spans="8:10" x14ac:dyDescent="0.25">
      <c r="H126" t="s">
        <v>547</v>
      </c>
      <c r="I126" t="s">
        <v>549</v>
      </c>
      <c r="J126" t="s">
        <v>241</v>
      </c>
    </row>
    <row r="127" spans="8:10" x14ac:dyDescent="0.25">
      <c r="H127" t="s">
        <v>553</v>
      </c>
      <c r="I127" t="s">
        <v>555</v>
      </c>
      <c r="J127" t="s">
        <v>241</v>
      </c>
    </row>
    <row r="128" spans="8:10" x14ac:dyDescent="0.25">
      <c r="H128" t="s">
        <v>558</v>
      </c>
      <c r="I128" t="s">
        <v>560</v>
      </c>
      <c r="J128" t="s">
        <v>241</v>
      </c>
    </row>
    <row r="129" spans="8:10" x14ac:dyDescent="0.25">
      <c r="H129" t="s">
        <v>563</v>
      </c>
      <c r="I129" t="s">
        <v>564</v>
      </c>
      <c r="J129" t="s">
        <v>565</v>
      </c>
    </row>
    <row r="130" spans="8:10" x14ac:dyDescent="0.25">
      <c r="H130" t="s">
        <v>567</v>
      </c>
      <c r="I130" t="s">
        <v>569</v>
      </c>
      <c r="J130" t="s">
        <v>570</v>
      </c>
    </row>
    <row r="131" spans="8:10" x14ac:dyDescent="0.25">
      <c r="H131" t="s">
        <v>574</v>
      </c>
      <c r="I131" t="s">
        <v>576</v>
      </c>
      <c r="J131" t="s">
        <v>565</v>
      </c>
    </row>
    <row r="132" spans="8:10" x14ac:dyDescent="0.25">
      <c r="H132" t="s">
        <v>579</v>
      </c>
      <c r="I132" t="s">
        <v>580</v>
      </c>
      <c r="J132" t="s">
        <v>59</v>
      </c>
    </row>
    <row r="133" spans="8:10" x14ac:dyDescent="0.25">
      <c r="H133" t="s">
        <v>582</v>
      </c>
      <c r="I133" t="s">
        <v>584</v>
      </c>
      <c r="J133" t="s">
        <v>27</v>
      </c>
    </row>
    <row r="134" spans="8:10" x14ac:dyDescent="0.25">
      <c r="H134" t="s">
        <v>586</v>
      </c>
      <c r="I134" t="s">
        <v>588</v>
      </c>
      <c r="J134" t="s">
        <v>187</v>
      </c>
    </row>
    <row r="135" spans="8:10" x14ac:dyDescent="0.25">
      <c r="H135" t="s">
        <v>593</v>
      </c>
      <c r="I135" t="s">
        <v>595</v>
      </c>
      <c r="J135" t="s">
        <v>187</v>
      </c>
    </row>
    <row r="136" spans="8:10" x14ac:dyDescent="0.25">
      <c r="H136" t="s">
        <v>600</v>
      </c>
      <c r="I136" t="s">
        <v>602</v>
      </c>
      <c r="J136" t="s">
        <v>35</v>
      </c>
    </row>
    <row r="137" spans="8:10" x14ac:dyDescent="0.25">
      <c r="H137" t="s">
        <v>606</v>
      </c>
      <c r="I137" t="s">
        <v>607</v>
      </c>
      <c r="J137" t="s">
        <v>42</v>
      </c>
    </row>
    <row r="138" spans="8:10" x14ac:dyDescent="0.25">
      <c r="H138" t="s">
        <v>609</v>
      </c>
      <c r="I138" t="s">
        <v>610</v>
      </c>
      <c r="J138" t="s">
        <v>187</v>
      </c>
    </row>
    <row r="139" spans="8:10" x14ac:dyDescent="0.25">
      <c r="H139" t="s">
        <v>612</v>
      </c>
      <c r="I139" t="s">
        <v>614</v>
      </c>
      <c r="J139" t="s">
        <v>35</v>
      </c>
    </row>
    <row r="140" spans="8:10" x14ac:dyDescent="0.25">
      <c r="H140" t="s">
        <v>619</v>
      </c>
      <c r="I140" t="s">
        <v>621</v>
      </c>
      <c r="J140" t="s">
        <v>17</v>
      </c>
    </row>
    <row r="141" spans="8:10" x14ac:dyDescent="0.25">
      <c r="H141" t="s">
        <v>624</v>
      </c>
      <c r="I141" t="s">
        <v>626</v>
      </c>
      <c r="J141" t="s">
        <v>42</v>
      </c>
    </row>
    <row r="142" spans="8:10" x14ac:dyDescent="0.25">
      <c r="H142" t="s">
        <v>628</v>
      </c>
      <c r="I142" t="s">
        <v>630</v>
      </c>
      <c r="J142" t="s">
        <v>59</v>
      </c>
    </row>
    <row r="143" spans="8:10" x14ac:dyDescent="0.25">
      <c r="H143" t="s">
        <v>632</v>
      </c>
      <c r="I143" t="s">
        <v>634</v>
      </c>
      <c r="J143" t="s">
        <v>565</v>
      </c>
    </row>
    <row r="144" spans="8:10" x14ac:dyDescent="0.25">
      <c r="H144" t="s">
        <v>636</v>
      </c>
      <c r="I144" t="s">
        <v>638</v>
      </c>
      <c r="J144" t="s">
        <v>27</v>
      </c>
    </row>
    <row r="145" spans="8:10" x14ac:dyDescent="0.25">
      <c r="H145" t="s">
        <v>641</v>
      </c>
      <c r="I145" t="s">
        <v>643</v>
      </c>
      <c r="J145" t="s">
        <v>59</v>
      </c>
    </row>
    <row r="146" spans="8:10" x14ac:dyDescent="0.25">
      <c r="H146" t="s">
        <v>648</v>
      </c>
      <c r="I146" t="s">
        <v>650</v>
      </c>
      <c r="J146" t="s">
        <v>651</v>
      </c>
    </row>
    <row r="147" spans="8:10" x14ac:dyDescent="0.25">
      <c r="H147" t="s">
        <v>656</v>
      </c>
      <c r="I147" t="s">
        <v>657</v>
      </c>
      <c r="J147" t="s">
        <v>42</v>
      </c>
    </row>
    <row r="148" spans="8:10" x14ac:dyDescent="0.25">
      <c r="H148" t="s">
        <v>658</v>
      </c>
      <c r="I148" t="s">
        <v>660</v>
      </c>
      <c r="J148" t="s">
        <v>661</v>
      </c>
    </row>
    <row r="149" spans="8:10" x14ac:dyDescent="0.25">
      <c r="H149" t="s">
        <v>665</v>
      </c>
      <c r="I149" t="s">
        <v>667</v>
      </c>
      <c r="J149" t="s">
        <v>128</v>
      </c>
    </row>
    <row r="150" spans="8:10" x14ac:dyDescent="0.25">
      <c r="H150" t="s">
        <v>671</v>
      </c>
      <c r="I150" t="s">
        <v>672</v>
      </c>
      <c r="J150" t="s">
        <v>187</v>
      </c>
    </row>
    <row r="151" spans="8:10" x14ac:dyDescent="0.25">
      <c r="H151" t="s">
        <v>674</v>
      </c>
      <c r="I151" t="s">
        <v>676</v>
      </c>
      <c r="J151" t="s">
        <v>42</v>
      </c>
    </row>
    <row r="152" spans="8:10" x14ac:dyDescent="0.25">
      <c r="H152" t="s">
        <v>679</v>
      </c>
      <c r="I152" t="s">
        <v>681</v>
      </c>
      <c r="J152" t="s">
        <v>42</v>
      </c>
    </row>
    <row r="153" spans="8:10" x14ac:dyDescent="0.25">
      <c r="H153" t="s">
        <v>684</v>
      </c>
      <c r="I153" t="s">
        <v>685</v>
      </c>
      <c r="J153" t="s">
        <v>187</v>
      </c>
    </row>
    <row r="154" spans="8:10" x14ac:dyDescent="0.25">
      <c r="H154" t="s">
        <v>687</v>
      </c>
      <c r="I154" t="s">
        <v>689</v>
      </c>
      <c r="J154" t="s">
        <v>17</v>
      </c>
    </row>
    <row r="155" spans="8:10" x14ac:dyDescent="0.25">
      <c r="H155" t="s">
        <v>693</v>
      </c>
      <c r="I155" t="s">
        <v>695</v>
      </c>
      <c r="J155" t="s">
        <v>565</v>
      </c>
    </row>
    <row r="156" spans="8:10" x14ac:dyDescent="0.25">
      <c r="H156" t="s">
        <v>698</v>
      </c>
      <c r="I156" t="s">
        <v>700</v>
      </c>
      <c r="J156" t="s">
        <v>48</v>
      </c>
    </row>
    <row r="157" spans="8:10" x14ac:dyDescent="0.25">
      <c r="H157" t="s">
        <v>702</v>
      </c>
      <c r="I157" t="s">
        <v>704</v>
      </c>
      <c r="J157" t="s">
        <v>59</v>
      </c>
    </row>
    <row r="158" spans="8:10" x14ac:dyDescent="0.25">
      <c r="H158" t="s">
        <v>708</v>
      </c>
      <c r="I158" t="s">
        <v>709</v>
      </c>
      <c r="J158" t="s">
        <v>187</v>
      </c>
    </row>
    <row r="159" spans="8:10" x14ac:dyDescent="0.25">
      <c r="H159" t="s">
        <v>711</v>
      </c>
      <c r="I159" t="s">
        <v>713</v>
      </c>
      <c r="J159" t="s">
        <v>35</v>
      </c>
    </row>
    <row r="160" spans="8:10" x14ac:dyDescent="0.25">
      <c r="H160" t="s">
        <v>715</v>
      </c>
      <c r="I160" t="s">
        <v>717</v>
      </c>
      <c r="J160" t="s">
        <v>191</v>
      </c>
    </row>
    <row r="161" spans="8:10" x14ac:dyDescent="0.25">
      <c r="H161" t="s">
        <v>720</v>
      </c>
      <c r="I161" t="s">
        <v>722</v>
      </c>
      <c r="J161" t="s">
        <v>565</v>
      </c>
    </row>
    <row r="162" spans="8:10" x14ac:dyDescent="0.25">
      <c r="H162" t="s">
        <v>726</v>
      </c>
      <c r="I162" t="s">
        <v>728</v>
      </c>
      <c r="J162" t="s">
        <v>27</v>
      </c>
    </row>
    <row r="163" spans="8:10" x14ac:dyDescent="0.25">
      <c r="H163" t="s">
        <v>731</v>
      </c>
      <c r="I163" t="s">
        <v>733</v>
      </c>
      <c r="J163" t="s">
        <v>187</v>
      </c>
    </row>
    <row r="164" spans="8:10" x14ac:dyDescent="0.25">
      <c r="H164" t="s">
        <v>737</v>
      </c>
      <c r="I164" t="s">
        <v>738</v>
      </c>
      <c r="J164" t="s">
        <v>187</v>
      </c>
    </row>
    <row r="165" spans="8:10" x14ac:dyDescent="0.25">
      <c r="H165" t="s">
        <v>740</v>
      </c>
      <c r="I165" t="s">
        <v>741</v>
      </c>
      <c r="J165" t="s">
        <v>17</v>
      </c>
    </row>
    <row r="166" spans="8:10" x14ac:dyDescent="0.25">
      <c r="H166" t="s">
        <v>743</v>
      </c>
      <c r="I166" t="s">
        <v>744</v>
      </c>
      <c r="J166" t="s">
        <v>42</v>
      </c>
    </row>
    <row r="167" spans="8:10" x14ac:dyDescent="0.25">
      <c r="H167" t="s">
        <v>745</v>
      </c>
      <c r="I167" t="s">
        <v>747</v>
      </c>
      <c r="J167" t="s">
        <v>59</v>
      </c>
    </row>
    <row r="168" spans="8:10" x14ac:dyDescent="0.25">
      <c r="H168" t="s">
        <v>749</v>
      </c>
      <c r="I168" t="s">
        <v>750</v>
      </c>
      <c r="J168" t="s">
        <v>42</v>
      </c>
    </row>
    <row r="169" spans="8:10" x14ac:dyDescent="0.25">
      <c r="H169" t="s">
        <v>752</v>
      </c>
      <c r="I169" t="s">
        <v>754</v>
      </c>
      <c r="J169" t="s">
        <v>565</v>
      </c>
    </row>
    <row r="170" spans="8:10" x14ac:dyDescent="0.25">
      <c r="H170" t="s">
        <v>757</v>
      </c>
      <c r="I170" t="s">
        <v>759</v>
      </c>
      <c r="J170" t="s">
        <v>191</v>
      </c>
    </row>
    <row r="171" spans="8:10" x14ac:dyDescent="0.25">
      <c r="H171" t="s">
        <v>762</v>
      </c>
      <c r="I171" t="s">
        <v>764</v>
      </c>
      <c r="J171" t="s">
        <v>35</v>
      </c>
    </row>
    <row r="172" spans="8:10" x14ac:dyDescent="0.25">
      <c r="H172" t="s">
        <v>768</v>
      </c>
      <c r="I172" t="s">
        <v>770</v>
      </c>
      <c r="J172" t="s">
        <v>17</v>
      </c>
    </row>
    <row r="173" spans="8:10" x14ac:dyDescent="0.25">
      <c r="H173" t="s">
        <v>774</v>
      </c>
      <c r="I173" t="s">
        <v>776</v>
      </c>
      <c r="J173" t="s">
        <v>17</v>
      </c>
    </row>
    <row r="174" spans="8:10" x14ac:dyDescent="0.25">
      <c r="H174" t="s">
        <v>778</v>
      </c>
      <c r="I174" t="s">
        <v>780</v>
      </c>
      <c r="J174" t="s">
        <v>17</v>
      </c>
    </row>
    <row r="175" spans="8:10" x14ac:dyDescent="0.25">
      <c r="H175" t="s">
        <v>785</v>
      </c>
      <c r="I175" t="s">
        <v>786</v>
      </c>
      <c r="J175" t="s">
        <v>42</v>
      </c>
    </row>
    <row r="176" spans="8:10" x14ac:dyDescent="0.25">
      <c r="H176" t="s">
        <v>788</v>
      </c>
      <c r="I176" t="s">
        <v>790</v>
      </c>
      <c r="J176" t="s">
        <v>42</v>
      </c>
    </row>
    <row r="177" spans="8:10" x14ac:dyDescent="0.25">
      <c r="H177" t="s">
        <v>792</v>
      </c>
      <c r="I177" t="s">
        <v>793</v>
      </c>
      <c r="J177" t="s">
        <v>42</v>
      </c>
    </row>
    <row r="178" spans="8:10" x14ac:dyDescent="0.25">
      <c r="H178" t="s">
        <v>795</v>
      </c>
      <c r="I178" t="s">
        <v>796</v>
      </c>
      <c r="J178" t="s">
        <v>187</v>
      </c>
    </row>
    <row r="179" spans="8:10" x14ac:dyDescent="0.25">
      <c r="H179" t="s">
        <v>798</v>
      </c>
      <c r="I179" t="s">
        <v>799</v>
      </c>
      <c r="J179" t="s">
        <v>42</v>
      </c>
    </row>
    <row r="180" spans="8:10" x14ac:dyDescent="0.25">
      <c r="H180" t="s">
        <v>801</v>
      </c>
      <c r="I180" t="s">
        <v>803</v>
      </c>
      <c r="J180" t="s">
        <v>187</v>
      </c>
    </row>
    <row r="181" spans="8:10" x14ac:dyDescent="0.25">
      <c r="H181" t="s">
        <v>806</v>
      </c>
      <c r="I181" t="s">
        <v>807</v>
      </c>
      <c r="J181" t="s">
        <v>42</v>
      </c>
    </row>
    <row r="182" spans="8:10" x14ac:dyDescent="0.25">
      <c r="H182" t="s">
        <v>809</v>
      </c>
      <c r="I182" t="s">
        <v>810</v>
      </c>
      <c r="J182" t="s">
        <v>42</v>
      </c>
    </row>
    <row r="183" spans="8:10" x14ac:dyDescent="0.25">
      <c r="H183" t="s">
        <v>813</v>
      </c>
      <c r="I183" t="s">
        <v>815</v>
      </c>
      <c r="J183" t="s">
        <v>59</v>
      </c>
    </row>
    <row r="184" spans="8:10" x14ac:dyDescent="0.25">
      <c r="H184" t="s">
        <v>818</v>
      </c>
      <c r="I184" t="s">
        <v>820</v>
      </c>
      <c r="J184" t="s">
        <v>27</v>
      </c>
    </row>
    <row r="185" spans="8:10" x14ac:dyDescent="0.25">
      <c r="H185" t="s">
        <v>825</v>
      </c>
      <c r="I185" t="s">
        <v>827</v>
      </c>
      <c r="J185" t="s">
        <v>187</v>
      </c>
    </row>
    <row r="186" spans="8:10" x14ac:dyDescent="0.25">
      <c r="H186" t="s">
        <v>829</v>
      </c>
      <c r="I186" t="s">
        <v>831</v>
      </c>
      <c r="J186" t="s">
        <v>35</v>
      </c>
    </row>
    <row r="187" spans="8:10" x14ac:dyDescent="0.25">
      <c r="H187" t="s">
        <v>833</v>
      </c>
      <c r="I187" t="s">
        <v>834</v>
      </c>
      <c r="J187" t="s">
        <v>27</v>
      </c>
    </row>
    <row r="188" spans="8:10" x14ac:dyDescent="0.25">
      <c r="H188" t="s">
        <v>836</v>
      </c>
      <c r="I188" t="s">
        <v>838</v>
      </c>
      <c r="J188" t="s">
        <v>42</v>
      </c>
    </row>
    <row r="189" spans="8:10" x14ac:dyDescent="0.25">
      <c r="H189" t="s">
        <v>841</v>
      </c>
      <c r="I189" t="s">
        <v>842</v>
      </c>
      <c r="J189" t="s">
        <v>42</v>
      </c>
    </row>
    <row r="190" spans="8:10" x14ac:dyDescent="0.25">
      <c r="H190" t="s">
        <v>844</v>
      </c>
      <c r="I190" t="s">
        <v>845</v>
      </c>
      <c r="J190" t="s">
        <v>48</v>
      </c>
    </row>
    <row r="191" spans="8:10" x14ac:dyDescent="0.25">
      <c r="H191" t="s">
        <v>848</v>
      </c>
      <c r="I191" t="s">
        <v>849</v>
      </c>
      <c r="J191" t="s">
        <v>42</v>
      </c>
    </row>
    <row r="192" spans="8:10" x14ac:dyDescent="0.25">
      <c r="H192" t="s">
        <v>851</v>
      </c>
      <c r="I192" t="s">
        <v>853</v>
      </c>
      <c r="J192" t="s">
        <v>42</v>
      </c>
    </row>
    <row r="193" spans="8:10" x14ac:dyDescent="0.25">
      <c r="H193" t="s">
        <v>857</v>
      </c>
      <c r="I193" t="s">
        <v>858</v>
      </c>
      <c r="J193" t="s">
        <v>35</v>
      </c>
    </row>
    <row r="194" spans="8:10" x14ac:dyDescent="0.25">
      <c r="H194" t="s">
        <v>860</v>
      </c>
      <c r="I194" t="s">
        <v>861</v>
      </c>
      <c r="J194" t="s">
        <v>187</v>
      </c>
    </row>
    <row r="195" spans="8:10" x14ac:dyDescent="0.25">
      <c r="H195" t="s">
        <v>863</v>
      </c>
      <c r="I195" t="s">
        <v>865</v>
      </c>
      <c r="J195" t="s">
        <v>187</v>
      </c>
    </row>
    <row r="196" spans="8:10" x14ac:dyDescent="0.25">
      <c r="H196" t="s">
        <v>868</v>
      </c>
      <c r="I196" t="s">
        <v>870</v>
      </c>
      <c r="J196" t="s">
        <v>187</v>
      </c>
    </row>
    <row r="197" spans="8:10" x14ac:dyDescent="0.25">
      <c r="H197" t="s">
        <v>872</v>
      </c>
      <c r="I197" t="s">
        <v>874</v>
      </c>
      <c r="J197" t="s">
        <v>48</v>
      </c>
    </row>
    <row r="198" spans="8:10" x14ac:dyDescent="0.25">
      <c r="H198" t="s">
        <v>878</v>
      </c>
      <c r="I198" t="s">
        <v>879</v>
      </c>
      <c r="J198" t="s">
        <v>48</v>
      </c>
    </row>
    <row r="199" spans="8:10" x14ac:dyDescent="0.25">
      <c r="H199" t="s">
        <v>881</v>
      </c>
      <c r="I199" t="s">
        <v>882</v>
      </c>
      <c r="J199" t="s">
        <v>42</v>
      </c>
    </row>
    <row r="200" spans="8:10" x14ac:dyDescent="0.25">
      <c r="H200" t="s">
        <v>884</v>
      </c>
      <c r="I200" t="s">
        <v>886</v>
      </c>
      <c r="J200" t="s">
        <v>187</v>
      </c>
    </row>
    <row r="201" spans="8:10" x14ac:dyDescent="0.25">
      <c r="H201" t="s">
        <v>889</v>
      </c>
      <c r="I201" t="s">
        <v>890</v>
      </c>
      <c r="J201" t="s">
        <v>27</v>
      </c>
    </row>
    <row r="202" spans="8:10" x14ac:dyDescent="0.25">
      <c r="H202" t="s">
        <v>893</v>
      </c>
      <c r="I202" t="s">
        <v>894</v>
      </c>
      <c r="J202" t="s">
        <v>48</v>
      </c>
    </row>
    <row r="203" spans="8:10" x14ac:dyDescent="0.25">
      <c r="H203" t="s">
        <v>896</v>
      </c>
      <c r="I203" t="s">
        <v>898</v>
      </c>
      <c r="J203" t="s">
        <v>27</v>
      </c>
    </row>
    <row r="204" spans="8:10" x14ac:dyDescent="0.25">
      <c r="H204" t="s">
        <v>900</v>
      </c>
      <c r="I204" t="s">
        <v>902</v>
      </c>
      <c r="J204" t="s">
        <v>59</v>
      </c>
    </row>
    <row r="205" spans="8:10" x14ac:dyDescent="0.25">
      <c r="H205" t="s">
        <v>904</v>
      </c>
      <c r="I205" t="s">
        <v>905</v>
      </c>
      <c r="J205" t="s">
        <v>48</v>
      </c>
    </row>
    <row r="206" spans="8:10" x14ac:dyDescent="0.25">
      <c r="H206" t="s">
        <v>907</v>
      </c>
      <c r="I206" t="s">
        <v>908</v>
      </c>
      <c r="J206" t="s">
        <v>42</v>
      </c>
    </row>
    <row r="207" spans="8:10" x14ac:dyDescent="0.25">
      <c r="H207" t="s">
        <v>910</v>
      </c>
      <c r="I207" t="s">
        <v>912</v>
      </c>
      <c r="J207" t="s">
        <v>191</v>
      </c>
    </row>
    <row r="208" spans="8:10" x14ac:dyDescent="0.25">
      <c r="H208" t="s">
        <v>916</v>
      </c>
      <c r="I208" t="s">
        <v>917</v>
      </c>
      <c r="J208" t="s">
        <v>191</v>
      </c>
    </row>
    <row r="209" spans="8:10" x14ac:dyDescent="0.25">
      <c r="H209" t="s">
        <v>918</v>
      </c>
      <c r="I209" t="s">
        <v>919</v>
      </c>
      <c r="J209" t="s">
        <v>191</v>
      </c>
    </row>
    <row r="210" spans="8:10" x14ac:dyDescent="0.25">
      <c r="H210" t="s">
        <v>920</v>
      </c>
      <c r="I210" t="s">
        <v>921</v>
      </c>
      <c r="J210" t="s">
        <v>27</v>
      </c>
    </row>
    <row r="211" spans="8:10" x14ac:dyDescent="0.25">
      <c r="H211" t="s">
        <v>924</v>
      </c>
      <c r="I211" t="s">
        <v>926</v>
      </c>
      <c r="J211" t="s">
        <v>48</v>
      </c>
    </row>
    <row r="212" spans="8:10" x14ac:dyDescent="0.25">
      <c r="H212" t="s">
        <v>928</v>
      </c>
      <c r="I212" t="s">
        <v>930</v>
      </c>
      <c r="J212" t="s">
        <v>27</v>
      </c>
    </row>
    <row r="213" spans="8:10" x14ac:dyDescent="0.25">
      <c r="H213" t="s">
        <v>933</v>
      </c>
      <c r="I213" t="s">
        <v>935</v>
      </c>
      <c r="J213" t="s">
        <v>17</v>
      </c>
    </row>
    <row r="214" spans="8:10" x14ac:dyDescent="0.25">
      <c r="H214" t="s">
        <v>940</v>
      </c>
      <c r="I214" t="s">
        <v>942</v>
      </c>
      <c r="J214" t="s">
        <v>27</v>
      </c>
    </row>
    <row r="215" spans="8:10" x14ac:dyDescent="0.25">
      <c r="H215" t="s">
        <v>946</v>
      </c>
      <c r="I215" t="s">
        <v>948</v>
      </c>
      <c r="J215" t="s">
        <v>35</v>
      </c>
    </row>
    <row r="216" spans="8:10" x14ac:dyDescent="0.25">
      <c r="H216" t="s">
        <v>950</v>
      </c>
      <c r="I216" t="s">
        <v>952</v>
      </c>
      <c r="J216" t="s">
        <v>48</v>
      </c>
    </row>
    <row r="217" spans="8:10" x14ac:dyDescent="0.25">
      <c r="H217" t="s">
        <v>956</v>
      </c>
      <c r="I217" t="s">
        <v>957</v>
      </c>
      <c r="J217" t="s">
        <v>48</v>
      </c>
    </row>
    <row r="218" spans="8:10" x14ac:dyDescent="0.25">
      <c r="H218" t="s">
        <v>959</v>
      </c>
      <c r="I218" t="s">
        <v>960</v>
      </c>
      <c r="J218" t="s">
        <v>48</v>
      </c>
    </row>
    <row r="219" spans="8:10" x14ac:dyDescent="0.25">
      <c r="H219" t="s">
        <v>961</v>
      </c>
      <c r="I219" t="s">
        <v>963</v>
      </c>
      <c r="J219" t="s">
        <v>27</v>
      </c>
    </row>
    <row r="220" spans="8:10" x14ac:dyDescent="0.25">
      <c r="H220" t="s">
        <v>968</v>
      </c>
      <c r="I220" t="s">
        <v>969</v>
      </c>
      <c r="J220" t="s">
        <v>35</v>
      </c>
    </row>
    <row r="221" spans="8:10" x14ac:dyDescent="0.25">
      <c r="H221" t="s">
        <v>970</v>
      </c>
      <c r="I221" t="s">
        <v>971</v>
      </c>
      <c r="J221" t="s">
        <v>42</v>
      </c>
    </row>
    <row r="222" spans="8:10" x14ac:dyDescent="0.25">
      <c r="H222" t="s">
        <v>974</v>
      </c>
      <c r="I222" t="s">
        <v>976</v>
      </c>
      <c r="J222" t="s">
        <v>209</v>
      </c>
    </row>
    <row r="223" spans="8:10" x14ac:dyDescent="0.25">
      <c r="H223" t="s">
        <v>979</v>
      </c>
      <c r="I223" t="s">
        <v>980</v>
      </c>
      <c r="J223" t="s">
        <v>42</v>
      </c>
    </row>
    <row r="224" spans="8:10" x14ac:dyDescent="0.25">
      <c r="H224" t="s">
        <v>982</v>
      </c>
      <c r="I224" t="s">
        <v>983</v>
      </c>
      <c r="J224" t="s">
        <v>59</v>
      </c>
    </row>
    <row r="225" spans="8:10" x14ac:dyDescent="0.25">
      <c r="H225" t="s">
        <v>985</v>
      </c>
      <c r="I225" t="s">
        <v>987</v>
      </c>
      <c r="J225" t="s">
        <v>187</v>
      </c>
    </row>
    <row r="226" spans="8:10" x14ac:dyDescent="0.25">
      <c r="H226" t="s">
        <v>991</v>
      </c>
      <c r="I226" t="s">
        <v>992</v>
      </c>
      <c r="J226" t="s">
        <v>187</v>
      </c>
    </row>
    <row r="227" spans="8:10" x14ac:dyDescent="0.25">
      <c r="H227" t="s">
        <v>994</v>
      </c>
      <c r="I227" t="s">
        <v>995</v>
      </c>
      <c r="J227" t="s">
        <v>42</v>
      </c>
    </row>
    <row r="228" spans="8:10" x14ac:dyDescent="0.25">
      <c r="H228" t="s">
        <v>996</v>
      </c>
      <c r="I228" t="s">
        <v>998</v>
      </c>
      <c r="J228" t="s">
        <v>35</v>
      </c>
    </row>
    <row r="229" spans="8:10" x14ac:dyDescent="0.25">
      <c r="H229" t="s">
        <v>1002</v>
      </c>
      <c r="I229" t="s">
        <v>1004</v>
      </c>
      <c r="J229" t="s">
        <v>661</v>
      </c>
    </row>
    <row r="230" spans="8:10" x14ac:dyDescent="0.25">
      <c r="H230" t="s">
        <v>1008</v>
      </c>
      <c r="I230" t="s">
        <v>1009</v>
      </c>
      <c r="J230" t="s">
        <v>42</v>
      </c>
    </row>
    <row r="231" spans="8:10" x14ac:dyDescent="0.25">
      <c r="H231" t="s">
        <v>1010</v>
      </c>
      <c r="I231" t="s">
        <v>1012</v>
      </c>
      <c r="J231" t="s">
        <v>187</v>
      </c>
    </row>
    <row r="232" spans="8:10" x14ac:dyDescent="0.25">
      <c r="H232" t="s">
        <v>1015</v>
      </c>
      <c r="I232" t="s">
        <v>1017</v>
      </c>
      <c r="J232" t="s">
        <v>247</v>
      </c>
    </row>
    <row r="233" spans="8:10" x14ac:dyDescent="0.25">
      <c r="H233" t="s">
        <v>1020</v>
      </c>
      <c r="I233" t="s">
        <v>1022</v>
      </c>
      <c r="J233" t="s">
        <v>565</v>
      </c>
    </row>
    <row r="234" spans="8:10" x14ac:dyDescent="0.25">
      <c r="H234" t="s">
        <v>1024</v>
      </c>
      <c r="I234" t="s">
        <v>1026</v>
      </c>
      <c r="J234" t="s">
        <v>42</v>
      </c>
    </row>
    <row r="235" spans="8:10" x14ac:dyDescent="0.25">
      <c r="H235" t="s">
        <v>1028</v>
      </c>
      <c r="I235" t="s">
        <v>1029</v>
      </c>
      <c r="J235" t="s">
        <v>187</v>
      </c>
    </row>
    <row r="236" spans="8:10" x14ac:dyDescent="0.25">
      <c r="H236" t="s">
        <v>1031</v>
      </c>
      <c r="I236" t="s">
        <v>1033</v>
      </c>
      <c r="J236" t="s">
        <v>59</v>
      </c>
    </row>
    <row r="237" spans="8:10" x14ac:dyDescent="0.25">
      <c r="H237" t="s">
        <v>1035</v>
      </c>
      <c r="I237" t="s">
        <v>1036</v>
      </c>
      <c r="J237" t="s">
        <v>35</v>
      </c>
    </row>
    <row r="238" spans="8:10" x14ac:dyDescent="0.25">
      <c r="H238" t="s">
        <v>1037</v>
      </c>
      <c r="I238" t="s">
        <v>1039</v>
      </c>
      <c r="J238" t="s">
        <v>191</v>
      </c>
    </row>
    <row r="239" spans="8:10" x14ac:dyDescent="0.25">
      <c r="H239" t="s">
        <v>1043</v>
      </c>
      <c r="I239" t="s">
        <v>1044</v>
      </c>
      <c r="J239" t="s">
        <v>191</v>
      </c>
    </row>
    <row r="240" spans="8:10" x14ac:dyDescent="0.25">
      <c r="H240" t="s">
        <v>1045</v>
      </c>
      <c r="I240" t="s">
        <v>1047</v>
      </c>
      <c r="J240" t="s">
        <v>191</v>
      </c>
    </row>
    <row r="241" spans="8:10" x14ac:dyDescent="0.25">
      <c r="H241" t="s">
        <v>1048</v>
      </c>
      <c r="I241" t="s">
        <v>1049</v>
      </c>
      <c r="J241" t="s">
        <v>42</v>
      </c>
    </row>
    <row r="242" spans="8:10" x14ac:dyDescent="0.25">
      <c r="H242" t="s">
        <v>1051</v>
      </c>
      <c r="I242" t="s">
        <v>1053</v>
      </c>
      <c r="J242" t="s">
        <v>565</v>
      </c>
    </row>
    <row r="243" spans="8:10" x14ac:dyDescent="0.25">
      <c r="H243" t="s">
        <v>1055</v>
      </c>
      <c r="I243" t="s">
        <v>1057</v>
      </c>
      <c r="J243" t="s">
        <v>59</v>
      </c>
    </row>
    <row r="244" spans="8:10" x14ac:dyDescent="0.25">
      <c r="H244" t="s">
        <v>1059</v>
      </c>
      <c r="I244" t="s">
        <v>1061</v>
      </c>
      <c r="J244" t="s">
        <v>42</v>
      </c>
    </row>
    <row r="245" spans="8:10" x14ac:dyDescent="0.25">
      <c r="H245" t="s">
        <v>1063</v>
      </c>
      <c r="I245" t="s">
        <v>1065</v>
      </c>
      <c r="J245" t="s">
        <v>59</v>
      </c>
    </row>
    <row r="246" spans="8:10" x14ac:dyDescent="0.25">
      <c r="H246" t="s">
        <v>1069</v>
      </c>
      <c r="I246" t="s">
        <v>1070</v>
      </c>
      <c r="J246" t="s">
        <v>42</v>
      </c>
    </row>
    <row r="247" spans="8:10" x14ac:dyDescent="0.25">
      <c r="H247" t="s">
        <v>1072</v>
      </c>
      <c r="I247" t="s">
        <v>1073</v>
      </c>
      <c r="J247" t="s">
        <v>187</v>
      </c>
    </row>
    <row r="248" spans="8:10" x14ac:dyDescent="0.25">
      <c r="H248" t="s">
        <v>1075</v>
      </c>
      <c r="I248" t="s">
        <v>1077</v>
      </c>
      <c r="J248" t="s">
        <v>42</v>
      </c>
    </row>
    <row r="249" spans="8:10" x14ac:dyDescent="0.25">
      <c r="H249" t="s">
        <v>1081</v>
      </c>
      <c r="I249" t="s">
        <v>1083</v>
      </c>
      <c r="J249" t="s">
        <v>59</v>
      </c>
    </row>
    <row r="250" spans="8:10" x14ac:dyDescent="0.25">
      <c r="H250" t="s">
        <v>1087</v>
      </c>
      <c r="I250" t="s">
        <v>1088</v>
      </c>
      <c r="J250" t="s">
        <v>59</v>
      </c>
    </row>
    <row r="251" spans="8:10" x14ac:dyDescent="0.25">
      <c r="H251" t="s">
        <v>1089</v>
      </c>
      <c r="I251" t="s">
        <v>1091</v>
      </c>
      <c r="J251" t="s">
        <v>27</v>
      </c>
    </row>
    <row r="252" spans="8:10" x14ac:dyDescent="0.25">
      <c r="H252" t="s">
        <v>1095</v>
      </c>
      <c r="I252" t="s">
        <v>1097</v>
      </c>
      <c r="J252" t="s">
        <v>27</v>
      </c>
    </row>
    <row r="253" spans="8:10" x14ac:dyDescent="0.25">
      <c r="H253" t="s">
        <v>1101</v>
      </c>
      <c r="I253" t="s">
        <v>1102</v>
      </c>
      <c r="J253" t="s">
        <v>48</v>
      </c>
    </row>
    <row r="254" spans="8:10" x14ac:dyDescent="0.25">
      <c r="H254" t="s">
        <v>1104</v>
      </c>
      <c r="I254" t="s">
        <v>1106</v>
      </c>
      <c r="J254" t="s">
        <v>35</v>
      </c>
    </row>
    <row r="255" spans="8:10" x14ac:dyDescent="0.25">
      <c r="H255" t="s">
        <v>1108</v>
      </c>
      <c r="I255" t="s">
        <v>1109</v>
      </c>
      <c r="J255" t="s">
        <v>187</v>
      </c>
    </row>
    <row r="256" spans="8:10" x14ac:dyDescent="0.25">
      <c r="H256" t="s">
        <v>1111</v>
      </c>
      <c r="I256" t="s">
        <v>1113</v>
      </c>
      <c r="J256" t="s">
        <v>565</v>
      </c>
    </row>
    <row r="257" spans="8:10" x14ac:dyDescent="0.25">
      <c r="H257" t="s">
        <v>1117</v>
      </c>
      <c r="I257" t="s">
        <v>1119</v>
      </c>
      <c r="J257" t="s">
        <v>35</v>
      </c>
    </row>
    <row r="258" spans="8:10" x14ac:dyDescent="0.25">
      <c r="H258" t="s">
        <v>1121</v>
      </c>
      <c r="I258" t="s">
        <v>1122</v>
      </c>
      <c r="J258" t="s">
        <v>42</v>
      </c>
    </row>
    <row r="259" spans="8:10" x14ac:dyDescent="0.25">
      <c r="H259" t="s">
        <v>1124</v>
      </c>
      <c r="I259" t="s">
        <v>1126</v>
      </c>
      <c r="J259" t="s">
        <v>17</v>
      </c>
    </row>
    <row r="260" spans="8:10" x14ac:dyDescent="0.25">
      <c r="H260" t="s">
        <v>1128</v>
      </c>
      <c r="I260" t="s">
        <v>1130</v>
      </c>
      <c r="J260" t="s">
        <v>187</v>
      </c>
    </row>
    <row r="261" spans="8:10" x14ac:dyDescent="0.25">
      <c r="H261" t="s">
        <v>1134</v>
      </c>
      <c r="I261" t="s">
        <v>1136</v>
      </c>
      <c r="J261" t="s">
        <v>42</v>
      </c>
    </row>
    <row r="262" spans="8:10" x14ac:dyDescent="0.25">
      <c r="H262" t="s">
        <v>1139</v>
      </c>
      <c r="I262" t="s">
        <v>1140</v>
      </c>
      <c r="J262" t="s">
        <v>59</v>
      </c>
    </row>
    <row r="263" spans="8:10" x14ac:dyDescent="0.25">
      <c r="H263" t="s">
        <v>1142</v>
      </c>
      <c r="I263" t="s">
        <v>1143</v>
      </c>
      <c r="J263" t="s">
        <v>187</v>
      </c>
    </row>
    <row r="264" spans="8:10" x14ac:dyDescent="0.25">
      <c r="H264" t="s">
        <v>1145</v>
      </c>
      <c r="I264" t="s">
        <v>1146</v>
      </c>
      <c r="J264" t="s">
        <v>59</v>
      </c>
    </row>
    <row r="265" spans="8:10" x14ac:dyDescent="0.25">
      <c r="H265" t="s">
        <v>1149</v>
      </c>
      <c r="I265" t="s">
        <v>1150</v>
      </c>
      <c r="J265" t="s">
        <v>35</v>
      </c>
    </row>
    <row r="266" spans="8:10" x14ac:dyDescent="0.25">
      <c r="H266" t="s">
        <v>1152</v>
      </c>
      <c r="I266" t="s">
        <v>1154</v>
      </c>
      <c r="J266" t="s">
        <v>187</v>
      </c>
    </row>
    <row r="267" spans="8:10" x14ac:dyDescent="0.25">
      <c r="H267" t="s">
        <v>1157</v>
      </c>
      <c r="I267" t="s">
        <v>1158</v>
      </c>
      <c r="J267" t="s">
        <v>42</v>
      </c>
    </row>
    <row r="268" spans="8:10" x14ac:dyDescent="0.25">
      <c r="H268" t="s">
        <v>1161</v>
      </c>
      <c r="I268" t="s">
        <v>1163</v>
      </c>
      <c r="J268" t="s">
        <v>48</v>
      </c>
    </row>
    <row r="269" spans="8:10" x14ac:dyDescent="0.25">
      <c r="H269" t="s">
        <v>1166</v>
      </c>
      <c r="I269" t="s">
        <v>1168</v>
      </c>
      <c r="J269" t="s">
        <v>48</v>
      </c>
    </row>
    <row r="270" spans="8:10" x14ac:dyDescent="0.25">
      <c r="H270" t="s">
        <v>1172</v>
      </c>
      <c r="I270" t="s">
        <v>1173</v>
      </c>
      <c r="J270" t="s">
        <v>42</v>
      </c>
    </row>
    <row r="271" spans="8:10" x14ac:dyDescent="0.25">
      <c r="H271" t="s">
        <v>1175</v>
      </c>
      <c r="I271" t="s">
        <v>1176</v>
      </c>
      <c r="J271" t="s">
        <v>187</v>
      </c>
    </row>
    <row r="272" spans="8:10" x14ac:dyDescent="0.25">
      <c r="H272" t="s">
        <v>1178</v>
      </c>
      <c r="I272" t="s">
        <v>1180</v>
      </c>
      <c r="J272" t="s">
        <v>42</v>
      </c>
    </row>
    <row r="273" spans="8:10" x14ac:dyDescent="0.25">
      <c r="H273" t="s">
        <v>1183</v>
      </c>
      <c r="I273" t="s">
        <v>1184</v>
      </c>
      <c r="J273" t="s">
        <v>42</v>
      </c>
    </row>
    <row r="274" spans="8:10" x14ac:dyDescent="0.25">
      <c r="H274" t="s">
        <v>1186</v>
      </c>
      <c r="I274" t="s">
        <v>1188</v>
      </c>
      <c r="J274" t="s">
        <v>42</v>
      </c>
    </row>
    <row r="275" spans="8:10" x14ac:dyDescent="0.25">
      <c r="H275" t="s">
        <v>1192</v>
      </c>
      <c r="I275" t="s">
        <v>1193</v>
      </c>
      <c r="J275" t="s">
        <v>42</v>
      </c>
    </row>
    <row r="276" spans="8:10" x14ac:dyDescent="0.25">
      <c r="H276" t="s">
        <v>1195</v>
      </c>
      <c r="I276" t="s">
        <v>1197</v>
      </c>
      <c r="J276" t="s">
        <v>187</v>
      </c>
    </row>
    <row r="277" spans="8:10" x14ac:dyDescent="0.25">
      <c r="H277" t="s">
        <v>1199</v>
      </c>
      <c r="I277" t="s">
        <v>1201</v>
      </c>
      <c r="J277" t="s">
        <v>187</v>
      </c>
    </row>
    <row r="278" spans="8:10" x14ac:dyDescent="0.25">
      <c r="H278" t="s">
        <v>1205</v>
      </c>
      <c r="I278" t="s">
        <v>1206</v>
      </c>
      <c r="J278" t="s">
        <v>128</v>
      </c>
    </row>
    <row r="279" spans="8:10" x14ac:dyDescent="0.25">
      <c r="H279" t="s">
        <v>1208</v>
      </c>
      <c r="I279" t="s">
        <v>1210</v>
      </c>
      <c r="J279" t="s">
        <v>42</v>
      </c>
    </row>
    <row r="280" spans="8:10" x14ac:dyDescent="0.25">
      <c r="H280" t="s">
        <v>1214</v>
      </c>
      <c r="I280" t="s">
        <v>1216</v>
      </c>
      <c r="J280" t="s">
        <v>27</v>
      </c>
    </row>
    <row r="281" spans="8:10" x14ac:dyDescent="0.25">
      <c r="H281" t="s">
        <v>1219</v>
      </c>
      <c r="I281" t="s">
        <v>1221</v>
      </c>
      <c r="J281" t="s">
        <v>187</v>
      </c>
    </row>
    <row r="282" spans="8:10" x14ac:dyDescent="0.25">
      <c r="H282" t="s">
        <v>1225</v>
      </c>
      <c r="I282" t="s">
        <v>1227</v>
      </c>
      <c r="J282" t="s">
        <v>35</v>
      </c>
    </row>
    <row r="283" spans="8:10" x14ac:dyDescent="0.25">
      <c r="H283" t="s">
        <v>1229</v>
      </c>
      <c r="I283" t="s">
        <v>1230</v>
      </c>
      <c r="J283" t="s">
        <v>565</v>
      </c>
    </row>
    <row r="284" spans="8:10" x14ac:dyDescent="0.25">
      <c r="H284" t="s">
        <v>1232</v>
      </c>
      <c r="I284" t="s">
        <v>1233</v>
      </c>
      <c r="J284" t="s">
        <v>42</v>
      </c>
    </row>
    <row r="285" spans="8:10" x14ac:dyDescent="0.25">
      <c r="H285" t="s">
        <v>1235</v>
      </c>
      <c r="I285" t="s">
        <v>1236</v>
      </c>
      <c r="J285" t="s">
        <v>187</v>
      </c>
    </row>
    <row r="286" spans="8:10" x14ac:dyDescent="0.25">
      <c r="H286" t="s">
        <v>1238</v>
      </c>
      <c r="I286" t="s">
        <v>1240</v>
      </c>
      <c r="J286" t="s">
        <v>128</v>
      </c>
    </row>
    <row r="287" spans="8:10" x14ac:dyDescent="0.25">
      <c r="H287" t="s">
        <v>1243</v>
      </c>
      <c r="I287" t="s">
        <v>1244</v>
      </c>
      <c r="J287" t="s">
        <v>42</v>
      </c>
    </row>
    <row r="288" spans="8:10" x14ac:dyDescent="0.25">
      <c r="H288" t="s">
        <v>1245</v>
      </c>
      <c r="I288" t="s">
        <v>1247</v>
      </c>
      <c r="J288" t="s">
        <v>42</v>
      </c>
    </row>
    <row r="289" spans="8:10" x14ac:dyDescent="0.25">
      <c r="H289" t="s">
        <v>1249</v>
      </c>
      <c r="I289" t="s">
        <v>1251</v>
      </c>
      <c r="J289" t="s">
        <v>59</v>
      </c>
    </row>
    <row r="290" spans="8:10" x14ac:dyDescent="0.25">
      <c r="H290" t="s">
        <v>1255</v>
      </c>
      <c r="I290" t="s">
        <v>1257</v>
      </c>
      <c r="J290" t="s">
        <v>187</v>
      </c>
    </row>
    <row r="291" spans="8:10" x14ac:dyDescent="0.25">
      <c r="H291" t="s">
        <v>1259</v>
      </c>
      <c r="I291" t="s">
        <v>1261</v>
      </c>
      <c r="J291" t="s">
        <v>565</v>
      </c>
    </row>
    <row r="292" spans="8:10" x14ac:dyDescent="0.25">
      <c r="H292" t="s">
        <v>1264</v>
      </c>
      <c r="I292" t="s">
        <v>1265</v>
      </c>
      <c r="J292" t="s">
        <v>17</v>
      </c>
    </row>
    <row r="293" spans="8:10" x14ac:dyDescent="0.25">
      <c r="H293" t="s">
        <v>1266</v>
      </c>
      <c r="I293" t="s">
        <v>1267</v>
      </c>
      <c r="J293" t="s">
        <v>191</v>
      </c>
    </row>
    <row r="294" spans="8:10" x14ac:dyDescent="0.25">
      <c r="H294" t="s">
        <v>1269</v>
      </c>
      <c r="I294" t="s">
        <v>1270</v>
      </c>
      <c r="J294" t="s">
        <v>42</v>
      </c>
    </row>
    <row r="295" spans="8:10" x14ac:dyDescent="0.25">
      <c r="H295" t="s">
        <v>1272</v>
      </c>
      <c r="I295" t="s">
        <v>1274</v>
      </c>
      <c r="J295" t="s">
        <v>187</v>
      </c>
    </row>
    <row r="296" spans="8:10" x14ac:dyDescent="0.25">
      <c r="H296" t="s">
        <v>1276</v>
      </c>
      <c r="I296" t="s">
        <v>1278</v>
      </c>
      <c r="J296" t="s">
        <v>187</v>
      </c>
    </row>
    <row r="297" spans="8:10" x14ac:dyDescent="0.25">
      <c r="H297" t="s">
        <v>1282</v>
      </c>
      <c r="I297" t="s">
        <v>1284</v>
      </c>
      <c r="J297" t="s">
        <v>59</v>
      </c>
    </row>
    <row r="298" spans="8:10" x14ac:dyDescent="0.25">
      <c r="H298" t="s">
        <v>1286</v>
      </c>
      <c r="I298" t="s">
        <v>1287</v>
      </c>
      <c r="J298" t="s">
        <v>59</v>
      </c>
    </row>
    <row r="299" spans="8:10" x14ac:dyDescent="0.25">
      <c r="H299" t="s">
        <v>1288</v>
      </c>
      <c r="I299" t="s">
        <v>1289</v>
      </c>
      <c r="J299" t="s">
        <v>59</v>
      </c>
    </row>
    <row r="300" spans="8:10" x14ac:dyDescent="0.25">
      <c r="H300" t="s">
        <v>1290</v>
      </c>
      <c r="I300" t="s">
        <v>1292</v>
      </c>
      <c r="J300" t="s">
        <v>565</v>
      </c>
    </row>
    <row r="301" spans="8:10" x14ac:dyDescent="0.25">
      <c r="H301" t="s">
        <v>1294</v>
      </c>
      <c r="I301" t="s">
        <v>1295</v>
      </c>
      <c r="J301" t="s">
        <v>48</v>
      </c>
    </row>
    <row r="302" spans="8:10" x14ac:dyDescent="0.25">
      <c r="H302" t="s">
        <v>1297</v>
      </c>
      <c r="I302" t="s">
        <v>1298</v>
      </c>
      <c r="J302" t="s">
        <v>42</v>
      </c>
    </row>
    <row r="303" spans="8:10" x14ac:dyDescent="0.25">
      <c r="H303" t="s">
        <v>1299</v>
      </c>
      <c r="I303" t="s">
        <v>1300</v>
      </c>
      <c r="J303" t="s">
        <v>42</v>
      </c>
    </row>
    <row r="304" spans="8:10" x14ac:dyDescent="0.25">
      <c r="H304" t="s">
        <v>1302</v>
      </c>
      <c r="I304" t="s">
        <v>1304</v>
      </c>
      <c r="J304" t="s">
        <v>59</v>
      </c>
    </row>
    <row r="305" spans="8:10" x14ac:dyDescent="0.25">
      <c r="H305" t="s">
        <v>1308</v>
      </c>
      <c r="I305" t="s">
        <v>1310</v>
      </c>
      <c r="J305" t="s">
        <v>59</v>
      </c>
    </row>
    <row r="306" spans="8:10" x14ac:dyDescent="0.25">
      <c r="H306" t="s">
        <v>1313</v>
      </c>
      <c r="I306" t="s">
        <v>1314</v>
      </c>
      <c r="J306" t="s">
        <v>27</v>
      </c>
    </row>
    <row r="307" spans="8:10" x14ac:dyDescent="0.25">
      <c r="H307" t="s">
        <v>1316</v>
      </c>
      <c r="I307" t="s">
        <v>1318</v>
      </c>
      <c r="J307" t="s">
        <v>187</v>
      </c>
    </row>
    <row r="308" spans="8:10" x14ac:dyDescent="0.25">
      <c r="H308" t="s">
        <v>1321</v>
      </c>
      <c r="I308" t="s">
        <v>1323</v>
      </c>
      <c r="J308" t="s">
        <v>59</v>
      </c>
    </row>
    <row r="309" spans="8:10" x14ac:dyDescent="0.25">
      <c r="H309" t="s">
        <v>1327</v>
      </c>
      <c r="I309" t="s">
        <v>1328</v>
      </c>
      <c r="J309" t="s">
        <v>59</v>
      </c>
    </row>
    <row r="310" spans="8:10" x14ac:dyDescent="0.25">
      <c r="H310" t="s">
        <v>1329</v>
      </c>
      <c r="I310" t="s">
        <v>1331</v>
      </c>
      <c r="J310" t="s">
        <v>59</v>
      </c>
    </row>
    <row r="311" spans="8:10" x14ac:dyDescent="0.25">
      <c r="H311" t="s">
        <v>1334</v>
      </c>
      <c r="I311" t="s">
        <v>1335</v>
      </c>
      <c r="J311" t="s">
        <v>59</v>
      </c>
    </row>
    <row r="312" spans="8:10" x14ac:dyDescent="0.25">
      <c r="H312" t="s">
        <v>1337</v>
      </c>
      <c r="I312" t="s">
        <v>1338</v>
      </c>
      <c r="J312" t="s">
        <v>42</v>
      </c>
    </row>
    <row r="313" spans="8:10" x14ac:dyDescent="0.25">
      <c r="H313" t="s">
        <v>1340</v>
      </c>
      <c r="I313" t="s">
        <v>1342</v>
      </c>
      <c r="J313" t="s">
        <v>187</v>
      </c>
    </row>
    <row r="314" spans="8:10" x14ac:dyDescent="0.25">
      <c r="H314" t="s">
        <v>1344</v>
      </c>
      <c r="I314" t="s">
        <v>1346</v>
      </c>
      <c r="J314" t="s">
        <v>59</v>
      </c>
    </row>
    <row r="315" spans="8:10" x14ac:dyDescent="0.25">
      <c r="H315" t="s">
        <v>1348</v>
      </c>
      <c r="I315" t="s">
        <v>1350</v>
      </c>
      <c r="J315" t="s">
        <v>59</v>
      </c>
    </row>
    <row r="316" spans="8:10" x14ac:dyDescent="0.25">
      <c r="H316" t="s">
        <v>1352</v>
      </c>
      <c r="I316" t="s">
        <v>1353</v>
      </c>
      <c r="J316" t="s">
        <v>48</v>
      </c>
    </row>
    <row r="317" spans="8:10" x14ac:dyDescent="0.25">
      <c r="H317" t="s">
        <v>1356</v>
      </c>
      <c r="I317" t="s">
        <v>1358</v>
      </c>
      <c r="J317" t="s">
        <v>651</v>
      </c>
    </row>
    <row r="318" spans="8:10" x14ac:dyDescent="0.25">
      <c r="H318" t="s">
        <v>1362</v>
      </c>
      <c r="I318" t="s">
        <v>1363</v>
      </c>
      <c r="J318" t="s">
        <v>651</v>
      </c>
    </row>
    <row r="319" spans="8:10" x14ac:dyDescent="0.25">
      <c r="H319" t="s">
        <v>1364</v>
      </c>
      <c r="I319" t="s">
        <v>1366</v>
      </c>
      <c r="J319" t="s">
        <v>27</v>
      </c>
    </row>
    <row r="320" spans="8:10" x14ac:dyDescent="0.25">
      <c r="H320" t="s">
        <v>1370</v>
      </c>
      <c r="I320" t="s">
        <v>1371</v>
      </c>
      <c r="J320" t="s">
        <v>187</v>
      </c>
    </row>
    <row r="321" spans="8:10" x14ac:dyDescent="0.25">
      <c r="H321" t="s">
        <v>1373</v>
      </c>
      <c r="I321" t="s">
        <v>1374</v>
      </c>
      <c r="J321" t="s">
        <v>187</v>
      </c>
    </row>
    <row r="322" spans="8:10" x14ac:dyDescent="0.25">
      <c r="H322" t="s">
        <v>1376</v>
      </c>
      <c r="I322" t="s">
        <v>1378</v>
      </c>
      <c r="J322" t="s">
        <v>17</v>
      </c>
    </row>
    <row r="323" spans="8:10" x14ac:dyDescent="0.25">
      <c r="H323" t="s">
        <v>1379</v>
      </c>
      <c r="I323" t="s">
        <v>1380</v>
      </c>
      <c r="J323" t="s">
        <v>35</v>
      </c>
    </row>
    <row r="324" spans="8:10" x14ac:dyDescent="0.25">
      <c r="H324" t="s">
        <v>1381</v>
      </c>
      <c r="I324" t="s">
        <v>1383</v>
      </c>
      <c r="J324" t="s">
        <v>35</v>
      </c>
    </row>
    <row r="325" spans="8:10" x14ac:dyDescent="0.25">
      <c r="H325" t="s">
        <v>1387</v>
      </c>
      <c r="I325" t="s">
        <v>1389</v>
      </c>
      <c r="J325" t="s">
        <v>59</v>
      </c>
    </row>
    <row r="326" spans="8:10" x14ac:dyDescent="0.25">
      <c r="H326" t="s">
        <v>1391</v>
      </c>
      <c r="I326" t="s">
        <v>1393</v>
      </c>
      <c r="J326" t="s">
        <v>59</v>
      </c>
    </row>
    <row r="327" spans="8:10" x14ac:dyDescent="0.25">
      <c r="H327" t="s">
        <v>1395</v>
      </c>
      <c r="I327" t="s">
        <v>1396</v>
      </c>
      <c r="J327" t="s">
        <v>48</v>
      </c>
    </row>
    <row r="328" spans="8:10" x14ac:dyDescent="0.25">
      <c r="H328" t="s">
        <v>1398</v>
      </c>
      <c r="I328" t="s">
        <v>1400</v>
      </c>
      <c r="J328" t="s">
        <v>17</v>
      </c>
    </row>
    <row r="329" spans="8:10" x14ac:dyDescent="0.25">
      <c r="H329" t="s">
        <v>1403</v>
      </c>
      <c r="I329" t="s">
        <v>1405</v>
      </c>
      <c r="J329" t="s">
        <v>187</v>
      </c>
    </row>
    <row r="330" spans="8:10" x14ac:dyDescent="0.25">
      <c r="H330" t="s">
        <v>1407</v>
      </c>
      <c r="I330" t="s">
        <v>1409</v>
      </c>
      <c r="J330" t="s">
        <v>17</v>
      </c>
    </row>
    <row r="331" spans="8:10" x14ac:dyDescent="0.25">
      <c r="H331" t="s">
        <v>1413</v>
      </c>
      <c r="I331" t="s">
        <v>1415</v>
      </c>
      <c r="J331" t="s">
        <v>35</v>
      </c>
    </row>
    <row r="332" spans="8:10" x14ac:dyDescent="0.25">
      <c r="H332" t="s">
        <v>1417</v>
      </c>
      <c r="I332" t="s">
        <v>1418</v>
      </c>
      <c r="J332" t="s">
        <v>42</v>
      </c>
    </row>
    <row r="333" spans="8:10" x14ac:dyDescent="0.25">
      <c r="H333" t="s">
        <v>1420</v>
      </c>
      <c r="I333" t="s">
        <v>1421</v>
      </c>
      <c r="J333" t="s">
        <v>128</v>
      </c>
    </row>
    <row r="334" spans="8:10" x14ac:dyDescent="0.25">
      <c r="H334" t="s">
        <v>1423</v>
      </c>
      <c r="I334" t="s">
        <v>1424</v>
      </c>
      <c r="J334" t="s">
        <v>191</v>
      </c>
    </row>
    <row r="335" spans="8:10" x14ac:dyDescent="0.25">
      <c r="H335" t="s">
        <v>1426</v>
      </c>
      <c r="I335" t="s">
        <v>1428</v>
      </c>
      <c r="J335" t="s">
        <v>42</v>
      </c>
    </row>
    <row r="336" spans="8:10" x14ac:dyDescent="0.25">
      <c r="H336" t="s">
        <v>1431</v>
      </c>
      <c r="I336" t="s">
        <v>1433</v>
      </c>
      <c r="J336" t="s">
        <v>27</v>
      </c>
    </row>
    <row r="337" spans="8:10" x14ac:dyDescent="0.25">
      <c r="H337" t="s">
        <v>1436</v>
      </c>
      <c r="I337" t="s">
        <v>1438</v>
      </c>
      <c r="J337" t="s">
        <v>48</v>
      </c>
    </row>
    <row r="338" spans="8:10" x14ac:dyDescent="0.25">
      <c r="H338" t="s">
        <v>1440</v>
      </c>
      <c r="I338" t="s">
        <v>1441</v>
      </c>
      <c r="J338" t="s">
        <v>42</v>
      </c>
    </row>
    <row r="339" spans="8:10" x14ac:dyDescent="0.25">
      <c r="H339" t="s">
        <v>1443</v>
      </c>
      <c r="I339" t="s">
        <v>1445</v>
      </c>
      <c r="J339" t="s">
        <v>17</v>
      </c>
    </row>
    <row r="340" spans="8:10" x14ac:dyDescent="0.25">
      <c r="H340" t="s">
        <v>1449</v>
      </c>
      <c r="I340" t="s">
        <v>1451</v>
      </c>
      <c r="J340" t="s">
        <v>17</v>
      </c>
    </row>
    <row r="341" spans="8:10" x14ac:dyDescent="0.25">
      <c r="H341" t="s">
        <v>1454</v>
      </c>
      <c r="I341" t="s">
        <v>1456</v>
      </c>
      <c r="J341" t="s">
        <v>17</v>
      </c>
    </row>
    <row r="342" spans="8:10" x14ac:dyDescent="0.25">
      <c r="H342" t="s">
        <v>1458</v>
      </c>
      <c r="I342" t="s">
        <v>1460</v>
      </c>
      <c r="J342" t="s">
        <v>17</v>
      </c>
    </row>
    <row r="343" spans="8:10" x14ac:dyDescent="0.25">
      <c r="H343" t="s">
        <v>1461</v>
      </c>
      <c r="I343" t="s">
        <v>1463</v>
      </c>
      <c r="J343" t="s">
        <v>17</v>
      </c>
    </row>
    <row r="344" spans="8:10" x14ac:dyDescent="0.25">
      <c r="H344" t="s">
        <v>1464</v>
      </c>
      <c r="I344" t="s">
        <v>1466</v>
      </c>
      <c r="J344" t="s">
        <v>17</v>
      </c>
    </row>
    <row r="345" spans="8:10" x14ac:dyDescent="0.25">
      <c r="H345" t="s">
        <v>1468</v>
      </c>
      <c r="I345" t="s">
        <v>1470</v>
      </c>
      <c r="J345" t="s">
        <v>17</v>
      </c>
    </row>
    <row r="346" spans="8:10" x14ac:dyDescent="0.25">
      <c r="H346" t="s">
        <v>1473</v>
      </c>
      <c r="I346" t="s">
        <v>1474</v>
      </c>
      <c r="J346" t="s">
        <v>42</v>
      </c>
    </row>
    <row r="347" spans="8:10" x14ac:dyDescent="0.25">
      <c r="H347" t="s">
        <v>1476</v>
      </c>
      <c r="I347" t="s">
        <v>1477</v>
      </c>
      <c r="J347" t="s">
        <v>191</v>
      </c>
    </row>
    <row r="348" spans="8:10" x14ac:dyDescent="0.25">
      <c r="H348" t="s">
        <v>1479</v>
      </c>
      <c r="I348" t="s">
        <v>1480</v>
      </c>
      <c r="J348" t="s">
        <v>191</v>
      </c>
    </row>
    <row r="349" spans="8:10" x14ac:dyDescent="0.25">
      <c r="H349" t="s">
        <v>1482</v>
      </c>
      <c r="I349" t="s">
        <v>1484</v>
      </c>
      <c r="J349" t="s">
        <v>35</v>
      </c>
    </row>
    <row r="350" spans="8:10" x14ac:dyDescent="0.25">
      <c r="H350" t="s">
        <v>1486</v>
      </c>
      <c r="I350" t="s">
        <v>1488</v>
      </c>
      <c r="J350" t="s">
        <v>565</v>
      </c>
    </row>
    <row r="351" spans="8:10" x14ac:dyDescent="0.25">
      <c r="H351" t="s">
        <v>1490</v>
      </c>
      <c r="I351" t="s">
        <v>1492</v>
      </c>
      <c r="J351" t="s">
        <v>187</v>
      </c>
    </row>
    <row r="352" spans="8:10" x14ac:dyDescent="0.25">
      <c r="H352" t="s">
        <v>1494</v>
      </c>
      <c r="I352" t="s">
        <v>1496</v>
      </c>
      <c r="J352" t="s">
        <v>35</v>
      </c>
    </row>
    <row r="353" spans="8:10" x14ac:dyDescent="0.25">
      <c r="H353" t="s">
        <v>1498</v>
      </c>
      <c r="I353" t="s">
        <v>1500</v>
      </c>
      <c r="J353" t="s">
        <v>187</v>
      </c>
    </row>
    <row r="354" spans="8:10" x14ac:dyDescent="0.25">
      <c r="H354" t="s">
        <v>1502</v>
      </c>
      <c r="I354" t="s">
        <v>1503</v>
      </c>
      <c r="J354" t="s">
        <v>42</v>
      </c>
    </row>
    <row r="355" spans="8:10" x14ac:dyDescent="0.25">
      <c r="H355" t="s">
        <v>1506</v>
      </c>
      <c r="I355" t="s">
        <v>1507</v>
      </c>
      <c r="J355" t="s">
        <v>187</v>
      </c>
    </row>
    <row r="356" spans="8:10" x14ac:dyDescent="0.25">
      <c r="H356" t="s">
        <v>1509</v>
      </c>
      <c r="I356" t="s">
        <v>1510</v>
      </c>
      <c r="J356" t="s">
        <v>59</v>
      </c>
    </row>
    <row r="357" spans="8:10" x14ac:dyDescent="0.25">
      <c r="H357" t="s">
        <v>1512</v>
      </c>
      <c r="I357" t="s">
        <v>1513</v>
      </c>
      <c r="J357" t="s">
        <v>42</v>
      </c>
    </row>
    <row r="358" spans="8:10" x14ac:dyDescent="0.25">
      <c r="H358" t="s">
        <v>1515</v>
      </c>
      <c r="I358" t="s">
        <v>1517</v>
      </c>
      <c r="J358" t="s">
        <v>17</v>
      </c>
    </row>
    <row r="359" spans="8:10" x14ac:dyDescent="0.25">
      <c r="H359" t="s">
        <v>1519</v>
      </c>
      <c r="I359" t="s">
        <v>1521</v>
      </c>
      <c r="J359" t="s">
        <v>48</v>
      </c>
    </row>
    <row r="360" spans="8:10" x14ac:dyDescent="0.25">
      <c r="H360" t="s">
        <v>1524</v>
      </c>
      <c r="I360" t="s">
        <v>1525</v>
      </c>
      <c r="J360" t="s">
        <v>187</v>
      </c>
    </row>
    <row r="361" spans="8:10" x14ac:dyDescent="0.25">
      <c r="H361" t="s">
        <v>1527</v>
      </c>
      <c r="I361" t="s">
        <v>1529</v>
      </c>
      <c r="J361" t="s">
        <v>17</v>
      </c>
    </row>
    <row r="362" spans="8:10" x14ac:dyDescent="0.25">
      <c r="H362" t="s">
        <v>1531</v>
      </c>
      <c r="I362" t="s">
        <v>1532</v>
      </c>
      <c r="J362" t="s">
        <v>35</v>
      </c>
    </row>
    <row r="363" spans="8:10" x14ac:dyDescent="0.25">
      <c r="H363" t="s">
        <v>1533</v>
      </c>
      <c r="I363" t="s">
        <v>1535</v>
      </c>
      <c r="J363" t="s">
        <v>187</v>
      </c>
    </row>
    <row r="364" spans="8:10" x14ac:dyDescent="0.25">
      <c r="H364" t="s">
        <v>1538</v>
      </c>
      <c r="I364" t="s">
        <v>1540</v>
      </c>
      <c r="J364" t="s">
        <v>42</v>
      </c>
    </row>
    <row r="365" spans="8:10" x14ac:dyDescent="0.25">
      <c r="H365" t="s">
        <v>1543</v>
      </c>
      <c r="I365" t="s">
        <v>1545</v>
      </c>
      <c r="J365" t="s">
        <v>35</v>
      </c>
    </row>
    <row r="366" spans="8:10" x14ac:dyDescent="0.25">
      <c r="H366" t="s">
        <v>1548</v>
      </c>
      <c r="I366" t="s">
        <v>1550</v>
      </c>
      <c r="J366" t="s">
        <v>42</v>
      </c>
    </row>
    <row r="367" spans="8:10" x14ac:dyDescent="0.25">
      <c r="H367" t="s">
        <v>1551</v>
      </c>
      <c r="I367" t="s">
        <v>1553</v>
      </c>
      <c r="J367" t="s">
        <v>48</v>
      </c>
    </row>
    <row r="368" spans="8:10" x14ac:dyDescent="0.25">
      <c r="H368" t="s">
        <v>1555</v>
      </c>
      <c r="I368" t="s">
        <v>1557</v>
      </c>
      <c r="J368" t="s">
        <v>48</v>
      </c>
    </row>
    <row r="369" spans="8:10" x14ac:dyDescent="0.25">
      <c r="H369" t="s">
        <v>1561</v>
      </c>
      <c r="I369" t="s">
        <v>1562</v>
      </c>
      <c r="J369" t="s">
        <v>48</v>
      </c>
    </row>
    <row r="370" spans="8:10" x14ac:dyDescent="0.25">
      <c r="H370" t="s">
        <v>1564</v>
      </c>
      <c r="I370" t="s">
        <v>1566</v>
      </c>
      <c r="J370" t="s">
        <v>17</v>
      </c>
    </row>
    <row r="371" spans="8:10" x14ac:dyDescent="0.25">
      <c r="H371" t="s">
        <v>1567</v>
      </c>
      <c r="I371" t="s">
        <v>1569</v>
      </c>
      <c r="J371" t="s">
        <v>59</v>
      </c>
    </row>
    <row r="372" spans="8:10" x14ac:dyDescent="0.25">
      <c r="H372" t="s">
        <v>1572</v>
      </c>
      <c r="I372" t="s">
        <v>1574</v>
      </c>
      <c r="J372" t="s">
        <v>59</v>
      </c>
    </row>
    <row r="373" spans="8:10" x14ac:dyDescent="0.25">
      <c r="H373" t="s">
        <v>1576</v>
      </c>
      <c r="I373" t="s">
        <v>1577</v>
      </c>
      <c r="J373" t="s">
        <v>27</v>
      </c>
    </row>
    <row r="374" spans="8:10" x14ac:dyDescent="0.25">
      <c r="H374" t="s">
        <v>1579</v>
      </c>
      <c r="I374" t="s">
        <v>1580</v>
      </c>
      <c r="J374" t="s">
        <v>42</v>
      </c>
    </row>
    <row r="375" spans="8:10" x14ac:dyDescent="0.25">
      <c r="H375" t="s">
        <v>1582</v>
      </c>
      <c r="I375" t="s">
        <v>1584</v>
      </c>
      <c r="J375" t="s">
        <v>199</v>
      </c>
    </row>
    <row r="376" spans="8:10" x14ac:dyDescent="0.25">
      <c r="H376" t="s">
        <v>1588</v>
      </c>
      <c r="I376" t="s">
        <v>1590</v>
      </c>
      <c r="J376" t="s">
        <v>199</v>
      </c>
    </row>
    <row r="377" spans="8:10" x14ac:dyDescent="0.25">
      <c r="H377" t="s">
        <v>1592</v>
      </c>
      <c r="I377" t="s">
        <v>1594</v>
      </c>
      <c r="J377" t="s">
        <v>199</v>
      </c>
    </row>
    <row r="378" spans="8:10" x14ac:dyDescent="0.25">
      <c r="H378" t="s">
        <v>1596</v>
      </c>
      <c r="I378" t="s">
        <v>1598</v>
      </c>
      <c r="J378" t="s">
        <v>199</v>
      </c>
    </row>
    <row r="379" spans="8:10" x14ac:dyDescent="0.25">
      <c r="H379" t="s">
        <v>1601</v>
      </c>
      <c r="I379" t="s">
        <v>1603</v>
      </c>
      <c r="J379" t="s">
        <v>199</v>
      </c>
    </row>
    <row r="380" spans="8:10" x14ac:dyDescent="0.25">
      <c r="H380" t="s">
        <v>1606</v>
      </c>
      <c r="I380" t="s">
        <v>1608</v>
      </c>
      <c r="J380" t="s">
        <v>199</v>
      </c>
    </row>
    <row r="381" spans="8:10" x14ac:dyDescent="0.25">
      <c r="H381" t="s">
        <v>1609</v>
      </c>
      <c r="I381" t="s">
        <v>1611</v>
      </c>
      <c r="J381" t="s">
        <v>199</v>
      </c>
    </row>
    <row r="382" spans="8:10" x14ac:dyDescent="0.25">
      <c r="H382" t="s">
        <v>1614</v>
      </c>
      <c r="I382" t="s">
        <v>1616</v>
      </c>
      <c r="J382" t="s">
        <v>199</v>
      </c>
    </row>
    <row r="383" spans="8:10" x14ac:dyDescent="0.25">
      <c r="H383" t="s">
        <v>1618</v>
      </c>
      <c r="I383" t="s">
        <v>1620</v>
      </c>
      <c r="J383" t="s">
        <v>199</v>
      </c>
    </row>
    <row r="384" spans="8:10" x14ac:dyDescent="0.25">
      <c r="H384" t="s">
        <v>1622</v>
      </c>
      <c r="I384" t="s">
        <v>1624</v>
      </c>
      <c r="J384" t="s">
        <v>199</v>
      </c>
    </row>
    <row r="385" spans="8:10" x14ac:dyDescent="0.25">
      <c r="H385" t="s">
        <v>1626</v>
      </c>
      <c r="I385" t="s">
        <v>1628</v>
      </c>
      <c r="J385" t="s">
        <v>199</v>
      </c>
    </row>
    <row r="386" spans="8:10" x14ac:dyDescent="0.25">
      <c r="H386" t="s">
        <v>1630</v>
      </c>
      <c r="I386" t="s">
        <v>1632</v>
      </c>
      <c r="J386" t="s">
        <v>199</v>
      </c>
    </row>
    <row r="387" spans="8:10" x14ac:dyDescent="0.25">
      <c r="H387" t="s">
        <v>1633</v>
      </c>
      <c r="I387" t="s">
        <v>1634</v>
      </c>
      <c r="J387" t="s">
        <v>42</v>
      </c>
    </row>
    <row r="388" spans="8:10" x14ac:dyDescent="0.25">
      <c r="H388" t="s">
        <v>1636</v>
      </c>
      <c r="I388" t="s">
        <v>1638</v>
      </c>
      <c r="J388" t="s">
        <v>199</v>
      </c>
    </row>
    <row r="389" spans="8:10" x14ac:dyDescent="0.25">
      <c r="H389" t="s">
        <v>1642</v>
      </c>
      <c r="I389" t="s">
        <v>1644</v>
      </c>
      <c r="J389" t="s">
        <v>199</v>
      </c>
    </row>
    <row r="390" spans="8:10" x14ac:dyDescent="0.25">
      <c r="H390" t="s">
        <v>1648</v>
      </c>
      <c r="I390" t="s">
        <v>1650</v>
      </c>
      <c r="J390" t="s">
        <v>199</v>
      </c>
    </row>
    <row r="391" spans="8:10" x14ac:dyDescent="0.25">
      <c r="H391" t="s">
        <v>1652</v>
      </c>
      <c r="I391" t="s">
        <v>1654</v>
      </c>
      <c r="J391" t="s">
        <v>199</v>
      </c>
    </row>
    <row r="392" spans="8:10" x14ac:dyDescent="0.25">
      <c r="H392" t="s">
        <v>1656</v>
      </c>
      <c r="I392" t="s">
        <v>1658</v>
      </c>
      <c r="J392" t="s">
        <v>199</v>
      </c>
    </row>
    <row r="393" spans="8:10" x14ac:dyDescent="0.25">
      <c r="H393" t="s">
        <v>1660</v>
      </c>
      <c r="I393" t="s">
        <v>1662</v>
      </c>
      <c r="J393" t="s">
        <v>199</v>
      </c>
    </row>
    <row r="394" spans="8:10" x14ac:dyDescent="0.25">
      <c r="H394" t="s">
        <v>1664</v>
      </c>
      <c r="I394" t="s">
        <v>1666</v>
      </c>
      <c r="J394" t="s">
        <v>199</v>
      </c>
    </row>
    <row r="395" spans="8:10" x14ac:dyDescent="0.25">
      <c r="H395" t="s">
        <v>1668</v>
      </c>
      <c r="I395" t="s">
        <v>1670</v>
      </c>
      <c r="J395" t="s">
        <v>199</v>
      </c>
    </row>
    <row r="396" spans="8:10" x14ac:dyDescent="0.25">
      <c r="H396" t="s">
        <v>1671</v>
      </c>
      <c r="I396" t="s">
        <v>1673</v>
      </c>
      <c r="J396" t="s">
        <v>199</v>
      </c>
    </row>
    <row r="397" spans="8:10" x14ac:dyDescent="0.25">
      <c r="H397" t="s">
        <v>1675</v>
      </c>
      <c r="I397" t="s">
        <v>1677</v>
      </c>
      <c r="J397" t="s">
        <v>199</v>
      </c>
    </row>
    <row r="398" spans="8:10" x14ac:dyDescent="0.25">
      <c r="H398" t="s">
        <v>1679</v>
      </c>
      <c r="I398" t="s">
        <v>1681</v>
      </c>
      <c r="J398" t="s">
        <v>199</v>
      </c>
    </row>
    <row r="399" spans="8:10" x14ac:dyDescent="0.25">
      <c r="H399" t="s">
        <v>1683</v>
      </c>
      <c r="I399" t="s">
        <v>1685</v>
      </c>
      <c r="J399" t="s">
        <v>199</v>
      </c>
    </row>
    <row r="400" spans="8:10" x14ac:dyDescent="0.25">
      <c r="H400" t="s">
        <v>1688</v>
      </c>
      <c r="I400" t="s">
        <v>1689</v>
      </c>
      <c r="J400" t="s">
        <v>42</v>
      </c>
    </row>
    <row r="401" spans="8:10" x14ac:dyDescent="0.25">
      <c r="H401" t="s">
        <v>1691</v>
      </c>
      <c r="I401" t="s">
        <v>1693</v>
      </c>
      <c r="J401" t="s">
        <v>199</v>
      </c>
    </row>
    <row r="402" spans="8:10" x14ac:dyDescent="0.25">
      <c r="H402" t="s">
        <v>1696</v>
      </c>
      <c r="I402" t="s">
        <v>1698</v>
      </c>
      <c r="J402" t="s">
        <v>199</v>
      </c>
    </row>
    <row r="403" spans="8:10" x14ac:dyDescent="0.25">
      <c r="H403" t="s">
        <v>1700</v>
      </c>
      <c r="I403" t="s">
        <v>1701</v>
      </c>
      <c r="J403" t="s">
        <v>42</v>
      </c>
    </row>
    <row r="404" spans="8:10" x14ac:dyDescent="0.25">
      <c r="H404" t="s">
        <v>1703</v>
      </c>
      <c r="I404" t="s">
        <v>1704</v>
      </c>
      <c r="J404" t="s">
        <v>42</v>
      </c>
    </row>
    <row r="405" spans="8:10" x14ac:dyDescent="0.25">
      <c r="H405" t="s">
        <v>1706</v>
      </c>
      <c r="I405" t="s">
        <v>1707</v>
      </c>
      <c r="J405" t="s">
        <v>42</v>
      </c>
    </row>
    <row r="406" spans="8:10" x14ac:dyDescent="0.25">
      <c r="H406" t="s">
        <v>1709</v>
      </c>
      <c r="I406" t="s">
        <v>1711</v>
      </c>
      <c r="J406" t="s">
        <v>59</v>
      </c>
    </row>
    <row r="407" spans="8:10" x14ac:dyDescent="0.25">
      <c r="H407" t="s">
        <v>1713</v>
      </c>
      <c r="I407" t="s">
        <v>1714</v>
      </c>
      <c r="J407" t="s">
        <v>42</v>
      </c>
    </row>
    <row r="408" spans="8:10" x14ac:dyDescent="0.25">
      <c r="H408" t="s">
        <v>1716</v>
      </c>
      <c r="I408" t="s">
        <v>1718</v>
      </c>
      <c r="J408" t="s">
        <v>59</v>
      </c>
    </row>
    <row r="409" spans="8:10" x14ac:dyDescent="0.25">
      <c r="H409" t="s">
        <v>1720</v>
      </c>
      <c r="I409" t="s">
        <v>1721</v>
      </c>
      <c r="J409" t="s">
        <v>42</v>
      </c>
    </row>
    <row r="410" spans="8:10" x14ac:dyDescent="0.25">
      <c r="H410" t="s">
        <v>1723</v>
      </c>
      <c r="I410" t="s">
        <v>1725</v>
      </c>
      <c r="J410" t="s">
        <v>59</v>
      </c>
    </row>
    <row r="411" spans="8:10" x14ac:dyDescent="0.25">
      <c r="H411" t="s">
        <v>1728</v>
      </c>
      <c r="I411" t="s">
        <v>1729</v>
      </c>
      <c r="J411" t="s">
        <v>191</v>
      </c>
    </row>
    <row r="412" spans="8:10" x14ac:dyDescent="0.25">
      <c r="H412" t="s">
        <v>1730</v>
      </c>
      <c r="I412" t="s">
        <v>1732</v>
      </c>
      <c r="J412" t="s">
        <v>661</v>
      </c>
    </row>
    <row r="413" spans="8:10" x14ac:dyDescent="0.25">
      <c r="H413" t="s">
        <v>1735</v>
      </c>
      <c r="I413" t="s">
        <v>1737</v>
      </c>
      <c r="J413" t="s">
        <v>128</v>
      </c>
    </row>
    <row r="414" spans="8:10" x14ac:dyDescent="0.25">
      <c r="H414" t="s">
        <v>1741</v>
      </c>
      <c r="I414" t="s">
        <v>1742</v>
      </c>
      <c r="J414" t="s">
        <v>128</v>
      </c>
    </row>
    <row r="415" spans="8:10" x14ac:dyDescent="0.25">
      <c r="H415" t="s">
        <v>1743</v>
      </c>
      <c r="I415" t="s">
        <v>1745</v>
      </c>
      <c r="J415" t="s">
        <v>128</v>
      </c>
    </row>
    <row r="416" spans="8:10" x14ac:dyDescent="0.25">
      <c r="H416" t="s">
        <v>1748</v>
      </c>
      <c r="I416" t="s">
        <v>1750</v>
      </c>
      <c r="J416" t="s">
        <v>35</v>
      </c>
    </row>
    <row r="417" spans="8:10" x14ac:dyDescent="0.25">
      <c r="H417" t="s">
        <v>1753</v>
      </c>
      <c r="I417" t="s">
        <v>1755</v>
      </c>
      <c r="J417" t="s">
        <v>187</v>
      </c>
    </row>
    <row r="418" spans="8:10" x14ac:dyDescent="0.25">
      <c r="H418" t="s">
        <v>1758</v>
      </c>
      <c r="I418" t="s">
        <v>1760</v>
      </c>
      <c r="J418" t="s">
        <v>59</v>
      </c>
    </row>
    <row r="419" spans="8:10" x14ac:dyDescent="0.25">
      <c r="H419" t="s">
        <v>1763</v>
      </c>
      <c r="I419" t="s">
        <v>1765</v>
      </c>
      <c r="J419" t="s">
        <v>27</v>
      </c>
    </row>
    <row r="420" spans="8:10" x14ac:dyDescent="0.25">
      <c r="H420" t="s">
        <v>1769</v>
      </c>
      <c r="I420" t="s">
        <v>1770</v>
      </c>
      <c r="J420" t="s">
        <v>27</v>
      </c>
    </row>
    <row r="421" spans="8:10" x14ac:dyDescent="0.25">
      <c r="H421" t="s">
        <v>1772</v>
      </c>
      <c r="I421" t="s">
        <v>1774</v>
      </c>
      <c r="J421" t="s">
        <v>17</v>
      </c>
    </row>
    <row r="422" spans="8:10" x14ac:dyDescent="0.25">
      <c r="H422" t="s">
        <v>1776</v>
      </c>
      <c r="I422" t="s">
        <v>1778</v>
      </c>
      <c r="J422" t="s">
        <v>565</v>
      </c>
    </row>
    <row r="423" spans="8:10" x14ac:dyDescent="0.25">
      <c r="H423" t="s">
        <v>1782</v>
      </c>
      <c r="I423" t="s">
        <v>1783</v>
      </c>
      <c r="J423" t="s">
        <v>42</v>
      </c>
    </row>
    <row r="424" spans="8:10" x14ac:dyDescent="0.25">
      <c r="H424" t="s">
        <v>1785</v>
      </c>
      <c r="I424" t="s">
        <v>1786</v>
      </c>
      <c r="J424" t="s">
        <v>661</v>
      </c>
    </row>
    <row r="425" spans="8:10" x14ac:dyDescent="0.25">
      <c r="H425" t="s">
        <v>1788</v>
      </c>
      <c r="I425" t="s">
        <v>1790</v>
      </c>
      <c r="J425" t="s">
        <v>570</v>
      </c>
    </row>
    <row r="426" spans="8:10" x14ac:dyDescent="0.25">
      <c r="H426" t="s">
        <v>1792</v>
      </c>
      <c r="I426" t="s">
        <v>1794</v>
      </c>
      <c r="J426" t="s">
        <v>17</v>
      </c>
    </row>
    <row r="427" spans="8:10" x14ac:dyDescent="0.25">
      <c r="H427" t="s">
        <v>1795</v>
      </c>
      <c r="I427" t="s">
        <v>1796</v>
      </c>
      <c r="J427" t="s">
        <v>42</v>
      </c>
    </row>
    <row r="428" spans="8:10" x14ac:dyDescent="0.25">
      <c r="H428" t="s">
        <v>1799</v>
      </c>
      <c r="I428" t="s">
        <v>1801</v>
      </c>
      <c r="J428" t="s">
        <v>59</v>
      </c>
    </row>
    <row r="429" spans="8:10" x14ac:dyDescent="0.25">
      <c r="H429" t="s">
        <v>1805</v>
      </c>
      <c r="I429" t="s">
        <v>1807</v>
      </c>
      <c r="J429" t="s">
        <v>59</v>
      </c>
    </row>
    <row r="430" spans="8:10" x14ac:dyDescent="0.25">
      <c r="H430" t="s">
        <v>1810</v>
      </c>
      <c r="I430" t="s">
        <v>1812</v>
      </c>
      <c r="J430" t="s">
        <v>565</v>
      </c>
    </row>
    <row r="431" spans="8:10" x14ac:dyDescent="0.25">
      <c r="H431" t="s">
        <v>1815</v>
      </c>
      <c r="I431" t="s">
        <v>1816</v>
      </c>
      <c r="J431" t="s">
        <v>187</v>
      </c>
    </row>
    <row r="432" spans="8:10" x14ac:dyDescent="0.25">
      <c r="H432" t="s">
        <v>1818</v>
      </c>
      <c r="I432" t="s">
        <v>1819</v>
      </c>
      <c r="J432" t="s">
        <v>35</v>
      </c>
    </row>
    <row r="433" spans="8:10" x14ac:dyDescent="0.25">
      <c r="H433" t="s">
        <v>1821</v>
      </c>
      <c r="I433" t="s">
        <v>1822</v>
      </c>
      <c r="J433" t="s">
        <v>35</v>
      </c>
    </row>
    <row r="434" spans="8:10" x14ac:dyDescent="0.25">
      <c r="H434" t="s">
        <v>1825</v>
      </c>
      <c r="I434" t="s">
        <v>1827</v>
      </c>
      <c r="J434" t="s">
        <v>42</v>
      </c>
    </row>
    <row r="435" spans="8:10" x14ac:dyDescent="0.25">
      <c r="H435" t="s">
        <v>1830</v>
      </c>
      <c r="I435" t="s">
        <v>1832</v>
      </c>
      <c r="J435" t="s">
        <v>17</v>
      </c>
    </row>
    <row r="436" spans="8:10" x14ac:dyDescent="0.25">
      <c r="H436" t="s">
        <v>1834</v>
      </c>
      <c r="I436" t="s">
        <v>1835</v>
      </c>
      <c r="J436" t="s">
        <v>42</v>
      </c>
    </row>
    <row r="437" spans="8:10" x14ac:dyDescent="0.25">
      <c r="H437" t="s">
        <v>1837</v>
      </c>
      <c r="I437" t="s">
        <v>1838</v>
      </c>
      <c r="J437" t="s">
        <v>187</v>
      </c>
    </row>
    <row r="438" spans="8:10" x14ac:dyDescent="0.25">
      <c r="H438" t="s">
        <v>1840</v>
      </c>
      <c r="I438" t="s">
        <v>1841</v>
      </c>
      <c r="J438" t="s">
        <v>42</v>
      </c>
    </row>
    <row r="439" spans="8:10" x14ac:dyDescent="0.25">
      <c r="H439" t="s">
        <v>1843</v>
      </c>
      <c r="I439" t="s">
        <v>1845</v>
      </c>
      <c r="J439" t="s">
        <v>48</v>
      </c>
    </row>
    <row r="440" spans="8:10" x14ac:dyDescent="0.25">
      <c r="H440" t="s">
        <v>1849</v>
      </c>
      <c r="I440" t="s">
        <v>1850</v>
      </c>
      <c r="J440" t="s">
        <v>48</v>
      </c>
    </row>
    <row r="441" spans="8:10" x14ac:dyDescent="0.25">
      <c r="H441" t="s">
        <v>1852</v>
      </c>
      <c r="I441" t="s">
        <v>1853</v>
      </c>
      <c r="J441" t="s">
        <v>187</v>
      </c>
    </row>
    <row r="442" spans="8:10" x14ac:dyDescent="0.25">
      <c r="H442" t="s">
        <v>1855</v>
      </c>
      <c r="I442" t="s">
        <v>1857</v>
      </c>
      <c r="J442" t="s">
        <v>199</v>
      </c>
    </row>
    <row r="443" spans="8:10" x14ac:dyDescent="0.25">
      <c r="H443" t="s">
        <v>1861</v>
      </c>
      <c r="I443" t="s">
        <v>1863</v>
      </c>
      <c r="J443" t="s">
        <v>199</v>
      </c>
    </row>
    <row r="444" spans="8:10" x14ac:dyDescent="0.25">
      <c r="H444" t="s">
        <v>1866</v>
      </c>
      <c r="I444" t="s">
        <v>1868</v>
      </c>
      <c r="J444" t="s">
        <v>35</v>
      </c>
    </row>
    <row r="445" spans="8:10" x14ac:dyDescent="0.25">
      <c r="H445" t="s">
        <v>1870</v>
      </c>
      <c r="I445" t="s">
        <v>1871</v>
      </c>
      <c r="J445" t="s">
        <v>42</v>
      </c>
    </row>
    <row r="446" spans="8:10" x14ac:dyDescent="0.25">
      <c r="H446" t="s">
        <v>1873</v>
      </c>
      <c r="I446" t="s">
        <v>1875</v>
      </c>
      <c r="J446" t="s">
        <v>187</v>
      </c>
    </row>
    <row r="447" spans="8:10" x14ac:dyDescent="0.25">
      <c r="H447" t="s">
        <v>1878</v>
      </c>
      <c r="I447" t="s">
        <v>1879</v>
      </c>
      <c r="J447" t="s">
        <v>35</v>
      </c>
    </row>
    <row r="448" spans="8:10" x14ac:dyDescent="0.25">
      <c r="H448" t="s">
        <v>1881</v>
      </c>
      <c r="I448" t="s">
        <v>1882</v>
      </c>
      <c r="J448" t="s">
        <v>35</v>
      </c>
    </row>
    <row r="449" spans="8:10" x14ac:dyDescent="0.25">
      <c r="H449" t="s">
        <v>1885</v>
      </c>
      <c r="I449" t="s">
        <v>1886</v>
      </c>
      <c r="J449" t="s">
        <v>42</v>
      </c>
    </row>
    <row r="450" spans="8:10" x14ac:dyDescent="0.25">
      <c r="H450" t="s">
        <v>1887</v>
      </c>
      <c r="I450" t="s">
        <v>1888</v>
      </c>
      <c r="J450" t="s">
        <v>42</v>
      </c>
    </row>
    <row r="451" spans="8:10" x14ac:dyDescent="0.25">
      <c r="H451" t="s">
        <v>1890</v>
      </c>
      <c r="I451" t="s">
        <v>1892</v>
      </c>
      <c r="J451" t="s">
        <v>128</v>
      </c>
    </row>
    <row r="452" spans="8:10" x14ac:dyDescent="0.25">
      <c r="H452" t="s">
        <v>1896</v>
      </c>
      <c r="I452" t="s">
        <v>1897</v>
      </c>
      <c r="J452" t="s">
        <v>128</v>
      </c>
    </row>
    <row r="453" spans="8:10" x14ac:dyDescent="0.25">
      <c r="H453" t="s">
        <v>1898</v>
      </c>
      <c r="I453" t="s">
        <v>1899</v>
      </c>
      <c r="J453" t="s">
        <v>17</v>
      </c>
    </row>
    <row r="454" spans="8:10" x14ac:dyDescent="0.25">
      <c r="H454" t="s">
        <v>1901</v>
      </c>
      <c r="I454" t="s">
        <v>1902</v>
      </c>
      <c r="J454" t="s">
        <v>42</v>
      </c>
    </row>
    <row r="455" spans="8:10" x14ac:dyDescent="0.25">
      <c r="H455" t="s">
        <v>1903</v>
      </c>
      <c r="I455" t="s">
        <v>1905</v>
      </c>
      <c r="J455" t="s">
        <v>27</v>
      </c>
    </row>
    <row r="456" spans="8:10" x14ac:dyDescent="0.25">
      <c r="H456" t="s">
        <v>1909</v>
      </c>
      <c r="I456" t="s">
        <v>1911</v>
      </c>
      <c r="J456" t="s">
        <v>42</v>
      </c>
    </row>
    <row r="457" spans="8:10" x14ac:dyDescent="0.25">
      <c r="H457" t="s">
        <v>1913</v>
      </c>
      <c r="I457" t="s">
        <v>1914</v>
      </c>
      <c r="J457"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 1</vt:lpstr>
      <vt:lpstr>Sheet1</vt:lpstr>
      <vt:lpstr>table2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2021-01-12T22:05:41Z</dcterms:created>
  <dcterms:modified xsi:type="dcterms:W3CDTF">2021-01-29T07:41:37Z</dcterms:modified>
</cp:coreProperties>
</file>