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uen\Documents\R\Misc\Impala\"/>
    </mc:Choice>
  </mc:AlternateContent>
  <xr:revisionPtr revIDLastSave="0" documentId="8_{A2A8B48A-CCF2-4688-A2D3-037F66C3224E}" xr6:coauthVersionLast="47" xr6:coauthVersionMax="47" xr10:uidLastSave="{00000000-0000-0000-0000-000000000000}"/>
  <bookViews>
    <workbookView xWindow="-28920" yWindow="-120" windowWidth="29040" windowHeight="15720" xr2:uid="{06866340-FF0F-48BB-8609-B3EA260EB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/>
  <c r="H9" i="1"/>
  <c r="I9" i="1" s="1"/>
  <c r="I6" i="1"/>
  <c r="I7" i="1"/>
  <c r="I8" i="1"/>
  <c r="I2" i="1"/>
  <c r="H5" i="1"/>
  <c r="I5" i="1" s="1"/>
  <c r="H6" i="1"/>
  <c r="H7" i="1"/>
  <c r="H8" i="1"/>
  <c r="H3" i="1"/>
  <c r="I3" i="1" s="1"/>
  <c r="H4" i="1"/>
  <c r="I4" i="1" s="1"/>
  <c r="H2" i="1"/>
</calcChain>
</file>

<file path=xl/sharedStrings.xml><?xml version="1.0" encoding="utf-8"?>
<sst xmlns="http://schemas.openxmlformats.org/spreadsheetml/2006/main" count="39" uniqueCount="16">
  <si>
    <t>Year</t>
  </si>
  <si>
    <t>Location</t>
  </si>
  <si>
    <t>Herd type</t>
  </si>
  <si>
    <t>Foraging</t>
  </si>
  <si>
    <t>Vigilant</t>
  </si>
  <si>
    <t>Other</t>
  </si>
  <si>
    <t>Total</t>
  </si>
  <si>
    <t>Wits</t>
  </si>
  <si>
    <t>Territorial</t>
  </si>
  <si>
    <t>Female</t>
  </si>
  <si>
    <t>Juvenile</t>
  </si>
  <si>
    <t>Male</t>
  </si>
  <si>
    <t>Impala type</t>
  </si>
  <si>
    <t>Bachelor</t>
  </si>
  <si>
    <t>Kruger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</si>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</sst>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DB0B-691F-44A1-BDC1-F28327AE2848}">
  <dimension ref="A1:I11"/>
  <sheetViews>
    <sheetView tabSelected="1" workbookViewId="0">
      <selection activeCell="E26" sqref="E2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15</v>
      </c>
    </row>
    <row r="2" spans="1:9" x14ac:dyDescent="0.35">
      <c r="A2">
        <v>2017</v>
      </c>
      <c r="B2" t="s">
        <v>7</v>
      </c>
      <c r="C2" t="s">
        <v>8</v>
      </c>
      <c r="D2" t="s">
        <v>9</v>
      </c>
      <c r="E2">
        <v>890</v>
      </c>
      <c r="F2">
        <v>891</v>
      </c>
      <c r="G2">
        <v>418</v>
      </c>
      <c r="H2">
        <f>SUM(E2:G2)</f>
        <v>2199</v>
      </c>
      <c r="I2">
        <f>(H2 *15)/60</f>
        <v>549.75</v>
      </c>
    </row>
    <row r="3" spans="1:9" x14ac:dyDescent="0.35">
      <c r="A3">
        <v>2017</v>
      </c>
      <c r="B3" t="s">
        <v>7</v>
      </c>
      <c r="C3" t="s">
        <v>8</v>
      </c>
      <c r="D3" t="s">
        <v>10</v>
      </c>
      <c r="E3">
        <v>224</v>
      </c>
      <c r="F3">
        <v>189</v>
      </c>
      <c r="G3">
        <v>80</v>
      </c>
      <c r="H3">
        <f t="shared" ref="H3:H11" si="0">SUM(E3:G3)</f>
        <v>493</v>
      </c>
      <c r="I3">
        <f t="shared" ref="I3:I11" si="1">(H3 *15)/60</f>
        <v>123.25</v>
      </c>
    </row>
    <row r="4" spans="1:9" x14ac:dyDescent="0.35">
      <c r="A4">
        <v>2017</v>
      </c>
      <c r="B4" t="s">
        <v>7</v>
      </c>
      <c r="C4" t="s">
        <v>8</v>
      </c>
      <c r="D4" t="s">
        <v>11</v>
      </c>
      <c r="E4">
        <v>107</v>
      </c>
      <c r="F4">
        <v>194</v>
      </c>
      <c r="G4">
        <v>38</v>
      </c>
      <c r="H4">
        <f t="shared" si="0"/>
        <v>339</v>
      </c>
      <c r="I4">
        <f t="shared" si="1"/>
        <v>84.75</v>
      </c>
    </row>
    <row r="5" spans="1:9" x14ac:dyDescent="0.35">
      <c r="A5">
        <v>2023</v>
      </c>
      <c r="B5" t="s">
        <v>7</v>
      </c>
      <c r="C5" t="s">
        <v>8</v>
      </c>
      <c r="D5" t="s">
        <v>9</v>
      </c>
      <c r="E5">
        <v>760</v>
      </c>
      <c r="F5">
        <v>299</v>
      </c>
      <c r="G5">
        <v>111</v>
      </c>
      <c r="H5">
        <f t="shared" si="0"/>
        <v>1170</v>
      </c>
      <c r="I5">
        <f t="shared" si="1"/>
        <v>292.5</v>
      </c>
    </row>
    <row r="6" spans="1:9" x14ac:dyDescent="0.35">
      <c r="A6">
        <v>2023</v>
      </c>
      <c r="B6" t="s">
        <v>7</v>
      </c>
      <c r="C6" t="s">
        <v>8</v>
      </c>
      <c r="D6" t="s">
        <v>10</v>
      </c>
      <c r="E6">
        <v>129</v>
      </c>
      <c r="F6">
        <v>152</v>
      </c>
      <c r="G6">
        <v>778</v>
      </c>
      <c r="H6">
        <f t="shared" si="0"/>
        <v>1059</v>
      </c>
      <c r="I6">
        <f t="shared" si="1"/>
        <v>264.75</v>
      </c>
    </row>
    <row r="7" spans="1:9" x14ac:dyDescent="0.35">
      <c r="A7">
        <v>2023</v>
      </c>
      <c r="B7" t="s">
        <v>7</v>
      </c>
      <c r="C7" t="s">
        <v>8</v>
      </c>
      <c r="D7" t="s">
        <v>11</v>
      </c>
      <c r="E7">
        <v>45</v>
      </c>
      <c r="F7">
        <v>97</v>
      </c>
      <c r="G7">
        <v>14</v>
      </c>
      <c r="H7">
        <f t="shared" si="0"/>
        <v>156</v>
      </c>
      <c r="I7">
        <f t="shared" si="1"/>
        <v>39</v>
      </c>
    </row>
    <row r="8" spans="1:9" x14ac:dyDescent="0.35">
      <c r="A8">
        <v>2023</v>
      </c>
      <c r="B8" t="s">
        <v>7</v>
      </c>
      <c r="C8" t="s">
        <v>13</v>
      </c>
      <c r="D8" t="s">
        <v>11</v>
      </c>
      <c r="E8">
        <v>89</v>
      </c>
      <c r="F8">
        <v>38</v>
      </c>
      <c r="G8">
        <v>34</v>
      </c>
      <c r="H8">
        <f t="shared" si="0"/>
        <v>161</v>
      </c>
      <c r="I8">
        <f t="shared" si="1"/>
        <v>40.25</v>
      </c>
    </row>
    <row r="9" spans="1:9" x14ac:dyDescent="0.35">
      <c r="A9">
        <v>2023</v>
      </c>
      <c r="B9" t="s">
        <v>14</v>
      </c>
      <c r="C9" t="s">
        <v>8</v>
      </c>
      <c r="D9" t="s">
        <v>9</v>
      </c>
      <c r="E9">
        <v>382</v>
      </c>
      <c r="F9">
        <v>389</v>
      </c>
      <c r="G9">
        <v>48</v>
      </c>
      <c r="H9">
        <f t="shared" si="0"/>
        <v>819</v>
      </c>
      <c r="I9">
        <f t="shared" si="1"/>
        <v>204.75</v>
      </c>
    </row>
    <row r="10" spans="1:9" x14ac:dyDescent="0.35">
      <c r="A10">
        <v>2023</v>
      </c>
      <c r="B10" t="s">
        <v>14</v>
      </c>
      <c r="C10" t="s">
        <v>8</v>
      </c>
      <c r="D10" t="s">
        <v>11</v>
      </c>
      <c r="E10">
        <v>86</v>
      </c>
      <c r="F10">
        <v>59</v>
      </c>
      <c r="G10">
        <v>21</v>
      </c>
      <c r="H10">
        <f t="shared" si="0"/>
        <v>166</v>
      </c>
      <c r="I10">
        <f t="shared" si="1"/>
        <v>41.5</v>
      </c>
    </row>
    <row r="11" spans="1:9" x14ac:dyDescent="0.35">
      <c r="A11">
        <v>2023</v>
      </c>
      <c r="B11" t="s">
        <v>14</v>
      </c>
      <c r="C11" t="s">
        <v>13</v>
      </c>
      <c r="D11" t="s">
        <v>11</v>
      </c>
      <c r="E11">
        <v>85</v>
      </c>
      <c r="F11">
        <v>73</v>
      </c>
      <c r="G11">
        <v>48</v>
      </c>
      <c r="H11">
        <f t="shared" si="0"/>
        <v>206</v>
      </c>
      <c r="I11">
        <f t="shared" si="1"/>
        <v>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Wuensch, Matthew</dc:creator>
  <cp:lastModifiedBy>Wuensch, Matthew</cp:lastModifiedBy>
  <dcterms:created xsi:type="dcterms:W3CDTF">2024-12-04T22:51:26Z</dcterms:created>
  <dcterms:modified xsi:type="dcterms:W3CDTF">2024-12-04T23:00:55Z</dcterms:modified>
</cp:coreProperties>
</file>