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4880" windowHeight="17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" l="1"/>
  <c r="P11" i="1"/>
  <c r="K47" i="1"/>
  <c r="N10" i="1"/>
  <c r="P10" i="1"/>
  <c r="K46" i="1"/>
  <c r="N9" i="1"/>
  <c r="P9" i="1"/>
  <c r="K45" i="1"/>
  <c r="N8" i="1"/>
  <c r="P8" i="1"/>
  <c r="K44" i="1"/>
  <c r="N7" i="1"/>
  <c r="P7" i="1"/>
  <c r="K43" i="1"/>
  <c r="N6" i="1"/>
  <c r="P6" i="1"/>
  <c r="K42" i="1"/>
  <c r="N5" i="1"/>
  <c r="P5" i="1"/>
  <c r="K41" i="1"/>
  <c r="N4" i="1"/>
  <c r="P4" i="1"/>
  <c r="K40" i="1"/>
  <c r="N3" i="1"/>
  <c r="P3" i="1"/>
  <c r="K39" i="1"/>
  <c r="N2" i="1"/>
  <c r="P2" i="1"/>
  <c r="K38" i="1"/>
  <c r="O11" i="1"/>
  <c r="J47" i="1"/>
  <c r="O10" i="1"/>
  <c r="J46" i="1"/>
  <c r="O9" i="1"/>
  <c r="J45" i="1"/>
  <c r="O8" i="1"/>
  <c r="J44" i="1"/>
  <c r="O7" i="1"/>
  <c r="J43" i="1"/>
  <c r="O6" i="1"/>
  <c r="J42" i="1"/>
  <c r="O5" i="1"/>
  <c r="J41" i="1"/>
  <c r="O4" i="1"/>
  <c r="J40" i="1"/>
  <c r="O3" i="1"/>
  <c r="J39" i="1"/>
  <c r="O2" i="1"/>
  <c r="J38" i="1"/>
  <c r="K11" i="1"/>
  <c r="M11" i="1"/>
  <c r="I47" i="1"/>
  <c r="K10" i="1"/>
  <c r="M10" i="1"/>
  <c r="I46" i="1"/>
  <c r="K9" i="1"/>
  <c r="M9" i="1"/>
  <c r="I45" i="1"/>
  <c r="K8" i="1"/>
  <c r="M8" i="1"/>
  <c r="I44" i="1"/>
  <c r="K7" i="1"/>
  <c r="M7" i="1"/>
  <c r="I43" i="1"/>
  <c r="K6" i="1"/>
  <c r="M6" i="1"/>
  <c r="I42" i="1"/>
  <c r="K5" i="1"/>
  <c r="M5" i="1"/>
  <c r="I41" i="1"/>
  <c r="K4" i="1"/>
  <c r="M4" i="1"/>
  <c r="I40" i="1"/>
  <c r="K3" i="1"/>
  <c r="M3" i="1"/>
  <c r="I39" i="1"/>
  <c r="K2" i="1"/>
  <c r="M2" i="1"/>
  <c r="I38" i="1"/>
  <c r="L11" i="1"/>
  <c r="H47" i="1"/>
  <c r="L10" i="1"/>
  <c r="H46" i="1"/>
  <c r="L9" i="1"/>
  <c r="H45" i="1"/>
  <c r="L8" i="1"/>
  <c r="H44" i="1"/>
  <c r="L7" i="1"/>
  <c r="H43" i="1"/>
  <c r="L6" i="1"/>
  <c r="H42" i="1"/>
  <c r="L5" i="1"/>
  <c r="H41" i="1"/>
  <c r="L4" i="1"/>
  <c r="H40" i="1"/>
  <c r="L3" i="1"/>
  <c r="H39" i="1"/>
  <c r="L2" i="1"/>
  <c r="H38" i="1"/>
  <c r="H11" i="1"/>
  <c r="J11" i="1"/>
  <c r="G47" i="1"/>
  <c r="H10" i="1"/>
  <c r="J10" i="1"/>
  <c r="G46" i="1"/>
  <c r="H9" i="1"/>
  <c r="J9" i="1"/>
  <c r="G45" i="1"/>
  <c r="H8" i="1"/>
  <c r="J8" i="1"/>
  <c r="G44" i="1"/>
  <c r="H7" i="1"/>
  <c r="J7" i="1"/>
  <c r="G43" i="1"/>
  <c r="H6" i="1"/>
  <c r="J6" i="1"/>
  <c r="G42" i="1"/>
  <c r="H5" i="1"/>
  <c r="J5" i="1"/>
  <c r="G41" i="1"/>
  <c r="H4" i="1"/>
  <c r="J4" i="1"/>
  <c r="G40" i="1"/>
  <c r="H3" i="1"/>
  <c r="J3" i="1"/>
  <c r="G39" i="1"/>
  <c r="H2" i="1"/>
  <c r="J2" i="1"/>
  <c r="G38" i="1"/>
  <c r="I11" i="1"/>
  <c r="F47" i="1"/>
  <c r="I10" i="1"/>
  <c r="F46" i="1"/>
  <c r="I9" i="1"/>
  <c r="F45" i="1"/>
  <c r="I8" i="1"/>
  <c r="F44" i="1"/>
  <c r="I7" i="1"/>
  <c r="F43" i="1"/>
  <c r="I6" i="1"/>
  <c r="F42" i="1"/>
  <c r="I5" i="1"/>
  <c r="F41" i="1"/>
  <c r="I4" i="1"/>
  <c r="F40" i="1"/>
  <c r="I3" i="1"/>
  <c r="F39" i="1"/>
  <c r="I2" i="1"/>
  <c r="F38" i="1"/>
  <c r="E11" i="1"/>
  <c r="G11" i="1"/>
  <c r="E47" i="1"/>
  <c r="E10" i="1"/>
  <c r="G10" i="1"/>
  <c r="E46" i="1"/>
  <c r="E9" i="1"/>
  <c r="G9" i="1"/>
  <c r="E45" i="1"/>
  <c r="E8" i="1"/>
  <c r="G8" i="1"/>
  <c r="E44" i="1"/>
  <c r="E7" i="1"/>
  <c r="G7" i="1"/>
  <c r="E43" i="1"/>
  <c r="E6" i="1"/>
  <c r="G6" i="1"/>
  <c r="E42" i="1"/>
  <c r="E5" i="1"/>
  <c r="G5" i="1"/>
  <c r="E41" i="1"/>
  <c r="E4" i="1"/>
  <c r="G4" i="1"/>
  <c r="E40" i="1"/>
  <c r="E3" i="1"/>
  <c r="G3" i="1"/>
  <c r="E39" i="1"/>
  <c r="E2" i="1"/>
  <c r="G2" i="1"/>
  <c r="E38" i="1"/>
  <c r="F11" i="1"/>
  <c r="D47" i="1"/>
  <c r="F10" i="1"/>
  <c r="D46" i="1"/>
  <c r="F9" i="1"/>
  <c r="D45" i="1"/>
  <c r="F8" i="1"/>
  <c r="D44" i="1"/>
  <c r="F7" i="1"/>
  <c r="D43" i="1"/>
  <c r="F6" i="1"/>
  <c r="D42" i="1"/>
  <c r="F5" i="1"/>
  <c r="D41" i="1"/>
  <c r="F4" i="1"/>
  <c r="D40" i="1"/>
  <c r="F3" i="1"/>
  <c r="D39" i="1"/>
  <c r="F2" i="1"/>
  <c r="D38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G35" i="1"/>
  <c r="G34" i="1"/>
  <c r="G33" i="1"/>
  <c r="G32" i="1"/>
  <c r="G31" i="1"/>
  <c r="G30" i="1"/>
  <c r="G29" i="1"/>
  <c r="G28" i="1"/>
  <c r="G27" i="1"/>
  <c r="I26" i="1"/>
  <c r="H26" i="1"/>
  <c r="F35" i="1"/>
  <c r="F34" i="1"/>
  <c r="F33" i="1"/>
  <c r="F32" i="1"/>
  <c r="F31" i="1"/>
  <c r="F30" i="1"/>
  <c r="F29" i="1"/>
  <c r="F28" i="1"/>
  <c r="F27" i="1"/>
  <c r="G26" i="1"/>
  <c r="F2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B10" i="1"/>
  <c r="D10" i="1"/>
  <c r="C34" i="1"/>
  <c r="C10" i="1"/>
  <c r="B34" i="1"/>
  <c r="B9" i="1"/>
  <c r="D9" i="1"/>
  <c r="C33" i="1"/>
  <c r="C9" i="1"/>
  <c r="B33" i="1"/>
  <c r="B8" i="1"/>
  <c r="D8" i="1"/>
  <c r="C32" i="1"/>
  <c r="C8" i="1"/>
  <c r="B32" i="1"/>
  <c r="B7" i="1"/>
  <c r="D7" i="1"/>
  <c r="C31" i="1"/>
  <c r="C7" i="1"/>
  <c r="B31" i="1"/>
  <c r="B6" i="1"/>
  <c r="D6" i="1"/>
  <c r="C30" i="1"/>
  <c r="C6" i="1"/>
  <c r="B30" i="1"/>
  <c r="B5" i="1"/>
  <c r="D5" i="1"/>
  <c r="C29" i="1"/>
  <c r="C5" i="1"/>
  <c r="B29" i="1"/>
  <c r="B4" i="1"/>
  <c r="D4" i="1"/>
  <c r="C28" i="1"/>
  <c r="C4" i="1"/>
  <c r="B28" i="1"/>
  <c r="B3" i="1"/>
  <c r="D3" i="1"/>
  <c r="C27" i="1"/>
  <c r="C3" i="1"/>
  <c r="B27" i="1"/>
  <c r="B2" i="1"/>
  <c r="D2" i="1"/>
  <c r="C26" i="1"/>
  <c r="C2" i="1"/>
  <c r="B26" i="1"/>
  <c r="B11" i="1"/>
  <c r="D11" i="1"/>
  <c r="C35" i="1"/>
  <c r="C11" i="1"/>
  <c r="B35" i="1"/>
  <c r="C47" i="1"/>
  <c r="C46" i="1"/>
  <c r="C45" i="1"/>
  <c r="C44" i="1"/>
  <c r="C43" i="1"/>
  <c r="C42" i="1"/>
  <c r="C41" i="1"/>
  <c r="C40" i="1"/>
  <c r="C39" i="1"/>
  <c r="C38" i="1"/>
  <c r="B47" i="1"/>
  <c r="B46" i="1"/>
  <c r="B45" i="1"/>
  <c r="B44" i="1"/>
  <c r="B43" i="1"/>
  <c r="B42" i="1"/>
  <c r="B41" i="1"/>
  <c r="B40" i="1"/>
  <c r="B39" i="1"/>
  <c r="B38" i="1"/>
  <c r="B23" i="1"/>
  <c r="K23" i="1"/>
  <c r="K22" i="1"/>
  <c r="K21" i="1"/>
  <c r="K20" i="1"/>
  <c r="K19" i="1"/>
  <c r="K18" i="1"/>
  <c r="K17" i="1"/>
  <c r="K16" i="1"/>
  <c r="K15" i="1"/>
  <c r="K14" i="1"/>
  <c r="J23" i="1"/>
  <c r="J22" i="1"/>
  <c r="J21" i="1"/>
  <c r="J20" i="1"/>
  <c r="J19" i="1"/>
  <c r="J18" i="1"/>
  <c r="J17" i="1"/>
  <c r="J16" i="1"/>
  <c r="J15" i="1"/>
  <c r="J14" i="1"/>
  <c r="I23" i="1"/>
  <c r="I22" i="1"/>
  <c r="I21" i="1"/>
  <c r="I20" i="1"/>
  <c r="I19" i="1"/>
  <c r="I18" i="1"/>
  <c r="I17" i="1"/>
  <c r="I16" i="1"/>
  <c r="I15" i="1"/>
  <c r="I14" i="1"/>
  <c r="H23" i="1"/>
  <c r="H22" i="1"/>
  <c r="H21" i="1"/>
  <c r="H20" i="1"/>
  <c r="H19" i="1"/>
  <c r="H18" i="1"/>
  <c r="H17" i="1"/>
  <c r="H16" i="1"/>
  <c r="H15" i="1"/>
  <c r="H14" i="1"/>
  <c r="G23" i="1"/>
  <c r="G22" i="1"/>
  <c r="G21" i="1"/>
  <c r="G20" i="1"/>
  <c r="G19" i="1"/>
  <c r="G18" i="1"/>
  <c r="G17" i="1"/>
  <c r="G16" i="1"/>
  <c r="G15" i="1"/>
  <c r="G14" i="1"/>
  <c r="F23" i="1"/>
  <c r="F22" i="1"/>
  <c r="F21" i="1"/>
  <c r="F20" i="1"/>
  <c r="F19" i="1"/>
  <c r="F18" i="1"/>
  <c r="F17" i="1"/>
  <c r="F16" i="1"/>
  <c r="F15" i="1"/>
  <c r="F14" i="1"/>
  <c r="E23" i="1"/>
  <c r="E22" i="1"/>
  <c r="E21" i="1"/>
  <c r="E20" i="1"/>
  <c r="E19" i="1"/>
  <c r="E18" i="1"/>
  <c r="E17" i="1"/>
  <c r="E16" i="1"/>
  <c r="E15" i="1"/>
  <c r="E14" i="1"/>
  <c r="D23" i="1"/>
  <c r="D22" i="1"/>
  <c r="D21" i="1"/>
  <c r="D20" i="1"/>
  <c r="D19" i="1"/>
  <c r="D18" i="1"/>
  <c r="D17" i="1"/>
  <c r="D16" i="1"/>
  <c r="D15" i="1"/>
  <c r="D14" i="1"/>
  <c r="C23" i="1"/>
  <c r="C22" i="1"/>
  <c r="C21" i="1"/>
  <c r="C20" i="1"/>
  <c r="C19" i="1"/>
  <c r="C18" i="1"/>
  <c r="C17" i="1"/>
  <c r="C16" i="1"/>
  <c r="C15" i="1"/>
  <c r="C14" i="1"/>
  <c r="B22" i="1"/>
  <c r="B21" i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<sst xmlns="http://schemas.openxmlformats.org/spreadsheetml/2006/main" count="52" uniqueCount="27">
  <si>
    <t>Level</t>
  </si>
  <si>
    <t>Very Low: Offset</t>
  </si>
  <si>
    <t>Very Low: Minimum</t>
  </si>
  <si>
    <t>Very Low: Maximum</t>
  </si>
  <si>
    <t>Low: Offset</t>
  </si>
  <si>
    <t>Low: Minimum</t>
  </si>
  <si>
    <t>Low: Maximum</t>
  </si>
  <si>
    <t>Medium Minimum</t>
  </si>
  <si>
    <t>Medium Maximum</t>
  </si>
  <si>
    <t>High: Offset</t>
  </si>
  <si>
    <t>High: Minimum</t>
  </si>
  <si>
    <t>High: Maximum</t>
  </si>
  <si>
    <t>Medium: Maximum</t>
  </si>
  <si>
    <t>Medium: Minimum</t>
  </si>
  <si>
    <t>Medium: Offset</t>
  </si>
  <si>
    <t>Logarithmic:</t>
  </si>
  <si>
    <t>Very Low Minimum</t>
  </si>
  <si>
    <t>Very Low Maximum</t>
  </si>
  <si>
    <t>Low Minimum</t>
  </si>
  <si>
    <t>Low Maximum</t>
  </si>
  <si>
    <t>High Minimum</t>
  </si>
  <si>
    <t>High Maximum</t>
  </si>
  <si>
    <t>Very High Minimum</t>
  </si>
  <si>
    <t>Very High Maximum</t>
  </si>
  <si>
    <t>Very High Offset</t>
  </si>
  <si>
    <t>Linear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</si>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</sst>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showRuler="0" topLeftCell="A25" workbookViewId="0">
      <selection activeCell="B52" sqref="B52"/>
    </sheetView>
  </sheetViews>
  <sheetFormatPr baseColWidth="10" defaultRowHeight="15" x14ac:dyDescent="0"/>
  <cols>
    <col min="1" max="1" width="11.6640625" style="1" bestFit="1" customWidth="1"/>
    <col min="2" max="2" width="17.5" style="1" bestFit="1" customWidth="1"/>
    <col min="3" max="3" width="18.1640625" style="1" bestFit="1" customWidth="1"/>
    <col min="4" max="4" width="18.5" style="1" bestFit="1" customWidth="1"/>
    <col min="5" max="5" width="13.6640625" style="1" bestFit="1" customWidth="1"/>
    <col min="6" max="6" width="16.83203125" style="1" bestFit="1" customWidth="1"/>
    <col min="7" max="7" width="17.1640625" style="1" bestFit="1" customWidth="1"/>
    <col min="8" max="8" width="14.33203125" style="1" bestFit="1" customWidth="1"/>
    <col min="9" max="9" width="17.33203125" style="1" bestFit="1" customWidth="1"/>
    <col min="10" max="10" width="18" style="1" bestFit="1" customWidth="1"/>
    <col min="11" max="11" width="18.1640625" style="1" bestFit="1" customWidth="1"/>
    <col min="12" max="12" width="14.1640625" style="1" bestFit="1" customWidth="1"/>
    <col min="13" max="13" width="14.5" style="1" bestFit="1" customWidth="1"/>
    <col min="14" max="14" width="14.83203125" style="1" bestFit="1" customWidth="1"/>
    <col min="15" max="15" width="18" style="1" bestFit="1" customWidth="1"/>
    <col min="16" max="16" width="18.1640625" style="1" bestFit="1" customWidth="1"/>
    <col min="17" max="16384" width="10.83203125" style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</v>
      </c>
      <c r="I1" s="2" t="s">
        <v>13</v>
      </c>
      <c r="J1" s="2" t="s">
        <v>12</v>
      </c>
      <c r="K1" s="2" t="s">
        <v>9</v>
      </c>
      <c r="L1" s="2" t="s">
        <v>10</v>
      </c>
      <c r="M1" s="2" t="s">
        <v>11</v>
      </c>
      <c r="N1" s="2" t="s">
        <v>24</v>
      </c>
      <c r="O1" s="2" t="s">
        <v>22</v>
      </c>
      <c r="P1" s="2" t="s">
        <v>23</v>
      </c>
    </row>
    <row r="2" spans="1:16">
      <c r="A2" s="1">
        <v>1</v>
      </c>
      <c r="B2" s="1">
        <f t="shared" ref="B2:B11" si="0">INT(A2/2)</f>
        <v>0</v>
      </c>
      <c r="C2" s="1">
        <f t="shared" ref="C2:C11" si="1">A2-1</f>
        <v>0</v>
      </c>
      <c r="D2" s="1">
        <f t="shared" ref="D2:D11" si="2">A2</f>
        <v>1</v>
      </c>
      <c r="E2" s="1">
        <f t="shared" ref="E2:E11" si="3">A2</f>
        <v>1</v>
      </c>
      <c r="F2" s="1">
        <f t="shared" ref="F2:F11" si="4">2 * A2 - 2</f>
        <v>0</v>
      </c>
      <c r="G2" s="1">
        <f t="shared" ref="G2:G11" si="5">2 * A2</f>
        <v>2</v>
      </c>
      <c r="H2" s="1">
        <f t="shared" ref="H2:H11" si="6">2 * A2</f>
        <v>2</v>
      </c>
      <c r="I2" s="1">
        <f t="shared" ref="I2:I11" si="7">3 * A2 - 3</f>
        <v>0</v>
      </c>
      <c r="J2" s="1">
        <f t="shared" ref="J2:J11" si="8">3 * A2</f>
        <v>3</v>
      </c>
      <c r="K2" s="1">
        <f>3 * A2</f>
        <v>3</v>
      </c>
      <c r="L2" s="1">
        <f xml:space="preserve"> 4 * A2 - 4</f>
        <v>0</v>
      </c>
      <c r="M2" s="1">
        <f xml:space="preserve"> 4 * A2</f>
        <v>4</v>
      </c>
      <c r="N2" s="1">
        <f>4 * A2</f>
        <v>4</v>
      </c>
      <c r="O2" s="1">
        <f>5 * A2 - 5</f>
        <v>0</v>
      </c>
      <c r="P2" s="1">
        <f>5 * A2</f>
        <v>5</v>
      </c>
    </row>
    <row r="3" spans="1:16">
      <c r="A3" s="1">
        <v>2</v>
      </c>
      <c r="B3" s="1">
        <f t="shared" si="0"/>
        <v>1</v>
      </c>
      <c r="C3" s="1">
        <f t="shared" si="1"/>
        <v>1</v>
      </c>
      <c r="D3" s="1">
        <f t="shared" si="2"/>
        <v>2</v>
      </c>
      <c r="E3" s="1">
        <f t="shared" si="3"/>
        <v>2</v>
      </c>
      <c r="F3" s="1">
        <f t="shared" si="4"/>
        <v>2</v>
      </c>
      <c r="G3" s="1">
        <f t="shared" si="5"/>
        <v>4</v>
      </c>
      <c r="H3" s="1">
        <f t="shared" si="6"/>
        <v>4</v>
      </c>
      <c r="I3" s="1">
        <f t="shared" si="7"/>
        <v>3</v>
      </c>
      <c r="J3" s="1">
        <f t="shared" si="8"/>
        <v>6</v>
      </c>
      <c r="K3" s="1">
        <f t="shared" ref="K3:K11" si="9">3 * A3</f>
        <v>6</v>
      </c>
      <c r="L3" s="1">
        <f t="shared" ref="L3:L11" si="10" xml:space="preserve"> 4 * A3 - 4</f>
        <v>4</v>
      </c>
      <c r="M3" s="1">
        <f t="shared" ref="M3:M11" si="11" xml:space="preserve"> 4 * A3</f>
        <v>8</v>
      </c>
      <c r="N3" s="1">
        <f t="shared" ref="N3:N11" si="12">4 * A3</f>
        <v>8</v>
      </c>
      <c r="O3" s="1">
        <f t="shared" ref="O3:O11" si="13">5 * A3 - 5</f>
        <v>5</v>
      </c>
      <c r="P3" s="1">
        <f t="shared" ref="P3:P11" si="14">5 * A3</f>
        <v>10</v>
      </c>
    </row>
    <row r="4" spans="1:16">
      <c r="A4" s="1">
        <v>3</v>
      </c>
      <c r="B4" s="1">
        <f t="shared" si="0"/>
        <v>1</v>
      </c>
      <c r="C4" s="1">
        <f t="shared" si="1"/>
        <v>2</v>
      </c>
      <c r="D4" s="1">
        <f t="shared" si="2"/>
        <v>3</v>
      </c>
      <c r="E4" s="1">
        <f t="shared" si="3"/>
        <v>3</v>
      </c>
      <c r="F4" s="1">
        <f t="shared" si="4"/>
        <v>4</v>
      </c>
      <c r="G4" s="1">
        <f t="shared" si="5"/>
        <v>6</v>
      </c>
      <c r="H4" s="1">
        <f t="shared" si="6"/>
        <v>6</v>
      </c>
      <c r="I4" s="1">
        <f t="shared" si="7"/>
        <v>6</v>
      </c>
      <c r="J4" s="1">
        <f t="shared" si="8"/>
        <v>9</v>
      </c>
      <c r="K4" s="1">
        <f t="shared" si="9"/>
        <v>9</v>
      </c>
      <c r="L4" s="1">
        <f t="shared" si="10"/>
        <v>8</v>
      </c>
      <c r="M4" s="1">
        <f t="shared" si="11"/>
        <v>12</v>
      </c>
      <c r="N4" s="1">
        <f t="shared" si="12"/>
        <v>12</v>
      </c>
      <c r="O4" s="1">
        <f t="shared" si="13"/>
        <v>10</v>
      </c>
      <c r="P4" s="1">
        <f t="shared" si="14"/>
        <v>15</v>
      </c>
    </row>
    <row r="5" spans="1:16">
      <c r="A5" s="1">
        <v>4</v>
      </c>
      <c r="B5" s="1">
        <f t="shared" si="0"/>
        <v>2</v>
      </c>
      <c r="C5" s="1">
        <f t="shared" si="1"/>
        <v>3</v>
      </c>
      <c r="D5" s="1">
        <f t="shared" si="2"/>
        <v>4</v>
      </c>
      <c r="E5" s="1">
        <f t="shared" si="3"/>
        <v>4</v>
      </c>
      <c r="F5" s="1">
        <f t="shared" si="4"/>
        <v>6</v>
      </c>
      <c r="G5" s="1">
        <f t="shared" si="5"/>
        <v>8</v>
      </c>
      <c r="H5" s="1">
        <f t="shared" si="6"/>
        <v>8</v>
      </c>
      <c r="I5" s="1">
        <f t="shared" si="7"/>
        <v>9</v>
      </c>
      <c r="J5" s="1">
        <f t="shared" si="8"/>
        <v>12</v>
      </c>
      <c r="K5" s="1">
        <f t="shared" si="9"/>
        <v>12</v>
      </c>
      <c r="L5" s="1">
        <f t="shared" si="10"/>
        <v>12</v>
      </c>
      <c r="M5" s="1">
        <f t="shared" si="11"/>
        <v>16</v>
      </c>
      <c r="N5" s="1">
        <f t="shared" si="12"/>
        <v>16</v>
      </c>
      <c r="O5" s="1">
        <f t="shared" si="13"/>
        <v>15</v>
      </c>
      <c r="P5" s="1">
        <f t="shared" si="14"/>
        <v>20</v>
      </c>
    </row>
    <row r="6" spans="1:16">
      <c r="A6" s="1">
        <v>5</v>
      </c>
      <c r="B6" s="1">
        <f t="shared" si="0"/>
        <v>2</v>
      </c>
      <c r="C6" s="1">
        <f t="shared" si="1"/>
        <v>4</v>
      </c>
      <c r="D6" s="1">
        <f t="shared" si="2"/>
        <v>5</v>
      </c>
      <c r="E6" s="1">
        <f t="shared" si="3"/>
        <v>5</v>
      </c>
      <c r="F6" s="1">
        <f t="shared" si="4"/>
        <v>8</v>
      </c>
      <c r="G6" s="1">
        <f t="shared" si="5"/>
        <v>10</v>
      </c>
      <c r="H6" s="1">
        <f t="shared" si="6"/>
        <v>10</v>
      </c>
      <c r="I6" s="1">
        <f t="shared" si="7"/>
        <v>12</v>
      </c>
      <c r="J6" s="1">
        <f t="shared" si="8"/>
        <v>15</v>
      </c>
      <c r="K6" s="1">
        <f t="shared" si="9"/>
        <v>15</v>
      </c>
      <c r="L6" s="1">
        <f t="shared" si="10"/>
        <v>16</v>
      </c>
      <c r="M6" s="1">
        <f t="shared" si="11"/>
        <v>20</v>
      </c>
      <c r="N6" s="1">
        <f t="shared" si="12"/>
        <v>20</v>
      </c>
      <c r="O6" s="1">
        <f t="shared" si="13"/>
        <v>20</v>
      </c>
      <c r="P6" s="1">
        <f t="shared" si="14"/>
        <v>25</v>
      </c>
    </row>
    <row r="7" spans="1:16">
      <c r="A7" s="1">
        <v>6</v>
      </c>
      <c r="B7" s="1">
        <f t="shared" si="0"/>
        <v>3</v>
      </c>
      <c r="C7" s="1">
        <f t="shared" si="1"/>
        <v>5</v>
      </c>
      <c r="D7" s="1">
        <f t="shared" si="2"/>
        <v>6</v>
      </c>
      <c r="E7" s="1">
        <f t="shared" si="3"/>
        <v>6</v>
      </c>
      <c r="F7" s="1">
        <f t="shared" si="4"/>
        <v>10</v>
      </c>
      <c r="G7" s="1">
        <f t="shared" si="5"/>
        <v>12</v>
      </c>
      <c r="H7" s="1">
        <f t="shared" si="6"/>
        <v>12</v>
      </c>
      <c r="I7" s="1">
        <f t="shared" si="7"/>
        <v>15</v>
      </c>
      <c r="J7" s="1">
        <f t="shared" si="8"/>
        <v>18</v>
      </c>
      <c r="K7" s="1">
        <f t="shared" si="9"/>
        <v>18</v>
      </c>
      <c r="L7" s="1">
        <f t="shared" si="10"/>
        <v>20</v>
      </c>
      <c r="M7" s="1">
        <f t="shared" si="11"/>
        <v>24</v>
      </c>
      <c r="N7" s="1">
        <f t="shared" si="12"/>
        <v>24</v>
      </c>
      <c r="O7" s="1">
        <f t="shared" si="13"/>
        <v>25</v>
      </c>
      <c r="P7" s="1">
        <f t="shared" si="14"/>
        <v>30</v>
      </c>
    </row>
    <row r="8" spans="1:16">
      <c r="A8" s="1">
        <v>7</v>
      </c>
      <c r="B8" s="1">
        <f t="shared" si="0"/>
        <v>3</v>
      </c>
      <c r="C8" s="1">
        <f t="shared" si="1"/>
        <v>6</v>
      </c>
      <c r="D8" s="1">
        <f t="shared" si="2"/>
        <v>7</v>
      </c>
      <c r="E8" s="1">
        <f t="shared" si="3"/>
        <v>7</v>
      </c>
      <c r="F8" s="1">
        <f t="shared" si="4"/>
        <v>12</v>
      </c>
      <c r="G8" s="1">
        <f t="shared" si="5"/>
        <v>14</v>
      </c>
      <c r="H8" s="1">
        <f t="shared" si="6"/>
        <v>14</v>
      </c>
      <c r="I8" s="1">
        <f t="shared" si="7"/>
        <v>18</v>
      </c>
      <c r="J8" s="1">
        <f t="shared" si="8"/>
        <v>21</v>
      </c>
      <c r="K8" s="1">
        <f t="shared" si="9"/>
        <v>21</v>
      </c>
      <c r="L8" s="1">
        <f t="shared" si="10"/>
        <v>24</v>
      </c>
      <c r="M8" s="1">
        <f t="shared" si="11"/>
        <v>28</v>
      </c>
      <c r="N8" s="1">
        <f t="shared" si="12"/>
        <v>28</v>
      </c>
      <c r="O8" s="1">
        <f t="shared" si="13"/>
        <v>30</v>
      </c>
      <c r="P8" s="1">
        <f t="shared" si="14"/>
        <v>35</v>
      </c>
    </row>
    <row r="9" spans="1:16">
      <c r="A9" s="1">
        <v>8</v>
      </c>
      <c r="B9" s="1">
        <f t="shared" si="0"/>
        <v>4</v>
      </c>
      <c r="C9" s="1">
        <f t="shared" si="1"/>
        <v>7</v>
      </c>
      <c r="D9" s="1">
        <f t="shared" si="2"/>
        <v>8</v>
      </c>
      <c r="E9" s="1">
        <f t="shared" si="3"/>
        <v>8</v>
      </c>
      <c r="F9" s="1">
        <f t="shared" si="4"/>
        <v>14</v>
      </c>
      <c r="G9" s="1">
        <f t="shared" si="5"/>
        <v>16</v>
      </c>
      <c r="H9" s="1">
        <f t="shared" si="6"/>
        <v>16</v>
      </c>
      <c r="I9" s="1">
        <f t="shared" si="7"/>
        <v>21</v>
      </c>
      <c r="J9" s="1">
        <f t="shared" si="8"/>
        <v>24</v>
      </c>
      <c r="K9" s="1">
        <f t="shared" si="9"/>
        <v>24</v>
      </c>
      <c r="L9" s="1">
        <f t="shared" si="10"/>
        <v>28</v>
      </c>
      <c r="M9" s="1">
        <f t="shared" si="11"/>
        <v>32</v>
      </c>
      <c r="N9" s="1">
        <f t="shared" si="12"/>
        <v>32</v>
      </c>
      <c r="O9" s="1">
        <f t="shared" si="13"/>
        <v>35</v>
      </c>
      <c r="P9" s="1">
        <f t="shared" si="14"/>
        <v>40</v>
      </c>
    </row>
    <row r="10" spans="1:16">
      <c r="A10" s="1">
        <v>9</v>
      </c>
      <c r="B10" s="1">
        <f t="shared" si="0"/>
        <v>4</v>
      </c>
      <c r="C10" s="1">
        <f t="shared" si="1"/>
        <v>8</v>
      </c>
      <c r="D10" s="1">
        <f t="shared" si="2"/>
        <v>9</v>
      </c>
      <c r="E10" s="1">
        <f t="shared" si="3"/>
        <v>9</v>
      </c>
      <c r="F10" s="1">
        <f t="shared" si="4"/>
        <v>16</v>
      </c>
      <c r="G10" s="1">
        <f t="shared" si="5"/>
        <v>18</v>
      </c>
      <c r="H10" s="1">
        <f t="shared" si="6"/>
        <v>18</v>
      </c>
      <c r="I10" s="1">
        <f t="shared" si="7"/>
        <v>24</v>
      </c>
      <c r="J10" s="1">
        <f t="shared" si="8"/>
        <v>27</v>
      </c>
      <c r="K10" s="1">
        <f t="shared" si="9"/>
        <v>27</v>
      </c>
      <c r="L10" s="1">
        <f t="shared" si="10"/>
        <v>32</v>
      </c>
      <c r="M10" s="1">
        <f t="shared" si="11"/>
        <v>36</v>
      </c>
      <c r="N10" s="1">
        <f t="shared" si="12"/>
        <v>36</v>
      </c>
      <c r="O10" s="1">
        <f t="shared" si="13"/>
        <v>40</v>
      </c>
      <c r="P10" s="1">
        <f t="shared" si="14"/>
        <v>45</v>
      </c>
    </row>
    <row r="11" spans="1:16">
      <c r="A11" s="1">
        <v>10</v>
      </c>
      <c r="B11" s="1">
        <f t="shared" si="0"/>
        <v>5</v>
      </c>
      <c r="C11" s="1">
        <f t="shared" si="1"/>
        <v>9</v>
      </c>
      <c r="D11" s="1">
        <f t="shared" si="2"/>
        <v>10</v>
      </c>
      <c r="E11" s="1">
        <f t="shared" si="3"/>
        <v>10</v>
      </c>
      <c r="F11" s="1">
        <f t="shared" si="4"/>
        <v>18</v>
      </c>
      <c r="G11" s="1">
        <f t="shared" si="5"/>
        <v>20</v>
      </c>
      <c r="H11" s="1">
        <f t="shared" si="6"/>
        <v>20</v>
      </c>
      <c r="I11" s="1">
        <f t="shared" si="7"/>
        <v>27</v>
      </c>
      <c r="J11" s="1">
        <f t="shared" si="8"/>
        <v>30</v>
      </c>
      <c r="K11" s="1">
        <f t="shared" si="9"/>
        <v>30</v>
      </c>
      <c r="L11" s="1">
        <f t="shared" si="10"/>
        <v>36</v>
      </c>
      <c r="M11" s="1">
        <f t="shared" si="11"/>
        <v>40</v>
      </c>
      <c r="N11" s="1">
        <f t="shared" si="12"/>
        <v>40</v>
      </c>
      <c r="O11" s="1">
        <f t="shared" si="13"/>
        <v>45</v>
      </c>
      <c r="P11" s="1">
        <f t="shared" si="14"/>
        <v>50</v>
      </c>
    </row>
    <row r="12" spans="1:16">
      <c r="A12" s="2" t="s">
        <v>15</v>
      </c>
    </row>
    <row r="13" spans="1:16">
      <c r="A13" s="2" t="s">
        <v>0</v>
      </c>
      <c r="B13" s="2" t="s">
        <v>16</v>
      </c>
      <c r="C13" s="2" t="s">
        <v>17</v>
      </c>
      <c r="D13" s="2" t="s">
        <v>18</v>
      </c>
      <c r="E13" s="3" t="s">
        <v>19</v>
      </c>
      <c r="F13" s="2" t="s">
        <v>7</v>
      </c>
      <c r="G13" s="2" t="s">
        <v>8</v>
      </c>
      <c r="H13" s="2" t="s">
        <v>20</v>
      </c>
      <c r="I13" s="2" t="s">
        <v>21</v>
      </c>
      <c r="J13" s="2" t="s">
        <v>22</v>
      </c>
      <c r="K13" s="2" t="s">
        <v>23</v>
      </c>
    </row>
    <row r="14" spans="1:16">
      <c r="A14" s="1">
        <v>1</v>
      </c>
      <c r="B14" s="1">
        <f t="shared" ref="B14:B23" si="15">INT(10 * LOG(A14 + 1) / LOG(10) + (0.0414 * A14) + B2 + C2 - A14)</f>
        <v>2</v>
      </c>
      <c r="C14" s="1">
        <f t="shared" ref="C14:C23" si="16">INT(10 * LOG(A14 + 1) / LOG(10) + (0.0414 * A14) + B2 + D2 - A14)</f>
        <v>3</v>
      </c>
      <c r="D14" s="1">
        <f t="shared" ref="D14:D23" si="17">INT(10 * LOG(A14 + 1) / LOG(10) + (0.0414 * A14) + E2 + F2 - A14)</f>
        <v>3</v>
      </c>
      <c r="E14" s="1">
        <f t="shared" ref="E14:E23" si="18">INT(10 * LOG(A14 + 1) / LOG(10) + (0.0414 * A14) + E2 + G2 - A14)</f>
        <v>5</v>
      </c>
      <c r="F14" s="1">
        <f t="shared" ref="F14:F23" si="19">INT(10 * LOG(A14 + 1) / LOG(10) + (0.0414 * A14) + H2 + I2 - A14)</f>
        <v>4</v>
      </c>
      <c r="G14" s="1">
        <f t="shared" ref="G14:G23" si="20">INT(10 * LOG(A14 + 1) / LOG(10) + (0.0414 * A14) + H2 + J2 - A14)</f>
        <v>7</v>
      </c>
      <c r="H14" s="1">
        <f>INT(10 * LOG(A14 + 1) / LOG(10) + (0.0414 * A14) + K2 + L2 - A14)</f>
        <v>5</v>
      </c>
      <c r="I14" s="1">
        <f>INT(10 * LOG(A14 + 1) / LOG(10) + (0.0414 * A14) + K2 + M2 - A14)</f>
        <v>9</v>
      </c>
      <c r="J14" s="1">
        <f>INT(10 * LOG(A14 + 1) / LOG(10) + (0.0414 * A14) + N2 + O2 - A14)</f>
        <v>6</v>
      </c>
      <c r="K14" s="1">
        <f>INT(10 * LOG(A14 + 1) / LOG(10) + (0.0414 * A14) + N2 + P2 - A14)</f>
        <v>11</v>
      </c>
    </row>
    <row r="15" spans="1:16">
      <c r="A15" s="1">
        <v>2</v>
      </c>
      <c r="B15" s="1">
        <f t="shared" si="15"/>
        <v>4</v>
      </c>
      <c r="C15" s="1">
        <f t="shared" si="16"/>
        <v>5</v>
      </c>
      <c r="D15" s="1">
        <f t="shared" si="17"/>
        <v>6</v>
      </c>
      <c r="E15" s="1">
        <f t="shared" si="18"/>
        <v>8</v>
      </c>
      <c r="F15" s="1">
        <f t="shared" si="19"/>
        <v>9</v>
      </c>
      <c r="G15" s="1">
        <f t="shared" si="20"/>
        <v>12</v>
      </c>
      <c r="H15" s="1">
        <f t="shared" ref="H15:H23" si="21">INT(10 * LOG(A15 + 1) / LOG(10) + (0.0414 * A15) + K3 + L3 - A15)</f>
        <v>12</v>
      </c>
      <c r="I15" s="1">
        <f t="shared" ref="I15:I23" si="22">INT(10 * LOG(A15 + 1) / LOG(10) + (0.0414 * A15) + K3 + M3 - A15)</f>
        <v>16</v>
      </c>
      <c r="J15" s="1">
        <f t="shared" ref="J15:J23" si="23">INT(10 * LOG(A15 + 1) / LOG(10) + (0.0414 * A15) + N3 + O3 - A15)</f>
        <v>15</v>
      </c>
      <c r="K15" s="1">
        <f t="shared" ref="K15:K23" si="24">INT(10 * LOG(A15 + 1) / LOG(10) + (0.0414 * A15) + N3 + P3 - A15)</f>
        <v>20</v>
      </c>
    </row>
    <row r="16" spans="1:16">
      <c r="A16" s="1">
        <v>3</v>
      </c>
      <c r="B16" s="1">
        <f t="shared" si="15"/>
        <v>6</v>
      </c>
      <c r="C16" s="1">
        <f t="shared" si="16"/>
        <v>7</v>
      </c>
      <c r="D16" s="1">
        <f t="shared" si="17"/>
        <v>10</v>
      </c>
      <c r="E16" s="1">
        <f t="shared" si="18"/>
        <v>12</v>
      </c>
      <c r="F16" s="1">
        <f t="shared" si="19"/>
        <v>15</v>
      </c>
      <c r="G16" s="1">
        <f t="shared" si="20"/>
        <v>18</v>
      </c>
      <c r="H16" s="1">
        <f t="shared" si="21"/>
        <v>20</v>
      </c>
      <c r="I16" s="1">
        <f t="shared" si="22"/>
        <v>24</v>
      </c>
      <c r="J16" s="1">
        <f t="shared" si="23"/>
        <v>25</v>
      </c>
      <c r="K16" s="1">
        <f t="shared" si="24"/>
        <v>30</v>
      </c>
    </row>
    <row r="17" spans="1:11">
      <c r="A17" s="1">
        <v>4</v>
      </c>
      <c r="B17" s="1">
        <f t="shared" si="15"/>
        <v>8</v>
      </c>
      <c r="C17" s="1">
        <f t="shared" si="16"/>
        <v>9</v>
      </c>
      <c r="D17" s="1">
        <f t="shared" si="17"/>
        <v>13</v>
      </c>
      <c r="E17" s="1">
        <f t="shared" si="18"/>
        <v>15</v>
      </c>
      <c r="F17" s="1">
        <f t="shared" si="19"/>
        <v>20</v>
      </c>
      <c r="G17" s="1">
        <f t="shared" si="20"/>
        <v>23</v>
      </c>
      <c r="H17" s="1">
        <f t="shared" si="21"/>
        <v>27</v>
      </c>
      <c r="I17" s="1">
        <f t="shared" si="22"/>
        <v>31</v>
      </c>
      <c r="J17" s="1">
        <f t="shared" si="23"/>
        <v>34</v>
      </c>
      <c r="K17" s="1">
        <f t="shared" si="24"/>
        <v>39</v>
      </c>
    </row>
    <row r="18" spans="1:11">
      <c r="A18" s="1">
        <v>5</v>
      </c>
      <c r="B18" s="1">
        <f t="shared" si="15"/>
        <v>8</v>
      </c>
      <c r="C18" s="1">
        <f t="shared" si="16"/>
        <v>9</v>
      </c>
      <c r="D18" s="1">
        <f t="shared" si="17"/>
        <v>15</v>
      </c>
      <c r="E18" s="1">
        <f t="shared" si="18"/>
        <v>17</v>
      </c>
      <c r="F18" s="1">
        <f t="shared" si="19"/>
        <v>24</v>
      </c>
      <c r="G18" s="1">
        <f t="shared" si="20"/>
        <v>27</v>
      </c>
      <c r="H18" s="1">
        <f t="shared" si="21"/>
        <v>33</v>
      </c>
      <c r="I18" s="1">
        <f t="shared" si="22"/>
        <v>37</v>
      </c>
      <c r="J18" s="1">
        <f t="shared" si="23"/>
        <v>42</v>
      </c>
      <c r="K18" s="1">
        <f t="shared" si="24"/>
        <v>47</v>
      </c>
    </row>
    <row r="19" spans="1:11">
      <c r="A19" s="1">
        <v>6</v>
      </c>
      <c r="B19" s="1">
        <f t="shared" si="15"/>
        <v>10</v>
      </c>
      <c r="C19" s="1">
        <f t="shared" si="16"/>
        <v>11</v>
      </c>
      <c r="D19" s="1">
        <f t="shared" si="17"/>
        <v>18</v>
      </c>
      <c r="E19" s="1">
        <f t="shared" si="18"/>
        <v>20</v>
      </c>
      <c r="F19" s="1">
        <f t="shared" si="19"/>
        <v>29</v>
      </c>
      <c r="G19" s="1">
        <f t="shared" si="20"/>
        <v>32</v>
      </c>
      <c r="H19" s="1">
        <f t="shared" si="21"/>
        <v>40</v>
      </c>
      <c r="I19" s="1">
        <f t="shared" si="22"/>
        <v>44</v>
      </c>
      <c r="J19" s="1">
        <f t="shared" si="23"/>
        <v>51</v>
      </c>
      <c r="K19" s="1">
        <f t="shared" si="24"/>
        <v>56</v>
      </c>
    </row>
    <row r="20" spans="1:11">
      <c r="A20" s="1">
        <v>7</v>
      </c>
      <c r="B20" s="1">
        <f t="shared" si="15"/>
        <v>11</v>
      </c>
      <c r="C20" s="1">
        <f t="shared" si="16"/>
        <v>12</v>
      </c>
      <c r="D20" s="1">
        <f t="shared" si="17"/>
        <v>21</v>
      </c>
      <c r="E20" s="1">
        <f t="shared" si="18"/>
        <v>23</v>
      </c>
      <c r="F20" s="1">
        <f t="shared" si="19"/>
        <v>34</v>
      </c>
      <c r="G20" s="1">
        <f t="shared" si="20"/>
        <v>37</v>
      </c>
      <c r="H20" s="1">
        <f t="shared" si="21"/>
        <v>47</v>
      </c>
      <c r="I20" s="1">
        <f t="shared" si="22"/>
        <v>51</v>
      </c>
      <c r="J20" s="1">
        <f t="shared" si="23"/>
        <v>60</v>
      </c>
      <c r="K20" s="1">
        <f t="shared" si="24"/>
        <v>65</v>
      </c>
    </row>
    <row r="21" spans="1:11">
      <c r="A21" s="1">
        <v>8</v>
      </c>
      <c r="B21" s="1">
        <f t="shared" si="15"/>
        <v>12</v>
      </c>
      <c r="C21" s="1">
        <f t="shared" si="16"/>
        <v>13</v>
      </c>
      <c r="D21" s="1">
        <f t="shared" si="17"/>
        <v>23</v>
      </c>
      <c r="E21" s="1">
        <f t="shared" si="18"/>
        <v>25</v>
      </c>
      <c r="F21" s="1">
        <f t="shared" si="19"/>
        <v>38</v>
      </c>
      <c r="G21" s="1">
        <f t="shared" si="20"/>
        <v>41</v>
      </c>
      <c r="H21" s="1">
        <f t="shared" si="21"/>
        <v>53</v>
      </c>
      <c r="I21" s="1">
        <f t="shared" si="22"/>
        <v>57</v>
      </c>
      <c r="J21" s="1">
        <f t="shared" si="23"/>
        <v>68</v>
      </c>
      <c r="K21" s="1">
        <f t="shared" si="24"/>
        <v>73</v>
      </c>
    </row>
    <row r="22" spans="1:11">
      <c r="A22" s="1">
        <v>9</v>
      </c>
      <c r="B22" s="1">
        <f t="shared" si="15"/>
        <v>13</v>
      </c>
      <c r="C22" s="1">
        <f t="shared" si="16"/>
        <v>14</v>
      </c>
      <c r="D22" s="1">
        <f t="shared" si="17"/>
        <v>26</v>
      </c>
      <c r="E22" s="1">
        <f t="shared" si="18"/>
        <v>28</v>
      </c>
      <c r="F22" s="1">
        <f t="shared" si="19"/>
        <v>43</v>
      </c>
      <c r="G22" s="1">
        <f t="shared" si="20"/>
        <v>46</v>
      </c>
      <c r="H22" s="1">
        <f t="shared" si="21"/>
        <v>60</v>
      </c>
      <c r="I22" s="1">
        <f t="shared" si="22"/>
        <v>64</v>
      </c>
      <c r="J22" s="1">
        <f t="shared" si="23"/>
        <v>77</v>
      </c>
      <c r="K22" s="1">
        <f t="shared" si="24"/>
        <v>82</v>
      </c>
    </row>
    <row r="23" spans="1:11">
      <c r="A23" s="1">
        <v>10</v>
      </c>
      <c r="B23" s="1">
        <f t="shared" si="15"/>
        <v>14</v>
      </c>
      <c r="C23" s="1">
        <f t="shared" si="16"/>
        <v>15</v>
      </c>
      <c r="D23" s="1">
        <f t="shared" si="17"/>
        <v>28</v>
      </c>
      <c r="E23" s="1">
        <f t="shared" si="18"/>
        <v>30</v>
      </c>
      <c r="F23" s="1">
        <f t="shared" si="19"/>
        <v>47</v>
      </c>
      <c r="G23" s="1">
        <f t="shared" si="20"/>
        <v>50</v>
      </c>
      <c r="H23" s="1">
        <f t="shared" si="21"/>
        <v>66</v>
      </c>
      <c r="I23" s="1">
        <f t="shared" si="22"/>
        <v>70</v>
      </c>
      <c r="J23" s="1">
        <f t="shared" si="23"/>
        <v>85</v>
      </c>
      <c r="K23" s="1">
        <f t="shared" si="24"/>
        <v>90</v>
      </c>
    </row>
    <row r="24" spans="1:11">
      <c r="A24" s="2" t="s">
        <v>25</v>
      </c>
    </row>
    <row r="25" spans="1:11">
      <c r="A25" s="2" t="s">
        <v>0</v>
      </c>
      <c r="B25" s="2" t="s">
        <v>16</v>
      </c>
      <c r="C25" s="2" t="s">
        <v>17</v>
      </c>
      <c r="D25" s="2" t="s">
        <v>18</v>
      </c>
      <c r="E25" s="3" t="s">
        <v>19</v>
      </c>
      <c r="F25" s="2" t="s">
        <v>7</v>
      </c>
      <c r="G25" s="2" t="s">
        <v>8</v>
      </c>
      <c r="H25" s="2" t="s">
        <v>20</v>
      </c>
      <c r="I25" s="2" t="s">
        <v>21</v>
      </c>
      <c r="J25" s="2" t="s">
        <v>22</v>
      </c>
      <c r="K25" s="2" t="s">
        <v>23</v>
      </c>
    </row>
    <row r="26" spans="1:11">
      <c r="A26" s="1">
        <v>1</v>
      </c>
      <c r="B26" s="1">
        <f t="shared" ref="B26:B35" si="25">B2 + C2 + A26</f>
        <v>1</v>
      </c>
      <c r="C26" s="1">
        <f t="shared" ref="C26:C35" si="26">B2 + D2 + A26</f>
        <v>2</v>
      </c>
      <c r="D26" s="1">
        <f t="shared" ref="D26:D35" si="27">E2 + F2 + A26</f>
        <v>2</v>
      </c>
      <c r="E26" s="1">
        <f t="shared" ref="E26:E35" si="28">E2 + G2 + A26</f>
        <v>4</v>
      </c>
      <c r="F26" s="1">
        <f t="shared" ref="F26:F35" si="29">H2 + I2 + A26</f>
        <v>3</v>
      </c>
      <c r="G26" s="1">
        <f t="shared" ref="G26:G35" si="30">H2 + J2 + A26</f>
        <v>6</v>
      </c>
      <c r="H26" s="1">
        <f>K2 + L2 + A26</f>
        <v>4</v>
      </c>
      <c r="I26" s="1">
        <f>K2+M2 + A26</f>
        <v>8</v>
      </c>
      <c r="J26" s="1">
        <f>N2+O2 + A26</f>
        <v>5</v>
      </c>
      <c r="K26" s="1">
        <f>N2 + P2 + A26</f>
        <v>10</v>
      </c>
    </row>
    <row r="27" spans="1:11">
      <c r="A27" s="1">
        <v>2</v>
      </c>
      <c r="B27" s="1">
        <f t="shared" si="25"/>
        <v>4</v>
      </c>
      <c r="C27" s="1">
        <f t="shared" si="26"/>
        <v>5</v>
      </c>
      <c r="D27" s="1">
        <f t="shared" si="27"/>
        <v>6</v>
      </c>
      <c r="E27" s="1">
        <f t="shared" si="28"/>
        <v>8</v>
      </c>
      <c r="F27" s="1">
        <f t="shared" si="29"/>
        <v>9</v>
      </c>
      <c r="G27" s="1">
        <f t="shared" si="30"/>
        <v>12</v>
      </c>
      <c r="H27" s="1">
        <f t="shared" ref="H27:H35" si="31">K3 + L3 + A27</f>
        <v>12</v>
      </c>
      <c r="I27" s="1">
        <f t="shared" ref="I27:I35" si="32">K3+M3 + A27</f>
        <v>16</v>
      </c>
      <c r="J27" s="1">
        <f t="shared" ref="J27:J35" si="33">N3+O3 + A27</f>
        <v>15</v>
      </c>
      <c r="K27" s="1">
        <f t="shared" ref="K27:K35" si="34">N3 + P3 + A27</f>
        <v>20</v>
      </c>
    </row>
    <row r="28" spans="1:11">
      <c r="A28" s="1">
        <v>3</v>
      </c>
      <c r="B28" s="1">
        <f t="shared" si="25"/>
        <v>6</v>
      </c>
      <c r="C28" s="1">
        <f t="shared" si="26"/>
        <v>7</v>
      </c>
      <c r="D28" s="1">
        <f t="shared" si="27"/>
        <v>10</v>
      </c>
      <c r="E28" s="1">
        <f t="shared" si="28"/>
        <v>12</v>
      </c>
      <c r="F28" s="1">
        <f t="shared" si="29"/>
        <v>15</v>
      </c>
      <c r="G28" s="1">
        <f t="shared" si="30"/>
        <v>18</v>
      </c>
      <c r="H28" s="1">
        <f t="shared" si="31"/>
        <v>20</v>
      </c>
      <c r="I28" s="1">
        <f t="shared" si="32"/>
        <v>24</v>
      </c>
      <c r="J28" s="1">
        <f t="shared" si="33"/>
        <v>25</v>
      </c>
      <c r="K28" s="1">
        <f t="shared" si="34"/>
        <v>30</v>
      </c>
    </row>
    <row r="29" spans="1:11">
      <c r="A29" s="1">
        <v>4</v>
      </c>
      <c r="B29" s="1">
        <f t="shared" si="25"/>
        <v>9</v>
      </c>
      <c r="C29" s="1">
        <f t="shared" si="26"/>
        <v>10</v>
      </c>
      <c r="D29" s="1">
        <f t="shared" si="27"/>
        <v>14</v>
      </c>
      <c r="E29" s="1">
        <f t="shared" si="28"/>
        <v>16</v>
      </c>
      <c r="F29" s="1">
        <f t="shared" si="29"/>
        <v>21</v>
      </c>
      <c r="G29" s="1">
        <f t="shared" si="30"/>
        <v>24</v>
      </c>
      <c r="H29" s="1">
        <f t="shared" si="31"/>
        <v>28</v>
      </c>
      <c r="I29" s="1">
        <f t="shared" si="32"/>
        <v>32</v>
      </c>
      <c r="J29" s="1">
        <f t="shared" si="33"/>
        <v>35</v>
      </c>
      <c r="K29" s="1">
        <f t="shared" si="34"/>
        <v>40</v>
      </c>
    </row>
    <row r="30" spans="1:11">
      <c r="A30" s="1">
        <v>5</v>
      </c>
      <c r="B30" s="1">
        <f t="shared" si="25"/>
        <v>11</v>
      </c>
      <c r="C30" s="1">
        <f t="shared" si="26"/>
        <v>12</v>
      </c>
      <c r="D30" s="1">
        <f t="shared" si="27"/>
        <v>18</v>
      </c>
      <c r="E30" s="1">
        <f t="shared" si="28"/>
        <v>20</v>
      </c>
      <c r="F30" s="1">
        <f t="shared" si="29"/>
        <v>27</v>
      </c>
      <c r="G30" s="1">
        <f t="shared" si="30"/>
        <v>30</v>
      </c>
      <c r="H30" s="1">
        <f t="shared" si="31"/>
        <v>36</v>
      </c>
      <c r="I30" s="1">
        <f t="shared" si="32"/>
        <v>40</v>
      </c>
      <c r="J30" s="1">
        <f t="shared" si="33"/>
        <v>45</v>
      </c>
      <c r="K30" s="1">
        <f t="shared" si="34"/>
        <v>50</v>
      </c>
    </row>
    <row r="31" spans="1:11">
      <c r="A31" s="1">
        <v>6</v>
      </c>
      <c r="B31" s="1">
        <f t="shared" si="25"/>
        <v>14</v>
      </c>
      <c r="C31" s="1">
        <f t="shared" si="26"/>
        <v>15</v>
      </c>
      <c r="D31" s="1">
        <f t="shared" si="27"/>
        <v>22</v>
      </c>
      <c r="E31" s="1">
        <f t="shared" si="28"/>
        <v>24</v>
      </c>
      <c r="F31" s="1">
        <f t="shared" si="29"/>
        <v>33</v>
      </c>
      <c r="G31" s="1">
        <f t="shared" si="30"/>
        <v>36</v>
      </c>
      <c r="H31" s="1">
        <f t="shared" si="31"/>
        <v>44</v>
      </c>
      <c r="I31" s="1">
        <f t="shared" si="32"/>
        <v>48</v>
      </c>
      <c r="J31" s="1">
        <f t="shared" si="33"/>
        <v>55</v>
      </c>
      <c r="K31" s="1">
        <f t="shared" si="34"/>
        <v>60</v>
      </c>
    </row>
    <row r="32" spans="1:11">
      <c r="A32" s="1">
        <v>7</v>
      </c>
      <c r="B32" s="1">
        <f t="shared" si="25"/>
        <v>16</v>
      </c>
      <c r="C32" s="1">
        <f t="shared" si="26"/>
        <v>17</v>
      </c>
      <c r="D32" s="1">
        <f t="shared" si="27"/>
        <v>26</v>
      </c>
      <c r="E32" s="1">
        <f t="shared" si="28"/>
        <v>28</v>
      </c>
      <c r="F32" s="1">
        <f t="shared" si="29"/>
        <v>39</v>
      </c>
      <c r="G32" s="1">
        <f t="shared" si="30"/>
        <v>42</v>
      </c>
      <c r="H32" s="1">
        <f t="shared" si="31"/>
        <v>52</v>
      </c>
      <c r="I32" s="1">
        <f t="shared" si="32"/>
        <v>56</v>
      </c>
      <c r="J32" s="1">
        <f t="shared" si="33"/>
        <v>65</v>
      </c>
      <c r="K32" s="1">
        <f t="shared" si="34"/>
        <v>70</v>
      </c>
    </row>
    <row r="33" spans="1:11">
      <c r="A33" s="1">
        <v>8</v>
      </c>
      <c r="B33" s="1">
        <f t="shared" si="25"/>
        <v>19</v>
      </c>
      <c r="C33" s="1">
        <f t="shared" si="26"/>
        <v>20</v>
      </c>
      <c r="D33" s="1">
        <f t="shared" si="27"/>
        <v>30</v>
      </c>
      <c r="E33" s="1">
        <f t="shared" si="28"/>
        <v>32</v>
      </c>
      <c r="F33" s="1">
        <f t="shared" si="29"/>
        <v>45</v>
      </c>
      <c r="G33" s="1">
        <f t="shared" si="30"/>
        <v>48</v>
      </c>
      <c r="H33" s="1">
        <f t="shared" si="31"/>
        <v>60</v>
      </c>
      <c r="I33" s="1">
        <f t="shared" si="32"/>
        <v>64</v>
      </c>
      <c r="J33" s="1">
        <f t="shared" si="33"/>
        <v>75</v>
      </c>
      <c r="K33" s="1">
        <f t="shared" si="34"/>
        <v>80</v>
      </c>
    </row>
    <row r="34" spans="1:11">
      <c r="A34" s="1">
        <v>9</v>
      </c>
      <c r="B34" s="1">
        <f t="shared" si="25"/>
        <v>21</v>
      </c>
      <c r="C34" s="1">
        <f t="shared" si="26"/>
        <v>22</v>
      </c>
      <c r="D34" s="1">
        <f t="shared" si="27"/>
        <v>34</v>
      </c>
      <c r="E34" s="1">
        <f t="shared" si="28"/>
        <v>36</v>
      </c>
      <c r="F34" s="1">
        <f t="shared" si="29"/>
        <v>51</v>
      </c>
      <c r="G34" s="1">
        <f t="shared" si="30"/>
        <v>54</v>
      </c>
      <c r="H34" s="1">
        <f t="shared" si="31"/>
        <v>68</v>
      </c>
      <c r="I34" s="1">
        <f t="shared" si="32"/>
        <v>72</v>
      </c>
      <c r="J34" s="1">
        <f t="shared" si="33"/>
        <v>85</v>
      </c>
      <c r="K34" s="1">
        <f t="shared" si="34"/>
        <v>90</v>
      </c>
    </row>
    <row r="35" spans="1:11">
      <c r="A35" s="1">
        <v>10</v>
      </c>
      <c r="B35" s="1">
        <f t="shared" si="25"/>
        <v>24</v>
      </c>
      <c r="C35" s="1">
        <f t="shared" si="26"/>
        <v>25</v>
      </c>
      <c r="D35" s="1">
        <f t="shared" si="27"/>
        <v>38</v>
      </c>
      <c r="E35" s="1">
        <f t="shared" si="28"/>
        <v>40</v>
      </c>
      <c r="F35" s="1">
        <f t="shared" si="29"/>
        <v>57</v>
      </c>
      <c r="G35" s="1">
        <f t="shared" si="30"/>
        <v>60</v>
      </c>
      <c r="H35" s="1">
        <f t="shared" si="31"/>
        <v>76</v>
      </c>
      <c r="I35" s="1">
        <f t="shared" si="32"/>
        <v>80</v>
      </c>
      <c r="J35" s="1">
        <f t="shared" si="33"/>
        <v>95</v>
      </c>
      <c r="K35" s="1">
        <f t="shared" si="34"/>
        <v>100</v>
      </c>
    </row>
    <row r="36" spans="1:11">
      <c r="A36" s="2" t="s">
        <v>26</v>
      </c>
    </row>
    <row r="37" spans="1:11">
      <c r="A37" s="2" t="s">
        <v>0</v>
      </c>
      <c r="B37" s="2" t="s">
        <v>16</v>
      </c>
      <c r="C37" s="2" t="s">
        <v>17</v>
      </c>
      <c r="D37" s="2" t="s">
        <v>18</v>
      </c>
      <c r="E37" s="3" t="s">
        <v>19</v>
      </c>
      <c r="F37" s="2" t="s">
        <v>7</v>
      </c>
      <c r="G37" s="2" t="s">
        <v>8</v>
      </c>
      <c r="H37" s="2" t="s">
        <v>20</v>
      </c>
      <c r="I37" s="2" t="s">
        <v>21</v>
      </c>
      <c r="J37" s="2" t="s">
        <v>22</v>
      </c>
      <c r="K37" s="2" t="s">
        <v>23</v>
      </c>
    </row>
    <row r="38" spans="1:11">
      <c r="A38" s="1">
        <v>1</v>
      </c>
      <c r="B38" s="1">
        <f t="shared" ref="B38:B47" si="35">INT((A38 * A38/4) + B2 + C2)</f>
        <v>0</v>
      </c>
      <c r="C38" s="1">
        <f t="shared" ref="C38:C47" si="36">INT((A38 * A38)/4 + B2 + D2)</f>
        <v>1</v>
      </c>
      <c r="D38" s="1">
        <f t="shared" ref="D38:D47" si="37">INT((A38 * A38/4) + E2 + F2)</f>
        <v>1</v>
      </c>
      <c r="E38" s="1">
        <f t="shared" ref="E38:E47" si="38">INT((A38 * A38/4) + E2 + G2)</f>
        <v>3</v>
      </c>
      <c r="F38" s="1">
        <f t="shared" ref="F38:F47" si="39">INT((A38 * A38/4) + H2 + I2)</f>
        <v>2</v>
      </c>
      <c r="G38" s="1">
        <f t="shared" ref="G38:G47" si="40">INT((A38 * A38/4) + H2 + J2)</f>
        <v>5</v>
      </c>
      <c r="H38" s="1">
        <f>INT((A38 * A38/4) + K2 + L2)</f>
        <v>3</v>
      </c>
      <c r="I38" s="1">
        <f>INT((A38 * A38/4) + K2 + M2)</f>
        <v>7</v>
      </c>
      <c r="J38" s="1">
        <f>INT((A38 * A38/4) + N2 + O2)</f>
        <v>4</v>
      </c>
      <c r="K38" s="1">
        <f>INT((A38 * A38/4) + N2 + P2)</f>
        <v>9</v>
      </c>
    </row>
    <row r="39" spans="1:11">
      <c r="A39" s="1">
        <v>2</v>
      </c>
      <c r="B39" s="1">
        <f t="shared" si="35"/>
        <v>3</v>
      </c>
      <c r="C39" s="1">
        <f t="shared" si="36"/>
        <v>4</v>
      </c>
      <c r="D39" s="1">
        <f t="shared" si="37"/>
        <v>5</v>
      </c>
      <c r="E39" s="1">
        <f t="shared" si="38"/>
        <v>7</v>
      </c>
      <c r="F39" s="1">
        <f t="shared" si="39"/>
        <v>8</v>
      </c>
      <c r="G39" s="1">
        <f t="shared" si="40"/>
        <v>11</v>
      </c>
      <c r="H39" s="1">
        <f t="shared" ref="H39:H47" si="41">INT((A39 * A39/4) + K3 + L3)</f>
        <v>11</v>
      </c>
      <c r="I39" s="1">
        <f t="shared" ref="I39:I47" si="42">INT((A39 * A39/4) + K3 + M3)</f>
        <v>15</v>
      </c>
      <c r="J39" s="1">
        <f t="shared" ref="J39:J47" si="43">INT((A39 * A39/4) + N3 + O3)</f>
        <v>14</v>
      </c>
      <c r="K39" s="1">
        <f t="shared" ref="K39:K47" si="44">INT((A39 * A39/4) + N3 + P3)</f>
        <v>19</v>
      </c>
    </row>
    <row r="40" spans="1:11">
      <c r="A40" s="1">
        <v>3</v>
      </c>
      <c r="B40" s="1">
        <f t="shared" si="35"/>
        <v>5</v>
      </c>
      <c r="C40" s="1">
        <f t="shared" si="36"/>
        <v>6</v>
      </c>
      <c r="D40" s="1">
        <f t="shared" si="37"/>
        <v>9</v>
      </c>
      <c r="E40" s="1">
        <f t="shared" si="38"/>
        <v>11</v>
      </c>
      <c r="F40" s="1">
        <f t="shared" si="39"/>
        <v>14</v>
      </c>
      <c r="G40" s="1">
        <f t="shared" si="40"/>
        <v>17</v>
      </c>
      <c r="H40" s="1">
        <f t="shared" si="41"/>
        <v>19</v>
      </c>
      <c r="I40" s="1">
        <f t="shared" si="42"/>
        <v>23</v>
      </c>
      <c r="J40" s="1">
        <f t="shared" si="43"/>
        <v>24</v>
      </c>
      <c r="K40" s="1">
        <f t="shared" si="44"/>
        <v>29</v>
      </c>
    </row>
    <row r="41" spans="1:11">
      <c r="A41" s="1">
        <v>4</v>
      </c>
      <c r="B41" s="1">
        <f t="shared" si="35"/>
        <v>9</v>
      </c>
      <c r="C41" s="1">
        <f t="shared" si="36"/>
        <v>10</v>
      </c>
      <c r="D41" s="1">
        <f t="shared" si="37"/>
        <v>14</v>
      </c>
      <c r="E41" s="1">
        <f t="shared" si="38"/>
        <v>16</v>
      </c>
      <c r="F41" s="1">
        <f t="shared" si="39"/>
        <v>21</v>
      </c>
      <c r="G41" s="1">
        <f t="shared" si="40"/>
        <v>24</v>
      </c>
      <c r="H41" s="1">
        <f t="shared" si="41"/>
        <v>28</v>
      </c>
      <c r="I41" s="1">
        <f t="shared" si="42"/>
        <v>32</v>
      </c>
      <c r="J41" s="1">
        <f t="shared" si="43"/>
        <v>35</v>
      </c>
      <c r="K41" s="1">
        <f t="shared" si="44"/>
        <v>40</v>
      </c>
    </row>
    <row r="42" spans="1:11">
      <c r="A42" s="1">
        <v>5</v>
      </c>
      <c r="B42" s="1">
        <f t="shared" si="35"/>
        <v>12</v>
      </c>
      <c r="C42" s="1">
        <f t="shared" si="36"/>
        <v>13</v>
      </c>
      <c r="D42" s="1">
        <f t="shared" si="37"/>
        <v>19</v>
      </c>
      <c r="E42" s="1">
        <f t="shared" si="38"/>
        <v>21</v>
      </c>
      <c r="F42" s="1">
        <f t="shared" si="39"/>
        <v>28</v>
      </c>
      <c r="G42" s="1">
        <f t="shared" si="40"/>
        <v>31</v>
      </c>
      <c r="H42" s="1">
        <f t="shared" si="41"/>
        <v>37</v>
      </c>
      <c r="I42" s="1">
        <f t="shared" si="42"/>
        <v>41</v>
      </c>
      <c r="J42" s="1">
        <f t="shared" si="43"/>
        <v>46</v>
      </c>
      <c r="K42" s="1">
        <f t="shared" si="44"/>
        <v>51</v>
      </c>
    </row>
    <row r="43" spans="1:11">
      <c r="A43" s="1">
        <v>6</v>
      </c>
      <c r="B43" s="1">
        <f t="shared" si="35"/>
        <v>17</v>
      </c>
      <c r="C43" s="1">
        <f t="shared" si="36"/>
        <v>18</v>
      </c>
      <c r="D43" s="1">
        <f t="shared" si="37"/>
        <v>25</v>
      </c>
      <c r="E43" s="1">
        <f t="shared" si="38"/>
        <v>27</v>
      </c>
      <c r="F43" s="1">
        <f t="shared" si="39"/>
        <v>36</v>
      </c>
      <c r="G43" s="1">
        <f t="shared" si="40"/>
        <v>39</v>
      </c>
      <c r="H43" s="1">
        <f t="shared" si="41"/>
        <v>47</v>
      </c>
      <c r="I43" s="1">
        <f t="shared" si="42"/>
        <v>51</v>
      </c>
      <c r="J43" s="1">
        <f t="shared" si="43"/>
        <v>58</v>
      </c>
      <c r="K43" s="1">
        <f t="shared" si="44"/>
        <v>63</v>
      </c>
    </row>
    <row r="44" spans="1:11">
      <c r="A44" s="1">
        <v>7</v>
      </c>
      <c r="B44" s="1">
        <f t="shared" si="35"/>
        <v>21</v>
      </c>
      <c r="C44" s="1">
        <f t="shared" si="36"/>
        <v>22</v>
      </c>
      <c r="D44" s="1">
        <f t="shared" si="37"/>
        <v>31</v>
      </c>
      <c r="E44" s="1">
        <f t="shared" si="38"/>
        <v>33</v>
      </c>
      <c r="F44" s="1">
        <f t="shared" si="39"/>
        <v>44</v>
      </c>
      <c r="G44" s="1">
        <f t="shared" si="40"/>
        <v>47</v>
      </c>
      <c r="H44" s="1">
        <f t="shared" si="41"/>
        <v>57</v>
      </c>
      <c r="I44" s="1">
        <f t="shared" si="42"/>
        <v>61</v>
      </c>
      <c r="J44" s="1">
        <f t="shared" si="43"/>
        <v>70</v>
      </c>
      <c r="K44" s="1">
        <f t="shared" si="44"/>
        <v>75</v>
      </c>
    </row>
    <row r="45" spans="1:11">
      <c r="A45" s="1">
        <v>8</v>
      </c>
      <c r="B45" s="1">
        <f t="shared" si="35"/>
        <v>27</v>
      </c>
      <c r="C45" s="1">
        <f t="shared" si="36"/>
        <v>28</v>
      </c>
      <c r="D45" s="1">
        <f t="shared" si="37"/>
        <v>38</v>
      </c>
      <c r="E45" s="1">
        <f t="shared" si="38"/>
        <v>40</v>
      </c>
      <c r="F45" s="1">
        <f t="shared" si="39"/>
        <v>53</v>
      </c>
      <c r="G45" s="1">
        <f t="shared" si="40"/>
        <v>56</v>
      </c>
      <c r="H45" s="1">
        <f t="shared" si="41"/>
        <v>68</v>
      </c>
      <c r="I45" s="1">
        <f t="shared" si="42"/>
        <v>72</v>
      </c>
      <c r="J45" s="1">
        <f t="shared" si="43"/>
        <v>83</v>
      </c>
      <c r="K45" s="1">
        <f t="shared" si="44"/>
        <v>88</v>
      </c>
    </row>
    <row r="46" spans="1:11">
      <c r="A46" s="1">
        <v>9</v>
      </c>
      <c r="B46" s="1">
        <f t="shared" si="35"/>
        <v>32</v>
      </c>
      <c r="C46" s="1">
        <f t="shared" si="36"/>
        <v>33</v>
      </c>
      <c r="D46" s="1">
        <f t="shared" si="37"/>
        <v>45</v>
      </c>
      <c r="E46" s="1">
        <f t="shared" si="38"/>
        <v>47</v>
      </c>
      <c r="F46" s="1">
        <f t="shared" si="39"/>
        <v>62</v>
      </c>
      <c r="G46" s="1">
        <f t="shared" si="40"/>
        <v>65</v>
      </c>
      <c r="H46" s="1">
        <f t="shared" si="41"/>
        <v>79</v>
      </c>
      <c r="I46" s="1">
        <f t="shared" si="42"/>
        <v>83</v>
      </c>
      <c r="J46" s="1">
        <f t="shared" si="43"/>
        <v>96</v>
      </c>
      <c r="K46" s="1">
        <f t="shared" si="44"/>
        <v>101</v>
      </c>
    </row>
    <row r="47" spans="1:11">
      <c r="A47" s="1">
        <v>10</v>
      </c>
      <c r="B47" s="1">
        <f t="shared" si="35"/>
        <v>39</v>
      </c>
      <c r="C47" s="1">
        <f t="shared" si="36"/>
        <v>40</v>
      </c>
      <c r="D47" s="1">
        <f t="shared" si="37"/>
        <v>53</v>
      </c>
      <c r="E47" s="1">
        <f t="shared" si="38"/>
        <v>55</v>
      </c>
      <c r="F47" s="1">
        <f t="shared" si="39"/>
        <v>72</v>
      </c>
      <c r="G47" s="1">
        <f t="shared" si="40"/>
        <v>75</v>
      </c>
      <c r="H47" s="1">
        <f t="shared" si="41"/>
        <v>91</v>
      </c>
      <c r="I47" s="1">
        <f t="shared" si="42"/>
        <v>95</v>
      </c>
      <c r="J47" s="1">
        <f t="shared" si="43"/>
        <v>110</v>
      </c>
      <c r="K47" s="1">
        <f t="shared" si="44"/>
        <v>115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tekugame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Perlman</dc:creator>
  <cp:lastModifiedBy>Maxwell Perlman</cp:lastModifiedBy>
  <dcterms:created xsi:type="dcterms:W3CDTF">2014-09-03T05:20:01Z</dcterms:created>
  <dcterms:modified xsi:type="dcterms:W3CDTF">2014-09-22T05:10:36Z</dcterms:modified>
</cp:coreProperties>
</file>