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actice\Excel 2016 Expert Skills\Session 11\"/>
    </mc:Choice>
  </mc:AlternateContent>
  <bookViews>
    <workbookView xWindow="0" yWindow="0" windowWidth="7470" windowHeight="4830"/>
  </bookViews>
  <sheets>
    <sheet name="USA Income Distributio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C45" i="2" l="1"/>
</calcChain>
</file>

<file path=xl/sharedStrings.xml><?xml version="1.0" encoding="utf-8"?>
<sst xmlns="http://schemas.openxmlformats.org/spreadsheetml/2006/main" count="7" uniqueCount="7">
  <si>
    <t>From</t>
  </si>
  <si>
    <t>To</t>
  </si>
  <si>
    <t>US Distribution of Personal Income (2010)</t>
  </si>
  <si>
    <t>or more</t>
  </si>
  <si>
    <t>Total</t>
  </si>
  <si>
    <t>% In Group</t>
  </si>
  <si>
    <t>Individuals (thousands)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</si>
</sst>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4" fontId="0" fillId="0" borderId="0" xfId="0" applyNumberFormat="1"/>
    <xf numFmtId="41" fontId="0" fillId="0" borderId="0" xfId="1" applyFont="1"/>
    <xf numFmtId="0" fontId="2" fillId="0" borderId="0" xfId="2"/>
    <xf numFmtId="3" fontId="0" fillId="0" borderId="0" xfId="0" applyNumberFormat="1"/>
    <xf numFmtId="41" fontId="0" fillId="0" borderId="0" xfId="0" applyNumberFormat="1"/>
    <xf numFmtId="0" fontId="0" fillId="0" borderId="0" xfId="3" applyNumberFormat="1" applyFont="1"/>
  </cellXfs>
  <cellStyles count="4">
    <cellStyle name="Comma" xfId="3" builtinId="3"/>
    <cellStyle name="Comma [0]" xfId="1" builtinId="6"/>
    <cellStyle name="Normal" xfId="0" builtinId="0"/>
    <cellStyle name="Title" xfId="2" builtinId="1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33" formatCode="_-* #,##0_-;\-* #,##0_-;_-* &quot;-&quot;_-;_-@_-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IncomeDistribution" displayName="IncomeDistribution" ref="A3:D45" totalsRowCount="1">
  <autoFilter ref="A3:D44"/>
  <tableColumns count="4">
    <tableColumn id="10" name="From" totalsRowLabel="Total" dataDxfId="4"/>
    <tableColumn id="13" name="To" dataDxfId="3"/>
    <tableColumn id="11" name="Individuals (thousands)" totalsRowFunction="sum" totalsRowDxfId="2" dataCellStyle="Comma [0]"/>
    <tableColumn id="14" name="% In Group" dataDxfId="1" totalsRowDxfId="0" dataCellStyle="Comma">
      <calculatedColumnFormula>IncomeDistribution[[#This Row],[Individuals (thousands)]]/IncomeDistribution[[#Totals],[Individuals (thousands)]]*100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3" workbookViewId="0">
      <selection activeCell="A3" sqref="A3"/>
    </sheetView>
  </sheetViews>
  <sheetFormatPr defaultRowHeight="15" x14ac:dyDescent="0.25"/>
  <cols>
    <col min="1" max="1" width="9.42578125" customWidth="1"/>
    <col min="2" max="2" width="9.140625" bestFit="1" customWidth="1"/>
    <col min="3" max="3" width="24" style="3" bestFit="1" customWidth="1"/>
    <col min="4" max="4" width="13" style="7" bestFit="1" customWidth="1"/>
  </cols>
  <sheetData>
    <row r="1" spans="1:4" ht="23.25" x14ac:dyDescent="0.35">
      <c r="A1" s="4" t="s">
        <v>2</v>
      </c>
    </row>
    <row r="3" spans="1:4" x14ac:dyDescent="0.25">
      <c r="A3" s="1" t="s">
        <v>0</v>
      </c>
      <c r="B3" s="1" t="s">
        <v>1</v>
      </c>
      <c r="C3" s="3" t="s">
        <v>6</v>
      </c>
      <c r="D3" s="7" t="s">
        <v>5</v>
      </c>
    </row>
    <row r="4" spans="1:4" x14ac:dyDescent="0.25">
      <c r="A4" s="1">
        <v>0</v>
      </c>
      <c r="B4" s="2">
        <v>2500</v>
      </c>
      <c r="C4" s="3">
        <v>12686</v>
      </c>
      <c r="D4" s="7">
        <f>IncomeDistribution[[#This Row],[Individuals (thousands)]]/IncomeDistribution[[#Totals],[Individuals (thousands)]]*100</f>
        <v>5.9963509514941249</v>
      </c>
    </row>
    <row r="5" spans="1:4" x14ac:dyDescent="0.25">
      <c r="A5" s="2">
        <v>2500</v>
      </c>
      <c r="B5" s="2">
        <v>4999</v>
      </c>
      <c r="C5" s="3">
        <v>7202</v>
      </c>
      <c r="D5" s="7">
        <f>IncomeDistribution[[#This Row],[Individuals (thousands)]]/IncomeDistribution[[#Totals],[Individuals (thousands)]]*100</f>
        <v>3.4042030232272333</v>
      </c>
    </row>
    <row r="6" spans="1:4" x14ac:dyDescent="0.25">
      <c r="A6" s="2">
        <v>5000</v>
      </c>
      <c r="B6" s="2">
        <v>7499</v>
      </c>
      <c r="C6" s="3">
        <v>9645</v>
      </c>
      <c r="D6" s="7">
        <f>IncomeDistribution[[#This Row],[Individuals (thousands)]]/IncomeDistribution[[#Totals],[Individuals (thousands)]]*100</f>
        <v>4.5589472589595479</v>
      </c>
    </row>
    <row r="7" spans="1:4" x14ac:dyDescent="0.25">
      <c r="A7" s="2">
        <v>7500</v>
      </c>
      <c r="B7" s="2">
        <v>9999</v>
      </c>
      <c r="C7" s="3">
        <v>12157</v>
      </c>
      <c r="D7" s="7">
        <f>IncomeDistribution[[#This Row],[Individuals (thousands)]]/IncomeDistribution[[#Totals],[Individuals (thousands)]]*100</f>
        <v>5.7463060473998162</v>
      </c>
    </row>
    <row r="8" spans="1:4" x14ac:dyDescent="0.25">
      <c r="A8" s="2">
        <v>10000</v>
      </c>
      <c r="B8" s="2">
        <v>12499</v>
      </c>
      <c r="C8" s="3">
        <v>13115</v>
      </c>
      <c r="D8" s="7">
        <f>IncomeDistribution[[#This Row],[Individuals (thousands)]]/IncomeDistribution[[#Totals],[Individuals (thousands)]]*100</f>
        <v>6.1991283878957475</v>
      </c>
    </row>
    <row r="9" spans="1:4" x14ac:dyDescent="0.25">
      <c r="A9" s="2">
        <v>12500</v>
      </c>
      <c r="B9" s="2">
        <v>14999</v>
      </c>
      <c r="C9" s="3">
        <v>9491</v>
      </c>
      <c r="D9" s="7">
        <f>IncomeDistribution[[#This Row],[Individuals (thousands)]]/IncomeDistribution[[#Totals],[Individuals (thousands)]]*100</f>
        <v>4.4861553587128125</v>
      </c>
    </row>
    <row r="10" spans="1:4" x14ac:dyDescent="0.25">
      <c r="A10" s="2">
        <v>15000</v>
      </c>
      <c r="B10" s="2">
        <v>17499</v>
      </c>
      <c r="C10" s="3">
        <v>11452</v>
      </c>
      <c r="D10" s="7">
        <f>IncomeDistribution[[#This Row],[Individuals (thousands)]]/IncomeDistribution[[#Totals],[Individuals (thousands)]]*100</f>
        <v>5.4130704001663821</v>
      </c>
    </row>
    <row r="11" spans="1:4" x14ac:dyDescent="0.25">
      <c r="A11" s="2">
        <v>17500</v>
      </c>
      <c r="B11" s="2">
        <v>19999</v>
      </c>
      <c r="C11" s="3">
        <v>8433</v>
      </c>
      <c r="D11" s="7">
        <f>IncomeDistribution[[#This Row],[Individuals (thousands)]]/IncomeDistribution[[#Totals],[Individuals (thousands)]]*100</f>
        <v>3.986065550524196</v>
      </c>
    </row>
    <row r="12" spans="1:4" x14ac:dyDescent="0.25">
      <c r="A12" s="2">
        <v>20000</v>
      </c>
      <c r="B12" s="2">
        <v>22499</v>
      </c>
      <c r="C12" s="3">
        <v>10894</v>
      </c>
      <c r="D12" s="7">
        <f>IncomeDistribution[[#This Row],[Individuals (thousands)]]/IncomeDistribution[[#Totals],[Individuals (thousands)]]*100</f>
        <v>5.1493179304411951</v>
      </c>
    </row>
    <row r="13" spans="1:4" x14ac:dyDescent="0.25">
      <c r="A13" s="2">
        <v>22500</v>
      </c>
      <c r="B13" s="2">
        <v>24999</v>
      </c>
      <c r="C13" s="3">
        <v>6472</v>
      </c>
      <c r="D13" s="7">
        <f>IncomeDistribution[[#This Row],[Individuals (thousands)]]/IncomeDistribution[[#Totals],[Individuals (thousands)]]*100</f>
        <v>3.0591505090706272</v>
      </c>
    </row>
    <row r="14" spans="1:4" x14ac:dyDescent="0.25">
      <c r="A14" s="2">
        <v>25000</v>
      </c>
      <c r="B14" s="2">
        <v>27499</v>
      </c>
      <c r="C14" s="3">
        <v>8767</v>
      </c>
      <c r="D14" s="7">
        <f>IncomeDistribution[[#This Row],[Individuals (thousands)]]/IncomeDistribution[[#Totals],[Individuals (thousands)]]*100</f>
        <v>4.1439388926177667</v>
      </c>
    </row>
    <row r="15" spans="1:4" x14ac:dyDescent="0.25">
      <c r="A15" s="2">
        <v>27500</v>
      </c>
      <c r="B15" s="2">
        <v>29999</v>
      </c>
      <c r="C15" s="3">
        <v>5594</v>
      </c>
      <c r="D15" s="7">
        <f>IncomeDistribution[[#This Row],[Individuals (thousands)]]/IncomeDistribution[[#Totals],[Individuals (thousands)]]*100</f>
        <v>2.6441421427288456</v>
      </c>
    </row>
    <row r="16" spans="1:4" x14ac:dyDescent="0.25">
      <c r="A16" s="2">
        <v>30000</v>
      </c>
      <c r="B16" s="2">
        <v>32499</v>
      </c>
      <c r="C16" s="3">
        <v>9380</v>
      </c>
      <c r="D16" s="7">
        <f>IncomeDistribution[[#This Row],[Individuals (thousands)]]/IncomeDistribution[[#Totals],[Individuals (thousands)]]*100</f>
        <v>4.4336884695739309</v>
      </c>
    </row>
    <row r="17" spans="1:4" x14ac:dyDescent="0.25">
      <c r="A17" s="2">
        <v>32500</v>
      </c>
      <c r="B17" s="2">
        <v>34999</v>
      </c>
      <c r="C17" s="3">
        <v>4119</v>
      </c>
      <c r="D17" s="7">
        <f>IncomeDistribution[[#This Row],[Individuals (thousands)]]/IncomeDistribution[[#Totals],[Individuals (thousands)]]*100</f>
        <v>1.9469469942617292</v>
      </c>
    </row>
    <row r="18" spans="1:4" x14ac:dyDescent="0.25">
      <c r="A18" s="2">
        <v>35000</v>
      </c>
      <c r="B18" s="2">
        <v>37499</v>
      </c>
      <c r="C18" s="3">
        <v>7303</v>
      </c>
      <c r="D18" s="7">
        <f>IncomeDistribution[[#This Row],[Individuals (thousands)]]/IncomeDistribution[[#Totals],[Individuals (thousands)]]*100</f>
        <v>3.4519431655968464</v>
      </c>
    </row>
    <row r="19" spans="1:4" x14ac:dyDescent="0.25">
      <c r="A19" s="2">
        <v>37500</v>
      </c>
      <c r="B19" s="2">
        <v>39999</v>
      </c>
      <c r="C19" s="3">
        <v>3980</v>
      </c>
      <c r="D19" s="7">
        <f>IncomeDistribution[[#This Row],[Individuals (thousands)]]/IncomeDistribution[[#Totals],[Individuals (thousands)]]*100</f>
        <v>1.881245214168896</v>
      </c>
    </row>
    <row r="20" spans="1:4" x14ac:dyDescent="0.25">
      <c r="A20" s="2">
        <v>40000</v>
      </c>
      <c r="B20" s="2">
        <v>42499</v>
      </c>
      <c r="C20" s="3">
        <v>7590</v>
      </c>
      <c r="D20" s="7">
        <f>IncomeDistribution[[#This Row],[Individuals (thousands)]]/IncomeDistribution[[#Totals],[Individuals (thousands)]]*100</f>
        <v>3.5876007978748548</v>
      </c>
    </row>
    <row r="21" spans="1:4" x14ac:dyDescent="0.25">
      <c r="A21" s="2">
        <v>42500</v>
      </c>
      <c r="B21" s="2">
        <v>44999</v>
      </c>
      <c r="C21" s="3">
        <v>2903</v>
      </c>
      <c r="D21" s="7">
        <f>IncomeDistribution[[#This Row],[Individuals (thousands)]]/IncomeDistribution[[#Totals],[Individuals (thousands)]]*100</f>
        <v>1.3721745871186697</v>
      </c>
    </row>
    <row r="22" spans="1:4" x14ac:dyDescent="0.25">
      <c r="A22" s="2">
        <v>45000</v>
      </c>
      <c r="B22" s="2">
        <v>47499</v>
      </c>
      <c r="C22" s="3">
        <v>5169</v>
      </c>
      <c r="D22" s="7">
        <f>IncomeDistribution[[#This Row],[Individuals (thousands)]]/IncomeDistribution[[#Totals],[Individuals (thousands)]]*100</f>
        <v>2.4432554050349307</v>
      </c>
    </row>
    <row r="23" spans="1:4" x14ac:dyDescent="0.25">
      <c r="A23" s="2">
        <v>47500</v>
      </c>
      <c r="B23" s="2">
        <v>49999</v>
      </c>
      <c r="C23" s="3">
        <v>2856</v>
      </c>
      <c r="D23" s="7">
        <f>IncomeDistribution[[#This Row],[Individuals (thousands)]]/IncomeDistribution[[#Totals],[Individuals (thousands)]]*100</f>
        <v>1.3499588773031073</v>
      </c>
    </row>
    <row r="24" spans="1:4" x14ac:dyDescent="0.25">
      <c r="A24" s="2">
        <v>50000</v>
      </c>
      <c r="B24" s="2">
        <v>52499</v>
      </c>
      <c r="C24" s="3">
        <v>6320</v>
      </c>
      <c r="D24" s="7">
        <f>IncomeDistribution[[#This Row],[Individuals (thousands)]]/IncomeDistribution[[#Totals],[Individuals (thousands)]]*100</f>
        <v>2.9873039581777445</v>
      </c>
    </row>
    <row r="25" spans="1:4" x14ac:dyDescent="0.25">
      <c r="A25" s="2">
        <v>52500</v>
      </c>
      <c r="B25" s="2">
        <v>54999</v>
      </c>
      <c r="C25" s="3">
        <v>2186</v>
      </c>
      <c r="D25" s="7">
        <f>IncomeDistribution[[#This Row],[Individuals (thousands)]]/IncomeDistribution[[#Totals],[Individuals (thousands)]]*100</f>
        <v>1.0332668437621124</v>
      </c>
    </row>
    <row r="26" spans="1:4" x14ac:dyDescent="0.25">
      <c r="A26" s="2">
        <v>55000</v>
      </c>
      <c r="B26" s="2">
        <v>57499</v>
      </c>
      <c r="C26" s="3">
        <v>3455</v>
      </c>
      <c r="D26" s="7">
        <f>IncomeDistribution[[#This Row],[Individuals (thousands)]]/IncomeDistribution[[#Totals],[Individuals (thousands)]]*100</f>
        <v>1.6330910087822954</v>
      </c>
    </row>
    <row r="27" spans="1:4" x14ac:dyDescent="0.25">
      <c r="A27" s="2">
        <v>57500</v>
      </c>
      <c r="B27" s="2">
        <v>59999</v>
      </c>
      <c r="C27" s="3">
        <v>1876</v>
      </c>
      <c r="D27" s="7">
        <f>IncomeDistribution[[#This Row],[Individuals (thousands)]]/IncomeDistribution[[#Totals],[Individuals (thousands)]]*100</f>
        <v>0.88673769391478618</v>
      </c>
    </row>
    <row r="28" spans="1:4" x14ac:dyDescent="0.25">
      <c r="A28" s="2">
        <v>60000</v>
      </c>
      <c r="B28" s="2">
        <v>62499</v>
      </c>
      <c r="C28" s="3">
        <v>4220</v>
      </c>
      <c r="D28" s="7">
        <f>IncomeDistribution[[#This Row],[Individuals (thousands)]]/IncomeDistribution[[#Totals],[Individuals (thousands)]]*100</f>
        <v>1.9946871366313421</v>
      </c>
    </row>
    <row r="29" spans="1:4" x14ac:dyDescent="0.25">
      <c r="A29" s="2">
        <v>62500</v>
      </c>
      <c r="B29" s="2">
        <v>64999</v>
      </c>
      <c r="C29" s="3">
        <v>1472</v>
      </c>
      <c r="D29" s="7">
        <f>IncomeDistribution[[#This Row],[Individuals (thousands)]]/IncomeDistribution[[#Totals],[Individuals (thousands)]]*100</f>
        <v>0.69577712443633544</v>
      </c>
    </row>
    <row r="30" spans="1:4" x14ac:dyDescent="0.25">
      <c r="A30" s="2">
        <v>65000</v>
      </c>
      <c r="B30" s="2">
        <v>67499</v>
      </c>
      <c r="C30" s="3">
        <v>2490</v>
      </c>
      <c r="D30" s="7">
        <f>IncomeDistribution[[#This Row],[Individuals (thousands)]]/IncomeDistribution[[#Totals],[Individuals (thousands)]]*100</f>
        <v>1.1769599455478772</v>
      </c>
    </row>
    <row r="31" spans="1:4" x14ac:dyDescent="0.25">
      <c r="A31" s="2">
        <v>67500</v>
      </c>
      <c r="B31" s="2">
        <v>69999</v>
      </c>
      <c r="C31" s="3">
        <v>1309</v>
      </c>
      <c r="D31" s="7">
        <f>IncomeDistribution[[#This Row],[Individuals (thousands)]]/IncomeDistribution[[#Totals],[Individuals (thousands)]]*100</f>
        <v>0.61873115209725749</v>
      </c>
    </row>
    <row r="32" spans="1:4" x14ac:dyDescent="0.25">
      <c r="A32" s="2">
        <v>70000</v>
      </c>
      <c r="B32" s="2">
        <v>72499</v>
      </c>
      <c r="C32" s="3">
        <v>2791</v>
      </c>
      <c r="D32" s="7">
        <f>IncomeDistribution[[#This Row],[Individuals (thousands)]]/IncomeDistribution[[#Totals],[Individuals (thousands)]]*100</f>
        <v>1.3192350233028616</v>
      </c>
    </row>
    <row r="33" spans="1:4" x14ac:dyDescent="0.25">
      <c r="A33" s="2">
        <v>72500</v>
      </c>
      <c r="B33" s="2">
        <v>74999</v>
      </c>
      <c r="C33" s="3">
        <v>1072</v>
      </c>
      <c r="D33" s="7">
        <f>IncomeDistribution[[#This Row],[Individuals (thousands)]]/IncomeDistribution[[#Totals],[Individuals (thousands)]]*100</f>
        <v>0.50670725366559211</v>
      </c>
    </row>
    <row r="34" spans="1:4" x14ac:dyDescent="0.25">
      <c r="A34" s="2">
        <v>75000</v>
      </c>
      <c r="B34" s="2">
        <v>77499</v>
      </c>
      <c r="C34" s="3">
        <v>2062</v>
      </c>
      <c r="D34" s="7">
        <f>IncomeDistribution[[#This Row],[Individuals (thousands)]]/IncomeDistribution[[#Totals],[Individuals (thousands)]]*100</f>
        <v>0.97465518382318184</v>
      </c>
    </row>
    <row r="35" spans="1:4" x14ac:dyDescent="0.25">
      <c r="A35" s="2">
        <v>77500</v>
      </c>
      <c r="B35" s="2">
        <v>79999</v>
      </c>
      <c r="C35" s="3">
        <v>1037</v>
      </c>
      <c r="D35" s="7">
        <f>IncomeDistribution[[#This Row],[Individuals (thousands)]]/IncomeDistribution[[#Totals],[Individuals (thousands)]]*100</f>
        <v>0.49016363997315204</v>
      </c>
    </row>
    <row r="36" spans="1:4" x14ac:dyDescent="0.25">
      <c r="A36" s="2">
        <v>80000</v>
      </c>
      <c r="B36" s="2">
        <v>82499</v>
      </c>
      <c r="C36" s="3">
        <v>2064</v>
      </c>
      <c r="D36" s="7">
        <f>IncomeDistribution[[#This Row],[Individuals (thousands)]]/IncomeDistribution[[#Totals],[Individuals (thousands)]]*100</f>
        <v>0.97560053317703554</v>
      </c>
    </row>
    <row r="37" spans="1:4" x14ac:dyDescent="0.25">
      <c r="A37" s="2">
        <v>82500</v>
      </c>
      <c r="B37" s="2">
        <v>84999</v>
      </c>
      <c r="C37" s="3">
        <v>886</v>
      </c>
      <c r="D37" s="7">
        <f>IncomeDistribution[[#This Row],[Individuals (thousands)]]/IncomeDistribution[[#Totals],[Individuals (thousands)]]*100</f>
        <v>0.41878976375719645</v>
      </c>
    </row>
    <row r="38" spans="1:4" x14ac:dyDescent="0.25">
      <c r="A38" s="2">
        <v>85000</v>
      </c>
      <c r="B38" s="2">
        <v>87499</v>
      </c>
      <c r="C38" s="3">
        <v>1275</v>
      </c>
      <c r="D38" s="7">
        <f>IncomeDistribution[[#This Row],[Individuals (thousands)]]/IncomeDistribution[[#Totals],[Individuals (thousands)]]*100</f>
        <v>0.60266021308174433</v>
      </c>
    </row>
    <row r="39" spans="1:4" x14ac:dyDescent="0.25">
      <c r="A39" s="2">
        <v>87500</v>
      </c>
      <c r="B39" s="2">
        <v>89999</v>
      </c>
      <c r="C39" s="3">
        <v>604</v>
      </c>
      <c r="D39" s="7">
        <f>IncomeDistribution[[#This Row],[Individuals (thousands)]]/IncomeDistribution[[#Totals],[Individuals (thousands)]]*100</f>
        <v>0.28549550486382241</v>
      </c>
    </row>
    <row r="40" spans="1:4" x14ac:dyDescent="0.25">
      <c r="A40" s="2">
        <v>90000</v>
      </c>
      <c r="B40" s="2">
        <v>92499</v>
      </c>
      <c r="C40" s="3">
        <v>1466</v>
      </c>
      <c r="D40" s="7">
        <f>IncomeDistribution[[#This Row],[Individuals (thousands)]]/IncomeDistribution[[#Totals],[Individuals (thousands)]]*100</f>
        <v>0.69294107637477431</v>
      </c>
    </row>
    <row r="41" spans="1:4" x14ac:dyDescent="0.25">
      <c r="A41" s="2">
        <v>92500</v>
      </c>
      <c r="B41" s="2">
        <v>94999</v>
      </c>
      <c r="C41" s="3">
        <v>514</v>
      </c>
      <c r="D41" s="7">
        <f>IncomeDistribution[[#This Row],[Individuals (thousands)]]/IncomeDistribution[[#Totals],[Individuals (thousands)]]*100</f>
        <v>0.24295478394040518</v>
      </c>
    </row>
    <row r="42" spans="1:4" x14ac:dyDescent="0.25">
      <c r="A42" s="2">
        <v>95000</v>
      </c>
      <c r="B42" s="2">
        <v>97499</v>
      </c>
      <c r="C42" s="3">
        <v>774</v>
      </c>
      <c r="D42" s="7">
        <f>IncomeDistribution[[#This Row],[Individuals (thousands)]]/IncomeDistribution[[#Totals],[Individuals (thousands)]]*100</f>
        <v>0.36585019994138834</v>
      </c>
    </row>
    <row r="43" spans="1:4" x14ac:dyDescent="0.25">
      <c r="A43" s="2">
        <v>97500</v>
      </c>
      <c r="B43" s="2">
        <v>99999</v>
      </c>
      <c r="C43" s="3">
        <v>511</v>
      </c>
      <c r="D43" s="7">
        <f>IncomeDistribution[[#This Row],[Individuals (thousands)]]/IncomeDistribution[[#Totals],[Individuals (thousands)]]*100</f>
        <v>0.24153675990962459</v>
      </c>
    </row>
    <row r="44" spans="1:4" x14ac:dyDescent="0.25">
      <c r="A44" s="5">
        <v>100000</v>
      </c>
      <c r="B44" s="1" t="s">
        <v>3</v>
      </c>
      <c r="C44" s="3">
        <v>13970</v>
      </c>
      <c r="D44" s="7">
        <f>IncomeDistribution[[#This Row],[Individuals (thousands)]]/IncomeDistribution[[#Totals],[Individuals (thousands)]]*100</f>
        <v>6.6032652366682116</v>
      </c>
    </row>
    <row r="45" spans="1:4" x14ac:dyDescent="0.25">
      <c r="A45" t="s">
        <v>4</v>
      </c>
      <c r="C45" s="6">
        <f>SUBTOTAL(109,IncomeDistribution[Individuals (thousands)])</f>
        <v>211562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2 n 1 W S M K p 8 K u o A A A A + A A A A B I A H A B D b 2 5 m a W c v U G F j a 2 F n Z S 5 4 b W w g o h g A K K A U A A A A A A A A A A A A A A A A A A A A A A A A A A A A h Y / R C o I w G I V f R X b v N j U r 5 H d C X X S T E A T R 7 Z h L R z r D z e a 7 d d E j 9 Q o J Z X j X 5 T l 8 B 7 7 z e j w h G 5 r a u 8 v O q F a n K M A U e V K L t l C 6 T F F v L / 4 a Z Q w O X F x 5 K b 0 R 1 i Y Z j E p R Z e 0 t I c Q 5 h 1 2 E 2 6 4 k I a U B O e f 7 o 6 h k w 3 2 l j e V a S P R b F f 9 X i M H p I 8 N C H K 7 w I l h G O I 4 D I F M N u d I z Z D T G F M i s h G 1 f 2 7 6 T T G p / t w E y R S D f F + w N U E s D B B Q A A g A I A N p 9 V k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f V Z I K I p H u A 4 A A A A R A A A A E w A c A E Z v c m 1 1 b G F z L 1 N l Y 3 R p b 2 4 x L m 0 g o h g A K K A U A A A A A A A A A A A A A A A A A A A A A A A A A A A A K 0 5 N L s n M z 1 M I h t C G 1 g B Q S w E C L Q A U A A I A C A D a f V Z I w q n w q 6 g A A A D 4 A A A A E g A A A A A A A A A A A A A A A A A A A A A A Q 2 9 u Z m l n L 1 B h Y 2 t h Z 2 U u e G 1 s U E s B A i 0 A F A A C A A g A 2 n 1 W S A / K 6 a u k A A A A 6 Q A A A B M A A A A A A A A A A A A A A A A A 9 A A A A F t D b 2 5 0 Z W 5 0 X 1 R 5 c G V z X S 5 4 b W x Q S w E C L Q A U A A I A C A D a f V Z I K I p H u A 4 A A A A R A A A A E w A A A A A A A A A A A A A A A A D l A Q A A R m 9 y b X V s Y X M v U 2 V j d G l v b j E u b V B L B Q Y A A A A A A w A D A M I A A A B A A g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q s R 1 k k T x d J l m T J 6 E O e j p U A A A A A A g A A A A A A E G Y A A A A B A A A g A A A A 0 U u i 9 i Y L p D K e b G f q P U V W W j y c t x 7 Y b m N G n F / 5 P G b e J 3 A A A A A A D o A A A A A C A A A g A A A A z e f 4 m a L t e g M 4 B l w g 5 5 8 P t 6 C D 6 Q q w k K G 8 1 9 S n P N u f 6 p J Q A A A A f a s B E O k 3 3 A D 9 i a o k B g u r B I N A i p A F M W q Q m A y k g s S q l K 7 o t u J W S 8 U 9 5 D F 0 i 1 a T c L D Y C Q u h Q F g Q d O k n O 4 D O f 9 8 6 h K e s 5 C W B C A B e 8 9 d J c / 4 9 k 8 V A A A A A g L k O S K O o 4 u + e j 3 P r 6 + A i r x S V I J F m h s / 5 l I n 5 w H 6 9 7 P Q o Z Y T e d l 7 W U 7 1 u s t 6 x / d x K s h p v j n 4 e I V H l L v 3 b k 6 S 4 P Q = = < / D a t a M a s h u p > 
</file>

<file path=customXml/itemProps1.xml><?xml version="1.0" encoding="utf-8"?>
<ds:datastoreItem xmlns:ds="http://schemas.openxmlformats.org/officeDocument/2006/customXml" ds:itemID="{256AFF1D-7BB3-4577-9217-BDC1735B28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 Income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Smart</dc:creator>
  <cp:lastModifiedBy>Mike Smart</cp:lastModifiedBy>
  <dcterms:created xsi:type="dcterms:W3CDTF">2016-02-22T14:46:50Z</dcterms:created>
  <dcterms:modified xsi:type="dcterms:W3CDTF">2016-02-22T15:50:26Z</dcterms:modified>
</cp:coreProperties>
</file>